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195" windowHeight="8445"/>
  </bookViews>
  <sheets>
    <sheet name="Лист1" sheetId="1" r:id="rId1"/>
  </sheets>
  <definedNames>
    <definedName name="_xlnm.Print_Area" localSheetId="0">Лист1!$A$1:$L$20</definedName>
  </definedNames>
  <calcPr calcId="125725"/>
</workbook>
</file>

<file path=xl/calcChain.xml><?xml version="1.0" encoding="utf-8"?>
<calcChain xmlns="http://schemas.openxmlformats.org/spreadsheetml/2006/main">
  <c r="L19" i="1"/>
  <c r="K19"/>
  <c r="H19"/>
  <c r="L20"/>
  <c r="I20"/>
  <c r="I19" s="1"/>
  <c r="E19"/>
  <c r="F20"/>
  <c r="F19" s="1"/>
  <c r="J19" l="1"/>
  <c r="G19"/>
  <c r="D19"/>
</calcChain>
</file>

<file path=xl/sharedStrings.xml><?xml version="1.0" encoding="utf-8"?>
<sst xmlns="http://schemas.openxmlformats.org/spreadsheetml/2006/main" count="21" uniqueCount="15">
  <si>
    <t>Исполнение государственных гарантий Архангельской области</t>
  </si>
  <si>
    <t>За счет источников финансирования дефицита областного бюджета, в том числе:</t>
  </si>
  <si>
    <t>Объем бюджетных ассигнований на исполнение государственных гарантий по возможным гарантийным случаям, 
тыс. рублей</t>
  </si>
  <si>
    <t>2017 год</t>
  </si>
  <si>
    <t>2018 год</t>
  </si>
  <si>
    <t>2019 год</t>
  </si>
  <si>
    <t>АО "Архангельская областная энергетическая компания"</t>
  </si>
  <si>
    <t xml:space="preserve">Предлагаемое изменение программы государственных гарантий Архангельской области на 2017 год и на плановый период 2018 и 2019 годов </t>
  </si>
  <si>
    <t>Утверждено</t>
  </si>
  <si>
    <t>Предлагаемые изменения</t>
  </si>
  <si>
    <t>В части общего объема бюджетных ассигнований, предусмотренных на исполнение государственных гарантий по возможным гарантийным случаям</t>
  </si>
  <si>
    <t>Сумма с учетом изменений</t>
  </si>
  <si>
    <t>(тыс. рублей)</t>
  </si>
  <si>
    <t>к пояснительной записке</t>
  </si>
  <si>
    <t>Приложение № 15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</si>
</sst>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7">
    <font>
      <sz val="10"/>
      <name val="Arial Cyr"/>
      <charset val="204"/>
    </font>
    <font>
      <sz val="8"/>
      <name val="Arial"/>
      <family val="2"/>
      <charset val="204"/>
    </font>
    <font>
      <b/>
      <sz val="11"/>
      <name val="Arial Cyr"/>
      <charset val="204"/>
    </font>
    <font>
      <sz val="8"/>
      <name val="Arial Cyr"/>
      <charset val="204"/>
    </font>
    <font>
      <sz val="7"/>
      <name val="Arial Cyr"/>
      <charset val="204"/>
    </font>
    <font>
      <sz val="9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2" xfId="0" applyFill="1" applyBorder="1" applyAlignment="1">
      <alignment horizontal="left" vertical="center" wrapText="1" inden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4" fontId="0" fillId="0" borderId="20" xfId="0" applyNumberFormat="1" applyFill="1" applyBorder="1" applyAlignment="1">
      <alignment vertical="center"/>
    </xf>
    <xf numFmtId="164" fontId="0" fillId="0" borderId="21" xfId="0" applyNumberFormat="1" applyFill="1" applyBorder="1" applyAlignment="1">
      <alignment vertical="center"/>
    </xf>
    <xf numFmtId="164" fontId="0" fillId="0" borderId="22" xfId="0" applyNumberFormat="1" applyFill="1" applyBorder="1" applyAlignment="1">
      <alignment vertical="center"/>
    </xf>
    <xf numFmtId="164" fontId="0" fillId="0" borderId="23" xfId="0" applyNumberFormat="1" applyFill="1" applyBorder="1" applyAlignment="1">
      <alignment vertical="center"/>
    </xf>
    <xf numFmtId="164" fontId="0" fillId="0" borderId="24" xfId="0" applyNumberFormat="1" applyFill="1" applyBorder="1" applyAlignment="1">
      <alignment vertical="center"/>
    </xf>
    <xf numFmtId="164" fontId="0" fillId="0" borderId="25" xfId="0" applyNumberFormat="1" applyFill="1" applyBorder="1" applyAlignment="1">
      <alignment vertical="center"/>
    </xf>
    <xf numFmtId="164" fontId="0" fillId="0" borderId="21" xfId="0" applyNumberFormat="1" applyFill="1" applyBorder="1" applyAlignment="1">
      <alignment horizontal="center" vertical="center"/>
    </xf>
    <xf numFmtId="164" fontId="0" fillId="0" borderId="22" xfId="0" applyNumberFormat="1" applyFill="1" applyBorder="1" applyAlignment="1">
      <alignment horizontal="center" vertical="center"/>
    </xf>
    <xf numFmtId="164" fontId="0" fillId="0" borderId="24" xfId="0" applyNumberFormat="1" applyFill="1" applyBorder="1" applyAlignment="1">
      <alignment horizontal="center" vertical="center"/>
    </xf>
    <xf numFmtId="164" fontId="0" fillId="0" borderId="25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view="pageBreakPreview" zoomScale="145" zoomScaleNormal="150" zoomScaleSheetLayoutView="145" workbookViewId="0">
      <selection activeCell="G20" sqref="G20"/>
    </sheetView>
  </sheetViews>
  <sheetFormatPr defaultRowHeight="12.75"/>
  <cols>
    <col min="1" max="1" width="4" customWidth="1"/>
    <col min="2" max="2" width="32.7109375" customWidth="1"/>
    <col min="3" max="3" width="6.140625" customWidth="1"/>
    <col min="4" max="4" width="12.140625" customWidth="1"/>
    <col min="5" max="6" width="13.28515625" customWidth="1"/>
    <col min="7" max="7" width="11.7109375" customWidth="1"/>
    <col min="8" max="9" width="12.7109375" customWidth="1"/>
    <col min="10" max="10" width="10.7109375" customWidth="1"/>
    <col min="11" max="11" width="12.140625" customWidth="1"/>
    <col min="12" max="12" width="12" customWidth="1"/>
    <col min="13" max="16" width="11.7109375" customWidth="1"/>
    <col min="17" max="17" width="1.42578125" customWidth="1"/>
  </cols>
  <sheetData>
    <row r="1" spans="1:16">
      <c r="G1" s="3"/>
      <c r="H1" s="3"/>
      <c r="I1" s="3"/>
      <c r="K1" s="12" t="s">
        <v>14</v>
      </c>
    </row>
    <row r="2" spans="1:16">
      <c r="D2" s="1"/>
      <c r="E2" s="1"/>
      <c r="F2" s="1"/>
      <c r="G2" s="3"/>
      <c r="H2" s="3"/>
      <c r="I2" s="3"/>
      <c r="K2" s="13" t="s">
        <v>13</v>
      </c>
    </row>
    <row r="3" spans="1:16" ht="13.5" customHeight="1"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idden="1"/>
    <row r="6" spans="1:16" hidden="1"/>
    <row r="9" spans="1:16" ht="20.25" customHeight="1">
      <c r="A9" s="20" t="s">
        <v>7</v>
      </c>
      <c r="B9" s="20"/>
      <c r="C9" s="20"/>
      <c r="D9" s="20"/>
      <c r="E9" s="20"/>
      <c r="F9" s="20"/>
      <c r="G9" s="20"/>
      <c r="H9" s="20"/>
      <c r="I9" s="20"/>
      <c r="J9" s="20"/>
      <c r="K9" s="19"/>
      <c r="L9" s="19"/>
      <c r="M9" s="4"/>
      <c r="N9" s="4"/>
      <c r="O9" s="4"/>
      <c r="P9" s="4"/>
    </row>
    <row r="10" spans="1:16" ht="9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19"/>
      <c r="L10" s="19"/>
      <c r="M10" s="4"/>
      <c r="N10" s="4"/>
      <c r="O10" s="4"/>
      <c r="P10" s="4"/>
    </row>
    <row r="11" spans="1:16" ht="18.75" customHeight="1">
      <c r="A11" s="10"/>
      <c r="B11" s="1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5"/>
      <c r="N11" s="5"/>
      <c r="O11" s="5"/>
      <c r="P11" s="5"/>
    </row>
    <row r="12" spans="1:16" ht="16.5" customHeight="1">
      <c r="A12" s="19" t="s">
        <v>10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5"/>
      <c r="N12" s="5"/>
      <c r="O12" s="5"/>
      <c r="P12" s="5"/>
    </row>
    <row r="13" spans="1:16" ht="15" hidden="1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5"/>
      <c r="N13" s="5"/>
      <c r="O13" s="5"/>
      <c r="P13" s="5"/>
    </row>
    <row r="14" spans="1:16">
      <c r="L14" t="s">
        <v>12</v>
      </c>
    </row>
    <row r="15" spans="1:16" ht="35.25" customHeight="1">
      <c r="A15" s="21" t="s">
        <v>0</v>
      </c>
      <c r="B15" s="22"/>
      <c r="C15" s="23"/>
      <c r="D15" s="30" t="s">
        <v>2</v>
      </c>
      <c r="E15" s="31"/>
      <c r="F15" s="31"/>
      <c r="G15" s="31"/>
      <c r="H15" s="31"/>
      <c r="I15" s="31"/>
      <c r="J15" s="31"/>
      <c r="K15" s="31"/>
      <c r="L15" s="32"/>
      <c r="M15" s="6"/>
      <c r="N15" s="6"/>
      <c r="O15" s="6"/>
      <c r="P15" s="6"/>
    </row>
    <row r="16" spans="1:16" ht="21" customHeight="1">
      <c r="A16" s="24"/>
      <c r="B16" s="25"/>
      <c r="C16" s="26"/>
      <c r="D16" s="30" t="s">
        <v>3</v>
      </c>
      <c r="E16" s="31"/>
      <c r="F16" s="32"/>
      <c r="G16" s="30" t="s">
        <v>4</v>
      </c>
      <c r="H16" s="31"/>
      <c r="I16" s="32"/>
      <c r="J16" s="30" t="s">
        <v>5</v>
      </c>
      <c r="K16" s="31"/>
      <c r="L16" s="32"/>
      <c r="M16" s="6"/>
      <c r="N16" s="6"/>
      <c r="O16" s="6"/>
      <c r="P16" s="6"/>
    </row>
    <row r="17" spans="1:16" ht="36.75" customHeight="1">
      <c r="A17" s="27"/>
      <c r="B17" s="28"/>
      <c r="C17" s="29"/>
      <c r="D17" s="33" t="s">
        <v>8</v>
      </c>
      <c r="E17" s="34" t="s">
        <v>9</v>
      </c>
      <c r="F17" s="35" t="s">
        <v>11</v>
      </c>
      <c r="G17" s="33" t="s">
        <v>8</v>
      </c>
      <c r="H17" s="34" t="s">
        <v>9</v>
      </c>
      <c r="I17" s="35" t="s">
        <v>11</v>
      </c>
      <c r="J17" s="33" t="s">
        <v>8</v>
      </c>
      <c r="K17" s="34" t="s">
        <v>9</v>
      </c>
      <c r="L17" s="35" t="s">
        <v>11</v>
      </c>
      <c r="M17" s="6"/>
      <c r="N17" s="6"/>
      <c r="O17" s="6"/>
      <c r="P17" s="6"/>
    </row>
    <row r="18" spans="1:16" s="2" customFormat="1" ht="12.75" customHeight="1">
      <c r="A18" s="15">
        <v>1</v>
      </c>
      <c r="B18" s="16"/>
      <c r="C18" s="17"/>
      <c r="D18" s="36">
        <v>2</v>
      </c>
      <c r="E18" s="37">
        <v>3</v>
      </c>
      <c r="F18" s="38">
        <v>4</v>
      </c>
      <c r="G18" s="36">
        <v>5</v>
      </c>
      <c r="H18" s="37">
        <v>6</v>
      </c>
      <c r="I18" s="38">
        <v>7</v>
      </c>
      <c r="J18" s="36">
        <v>8</v>
      </c>
      <c r="K18" s="37">
        <v>9</v>
      </c>
      <c r="L18" s="38">
        <v>10</v>
      </c>
      <c r="M18" s="7"/>
      <c r="N18" s="7"/>
      <c r="O18" s="7"/>
      <c r="P18" s="7"/>
    </row>
    <row r="19" spans="1:16" ht="37.5" customHeight="1">
      <c r="A19" s="18" t="s">
        <v>1</v>
      </c>
      <c r="B19" s="18"/>
      <c r="C19" s="18"/>
      <c r="D19" s="39">
        <f t="shared" ref="D19:L19" si="0">SUM(D20:D20)</f>
        <v>440000</v>
      </c>
      <c r="E19" s="40">
        <f t="shared" si="0"/>
        <v>0</v>
      </c>
      <c r="F19" s="41">
        <f t="shared" si="0"/>
        <v>440000</v>
      </c>
      <c r="G19" s="39">
        <f t="shared" si="0"/>
        <v>0</v>
      </c>
      <c r="H19" s="40">
        <f t="shared" si="0"/>
        <v>0</v>
      </c>
      <c r="I19" s="41">
        <f t="shared" si="0"/>
        <v>0</v>
      </c>
      <c r="J19" s="39">
        <f t="shared" si="0"/>
        <v>0</v>
      </c>
      <c r="K19" s="45">
        <f t="shared" si="0"/>
        <v>440000</v>
      </c>
      <c r="L19" s="46">
        <f t="shared" si="0"/>
        <v>440000</v>
      </c>
      <c r="M19" s="8"/>
      <c r="N19" s="8"/>
      <c r="O19" s="8"/>
      <c r="P19" s="8"/>
    </row>
    <row r="20" spans="1:16" ht="33.75" customHeight="1">
      <c r="A20" s="14" t="s">
        <v>6</v>
      </c>
      <c r="B20" s="14"/>
      <c r="C20" s="14"/>
      <c r="D20" s="42">
        <v>440000</v>
      </c>
      <c r="E20" s="43">
        <v>0</v>
      </c>
      <c r="F20" s="44">
        <f>D20+E20</f>
        <v>440000</v>
      </c>
      <c r="G20" s="42">
        <v>0</v>
      </c>
      <c r="H20" s="43">
        <v>0</v>
      </c>
      <c r="I20" s="44">
        <f>G20+H20</f>
        <v>0</v>
      </c>
      <c r="J20" s="42">
        <v>0</v>
      </c>
      <c r="K20" s="47">
        <v>440000</v>
      </c>
      <c r="L20" s="48">
        <f>J20+K20</f>
        <v>440000</v>
      </c>
      <c r="M20" s="9"/>
      <c r="N20" s="9"/>
      <c r="O20" s="9"/>
      <c r="P20" s="9"/>
    </row>
  </sheetData>
  <mergeCells count="10">
    <mergeCell ref="A20:C20"/>
    <mergeCell ref="A18:C18"/>
    <mergeCell ref="A19:C19"/>
    <mergeCell ref="A12:L13"/>
    <mergeCell ref="A9:L10"/>
    <mergeCell ref="A15:C17"/>
    <mergeCell ref="D15:L15"/>
    <mergeCell ref="D16:F16"/>
    <mergeCell ref="G16:I16"/>
    <mergeCell ref="J16:L16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84" orientation="landscape" r:id="rId1"/>
  <headerFooter alignWithMargins="0"/>
  <colBreaks count="1" manualBreakCount="1">
    <brk id="12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Sosnovsky</dc:creator>
  <cp:lastModifiedBy>minfin user</cp:lastModifiedBy>
  <cp:lastPrinted>2017-01-30T12:46:23Z</cp:lastPrinted>
  <dcterms:created xsi:type="dcterms:W3CDTF">2008-09-27T10:41:10Z</dcterms:created>
  <dcterms:modified xsi:type="dcterms:W3CDTF">2017-01-30T12:46:54Z</dcterms:modified>
</cp:coreProperties>
</file>