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" windowWidth="11955" windowHeight="6900"/>
  </bookViews>
  <sheets>
    <sheet name="лист" sheetId="5" r:id="rId1"/>
  </sheets>
  <definedNames>
    <definedName name="_xlnm.Print_Area" localSheetId="0">лист!$B$1:$J$24</definedName>
  </definedNames>
  <calcPr calcId="125725"/>
</workbook>
</file>

<file path=xl/calcChain.xml><?xml version="1.0" encoding="utf-8"?>
<calcChain xmlns="http://schemas.openxmlformats.org/spreadsheetml/2006/main">
  <c r="G20" i="5"/>
  <c r="G21"/>
  <c r="G22"/>
  <c r="G23"/>
  <c r="G19"/>
  <c r="G24" l="1"/>
  <c r="F24"/>
  <c r="E24"/>
  <c r="D24"/>
  <c r="C24"/>
  <c r="I24"/>
  <c r="H24"/>
</calcChain>
</file>

<file path=xl/sharedStrings.xml><?xml version="1.0" encoding="utf-8"?>
<sst xmlns="http://schemas.openxmlformats.org/spreadsheetml/2006/main" count="26" uniqueCount="23">
  <si>
    <t>Итого</t>
  </si>
  <si>
    <t xml:space="preserve">Федеральный бюджет </t>
  </si>
  <si>
    <t>Наименование объекта</t>
  </si>
  <si>
    <t>Областной           бюджет</t>
  </si>
  <si>
    <t>Распределение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</t>
  </si>
  <si>
    <t>Предлагаемое изменение</t>
  </si>
  <si>
    <t>Утверждено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</si>
  <si>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</t>
  </si>
  <si>
    <t>Укрепление правого берега реки Северная Двина в Соломбальском территориальном округе г.Архангельска на участке от улицы Маяковского до улицы Кедрова (1 этап, 1 подэтап)</t>
  </si>
  <si>
    <t>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</si>
  <si>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>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</si>
  <si>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 xml:space="preserve">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</si>
  <si>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ВСЕГО</t>
  </si>
  <si>
    <t>в том числе</t>
  </si>
  <si>
    <t xml:space="preserve">федеральный бюджет </t>
  </si>
  <si>
    <t>областной           бюджет</t>
  </si>
  <si>
    <t>Сумма,  тыс. рублей</t>
  </si>
  <si>
    <t xml:space="preserve">                    к областному закону</t>
  </si>
  <si>
    <t xml:space="preserve">                    Приложение № 5</t>
  </si>
  <si>
    <t xml:space="preserve">                   "Приложение № 28</t>
  </si>
  <si>
    <t xml:space="preserve">                    от 23 декабря 2016 г.</t>
  </si>
  <si>
    <t xml:space="preserve">                    № 503-31-ОЗ</t>
  </si>
  <si>
    <t>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</si>
</sst>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vertical="center" wrapText="1"/>
    </xf>
    <xf numFmtId="166" fontId="9" fillId="0" borderId="3" xfId="1" applyNumberFormat="1" applyFont="1" applyBorder="1" applyAlignment="1">
      <alignment vertical="center" wrapText="1"/>
    </xf>
    <xf numFmtId="165" fontId="9" fillId="0" borderId="3" xfId="0" applyNumberFormat="1" applyFont="1" applyBorder="1" applyAlignment="1">
      <alignment vertical="center"/>
    </xf>
    <xf numFmtId="165" fontId="8" fillId="0" borderId="2" xfId="0" applyNumberFormat="1" applyFont="1" applyFill="1" applyBorder="1" applyAlignment="1" applyProtection="1">
      <alignment vertical="center" wrapText="1"/>
      <protection locked="0"/>
    </xf>
    <xf numFmtId="165" fontId="8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2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9" fillId="0" borderId="4" xfId="1" applyNumberFormat="1" applyFont="1" applyBorder="1" applyAlignment="1">
      <alignment vertical="center" wrapText="1"/>
    </xf>
    <xf numFmtId="165" fontId="8" fillId="0" borderId="4" xfId="0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0"/>
  <sheetViews>
    <sheetView tabSelected="1" view="pageBreakPreview" zoomScale="120" workbookViewId="0">
      <selection activeCell="J25" sqref="J25"/>
    </sheetView>
  </sheetViews>
  <sheetFormatPr defaultRowHeight="12.75"/>
  <cols>
    <col min="1" max="1" width="2" customWidth="1"/>
    <col min="2" max="2" width="55" customWidth="1"/>
    <col min="3" max="3" width="14" hidden="1" customWidth="1"/>
    <col min="4" max="6" width="17" hidden="1" customWidth="1"/>
    <col min="7" max="9" width="14.7109375" customWidth="1"/>
    <col min="10" max="10" width="1.42578125" customWidth="1"/>
    <col min="11" max="11" width="1.5703125" customWidth="1"/>
  </cols>
  <sheetData>
    <row r="1" spans="1:9" ht="14.25" customHeight="1">
      <c r="C1" s="10"/>
      <c r="D1" s="21"/>
      <c r="E1" s="21"/>
      <c r="F1" s="21"/>
      <c r="G1" s="21"/>
      <c r="H1" t="s">
        <v>18</v>
      </c>
    </row>
    <row r="2" spans="1:9" ht="14.25" customHeight="1">
      <c r="C2" s="10"/>
      <c r="D2" s="21"/>
      <c r="E2" s="21"/>
      <c r="F2" s="21"/>
      <c r="G2" s="21"/>
      <c r="H2" t="s">
        <v>17</v>
      </c>
    </row>
    <row r="3" spans="1:9" ht="14.25" customHeight="1">
      <c r="C3" s="10"/>
      <c r="D3" s="21"/>
      <c r="E3" s="21"/>
      <c r="F3" s="21"/>
      <c r="G3" s="21"/>
    </row>
    <row r="4" spans="1:9" ht="14.25" customHeight="1">
      <c r="C4" s="10"/>
      <c r="D4" s="21"/>
      <c r="E4" s="21"/>
      <c r="F4" s="21"/>
      <c r="G4" s="21"/>
    </row>
    <row r="5" spans="1:9" ht="14.25" customHeight="1">
      <c r="C5" s="10"/>
      <c r="D5" s="21"/>
      <c r="E5" s="21"/>
      <c r="F5" s="21"/>
      <c r="G5" s="21"/>
    </row>
    <row r="6" spans="1:9" ht="14.25" customHeight="1">
      <c r="C6" s="10"/>
      <c r="D6" s="21"/>
      <c r="E6" s="21"/>
      <c r="F6" s="21"/>
      <c r="G6" s="21"/>
    </row>
    <row r="7" spans="1:9" ht="14.25" customHeight="1">
      <c r="C7" s="10"/>
      <c r="D7" s="21"/>
      <c r="E7" s="21"/>
      <c r="F7" s="21"/>
      <c r="G7" s="21"/>
      <c r="H7" t="s">
        <v>19</v>
      </c>
    </row>
    <row r="8" spans="1:9" ht="14.25" customHeight="1">
      <c r="C8" s="10"/>
      <c r="D8" s="21"/>
      <c r="E8" s="21"/>
      <c r="F8" s="21"/>
      <c r="G8" s="21"/>
      <c r="H8" t="s">
        <v>17</v>
      </c>
    </row>
    <row r="9" spans="1:9" ht="14.25" customHeight="1">
      <c r="C9" s="10"/>
      <c r="D9" s="21"/>
      <c r="E9" s="21"/>
      <c r="F9" s="21"/>
      <c r="G9" s="21"/>
      <c r="H9" t="s">
        <v>20</v>
      </c>
    </row>
    <row r="10" spans="1:9" ht="14.25" customHeight="1">
      <c r="C10" s="10"/>
      <c r="D10" s="21"/>
      <c r="E10" s="21"/>
      <c r="F10" s="21"/>
      <c r="G10" s="21"/>
      <c r="H10" t="s">
        <v>21</v>
      </c>
    </row>
    <row r="11" spans="1:9" ht="14.25" customHeight="1">
      <c r="C11" s="10"/>
      <c r="D11" s="21"/>
      <c r="E11" s="21"/>
      <c r="F11" s="21"/>
      <c r="G11" s="21"/>
    </row>
    <row r="13" spans="1:9" ht="47.45" customHeight="1">
      <c r="B13" s="32" t="s">
        <v>4</v>
      </c>
      <c r="C13" s="32"/>
      <c r="D13" s="32"/>
      <c r="E13" s="33"/>
      <c r="F13" s="33"/>
      <c r="G13" s="33"/>
      <c r="H13" s="33"/>
      <c r="I13" s="33"/>
    </row>
    <row r="14" spans="1:9" ht="15" customHeight="1">
      <c r="B14" s="8"/>
      <c r="C14" s="8"/>
      <c r="D14" s="9"/>
      <c r="E14" s="9"/>
      <c r="F14" s="9"/>
      <c r="G14" s="9"/>
      <c r="H14" s="9"/>
      <c r="I14" s="9"/>
    </row>
    <row r="15" spans="1:9" ht="21.75" customHeight="1">
      <c r="A15" s="1"/>
      <c r="B15" s="30" t="s">
        <v>2</v>
      </c>
      <c r="C15" s="31" t="s">
        <v>6</v>
      </c>
      <c r="D15" s="31"/>
      <c r="E15" s="31" t="s">
        <v>5</v>
      </c>
      <c r="F15" s="31"/>
      <c r="G15" s="34" t="s">
        <v>16</v>
      </c>
      <c r="H15" s="35"/>
      <c r="I15" s="36"/>
    </row>
    <row r="16" spans="1:9" ht="21.75" customHeight="1">
      <c r="A16" s="1"/>
      <c r="B16" s="30"/>
      <c r="C16" s="28"/>
      <c r="D16" s="29"/>
      <c r="E16" s="28"/>
      <c r="F16" s="29"/>
      <c r="G16" s="37" t="s">
        <v>12</v>
      </c>
      <c r="H16" s="39" t="s">
        <v>13</v>
      </c>
      <c r="I16" s="40"/>
    </row>
    <row r="17" spans="1:10" ht="36.6" customHeight="1">
      <c r="A17" s="1"/>
      <c r="B17" s="30"/>
      <c r="C17" s="14" t="s">
        <v>1</v>
      </c>
      <c r="D17" s="15" t="s">
        <v>3</v>
      </c>
      <c r="E17" s="14" t="s">
        <v>1</v>
      </c>
      <c r="F17" s="15" t="s">
        <v>3</v>
      </c>
      <c r="G17" s="38"/>
      <c r="H17" s="14" t="s">
        <v>14</v>
      </c>
      <c r="I17" s="15" t="s">
        <v>15</v>
      </c>
    </row>
    <row r="18" spans="1:10" s="5" customFormat="1" ht="12" customHeight="1">
      <c r="B18" s="22">
        <v>1</v>
      </c>
      <c r="C18" s="23">
        <v>2</v>
      </c>
      <c r="D18" s="24">
        <v>3</v>
      </c>
      <c r="E18" s="23">
        <v>4</v>
      </c>
      <c r="F18" s="24">
        <v>5</v>
      </c>
      <c r="G18" s="25">
        <v>2</v>
      </c>
      <c r="H18" s="23">
        <v>3</v>
      </c>
      <c r="I18" s="24">
        <v>4</v>
      </c>
    </row>
    <row r="19" spans="1:10" ht="59.45" customHeight="1">
      <c r="A19" s="3"/>
      <c r="B19" s="12" t="s">
        <v>7</v>
      </c>
      <c r="C19" s="16">
        <v>1500</v>
      </c>
      <c r="D19" s="17">
        <v>2000</v>
      </c>
      <c r="E19" s="16"/>
      <c r="F19" s="17"/>
      <c r="G19" s="26">
        <f>H19+I19</f>
        <v>187780</v>
      </c>
      <c r="H19" s="16">
        <v>148650</v>
      </c>
      <c r="I19" s="17">
        <v>39130</v>
      </c>
    </row>
    <row r="20" spans="1:10" ht="66" customHeight="1">
      <c r="A20" s="3"/>
      <c r="B20" s="11" t="s">
        <v>8</v>
      </c>
      <c r="C20" s="16"/>
      <c r="D20" s="17"/>
      <c r="E20" s="16">
        <v>3150</v>
      </c>
      <c r="F20" s="17">
        <v>3150</v>
      </c>
      <c r="G20" s="26">
        <f t="shared" ref="G20:G23" si="0">H20+I20</f>
        <v>81108.899999999994</v>
      </c>
      <c r="H20" s="16">
        <v>68942.5</v>
      </c>
      <c r="I20" s="17">
        <v>12166.4</v>
      </c>
    </row>
    <row r="21" spans="1:10" ht="54.75" customHeight="1">
      <c r="A21" s="3"/>
      <c r="B21" s="11" t="s">
        <v>9</v>
      </c>
      <c r="C21" s="16">
        <v>850</v>
      </c>
      <c r="D21" s="17">
        <v>850</v>
      </c>
      <c r="E21" s="16"/>
      <c r="F21" s="17"/>
      <c r="G21" s="26">
        <f t="shared" si="0"/>
        <v>65483.9</v>
      </c>
      <c r="H21" s="16">
        <v>24772.9</v>
      </c>
      <c r="I21" s="17">
        <v>40711</v>
      </c>
    </row>
    <row r="22" spans="1:10" ht="68.25" customHeight="1">
      <c r="A22" s="3"/>
      <c r="B22" s="12" t="s">
        <v>10</v>
      </c>
      <c r="C22" s="16">
        <v>2277.1999999999998</v>
      </c>
      <c r="D22" s="18">
        <v>0</v>
      </c>
      <c r="E22" s="16"/>
      <c r="F22" s="18"/>
      <c r="G22" s="26">
        <f t="shared" si="0"/>
        <v>46524.5</v>
      </c>
      <c r="H22" s="16">
        <v>18551.400000000001</v>
      </c>
      <c r="I22" s="17">
        <v>27973.1</v>
      </c>
    </row>
    <row r="23" spans="1:10" ht="68.25" customHeight="1">
      <c r="A23" s="3"/>
      <c r="B23" s="12" t="s">
        <v>11</v>
      </c>
      <c r="C23" s="16"/>
      <c r="D23" s="18"/>
      <c r="E23" s="16"/>
      <c r="F23" s="18"/>
      <c r="G23" s="26">
        <f t="shared" si="0"/>
        <v>12895.5</v>
      </c>
      <c r="H23" s="16">
        <v>2972.7</v>
      </c>
      <c r="I23" s="17">
        <v>9922.7999999999993</v>
      </c>
    </row>
    <row r="24" spans="1:10" s="4" customFormat="1" ht="22.5" customHeight="1">
      <c r="A24" s="6"/>
      <c r="B24" s="13" t="s">
        <v>0</v>
      </c>
      <c r="C24" s="19">
        <f t="shared" ref="C24:F24" si="1">SUM(C19:C22)</f>
        <v>4627.2</v>
      </c>
      <c r="D24" s="20">
        <f t="shared" si="1"/>
        <v>2850</v>
      </c>
      <c r="E24" s="19">
        <f t="shared" si="1"/>
        <v>3150</v>
      </c>
      <c r="F24" s="20">
        <f t="shared" si="1"/>
        <v>3150</v>
      </c>
      <c r="G24" s="27">
        <f>SUM(G19:G23)</f>
        <v>393792.80000000005</v>
      </c>
      <c r="H24" s="19">
        <f>SUM(H19:H23)</f>
        <v>263889.5</v>
      </c>
      <c r="I24" s="20">
        <f>SUM(I19:I23)</f>
        <v>129903.3</v>
      </c>
      <c r="J24" t="s">
        <v>22</v>
      </c>
    </row>
    <row r="25" spans="1:10" ht="11.25" customHeight="1">
      <c r="A25" s="2"/>
    </row>
    <row r="26" spans="1:10" ht="15">
      <c r="A26" s="2"/>
    </row>
    <row r="27" spans="1:10" ht="15">
      <c r="A27" s="2"/>
    </row>
    <row r="28" spans="1:10">
      <c r="B28" s="7"/>
    </row>
    <row r="29" spans="1:10">
      <c r="B29" s="7"/>
    </row>
    <row r="30" spans="1:10">
      <c r="B30" s="7"/>
    </row>
    <row r="31" spans="1:10">
      <c r="B31" s="7"/>
    </row>
    <row r="32" spans="1:10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</sheetData>
  <mergeCells count="7">
    <mergeCell ref="B15:B17"/>
    <mergeCell ref="C15:D15"/>
    <mergeCell ref="E15:F15"/>
    <mergeCell ref="B13:I13"/>
    <mergeCell ref="G15:I15"/>
    <mergeCell ref="G16:G17"/>
    <mergeCell ref="H16:I16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84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2017-04-05T12:44:29Z</cp:lastPrinted>
  <dcterms:created xsi:type="dcterms:W3CDTF">2000-09-19T07:45:36Z</dcterms:created>
  <dcterms:modified xsi:type="dcterms:W3CDTF">2017-04-05T12:44:31Z</dcterms:modified>
</cp:coreProperties>
</file>