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Лист1!$6:$7</definedName>
  </definedNames>
  <calcPr calcId="125725"/>
</workbook>
</file>

<file path=xl/calcChain.xml><?xml version="1.0" encoding="utf-8"?>
<calcChain xmlns="http://schemas.openxmlformats.org/spreadsheetml/2006/main">
  <c r="G31" i="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C31"/>
  <c r="D31"/>
  <c r="E31"/>
  <c r="B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<sst xmlns="http://schemas.openxmlformats.org/spreadsheetml/2006/main" count="34" uniqueCount="34">
  <si>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</si>
  <si>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</si>
  <si>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</si>
  <si>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</si>
  <si>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</si>
  <si>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</si>
  <si>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</si>
  <si>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</si>
  <si>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</si>
  <si>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</si>
  <si>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</si>
  <si>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</si>
  <si>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</si>
  <si>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</si>
  <si>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</si>
  <si>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</si>
  <si>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</si>
  <si>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</si>
  <si>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</si>
  <si>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</si>
  <si>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</si>
  <si>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</si>
  <si>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</si>
  <si>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МО "Мезенский муниципальный район"</t>
  </si>
  <si>
    <t>МО "Северодвинск"</t>
  </si>
  <si>
    <t>тыс. рублей</t>
  </si>
  <si>
    <t>План кассовых выплат                        на 9 месяцев                           2016 года</t>
  </si>
  <si>
    <t>Утверждено                    (в ред.22.12.2016                           №  510-31-ОЗ)</t>
  </si>
  <si>
    <t xml:space="preserve">Уточненная сводная бюджетная роспись на 2016 год </t>
  </si>
  <si>
    <t xml:space="preserve">Исполнено </t>
  </si>
  <si>
    <t>% исполнения к утвержденному плану</t>
  </si>
  <si>
    <t>% исполнения к уточненной бюджетной росписи на год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</si>
  <si>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за 2016 год</t>
  </si>
  <si>
    <t>Приложение № 9 к пояснительной записке к отчету об исполнении областного бюджета за 2016 год по форме таблицы 3 приложения                                       № 14 к областному закону "Об областном бюджете на 2016 год"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</si>
</sst>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5" fontId="7" fillId="2" borderId="5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2" fillId="0" borderId="0" xfId="0" applyFont="1" applyAlignment="1"/>
    <xf numFmtId="0" fontId="1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A7" zoomScaleSheetLayoutView="100" workbookViewId="0">
      <selection activeCell="E6" sqref="E6"/>
    </sheetView>
  </sheetViews>
  <sheetFormatPr defaultRowHeight="15"/>
  <cols>
    <col min="1" max="1" width="45.42578125" style="1" customWidth="1"/>
    <col min="2" max="2" width="21.28515625" style="1" customWidth="1"/>
    <col min="3" max="3" width="18.7109375" customWidth="1"/>
    <col min="4" max="4" width="16.140625" hidden="1" customWidth="1"/>
    <col min="5" max="5" width="18.28515625" customWidth="1"/>
    <col min="6" max="6" width="15.7109375" customWidth="1"/>
    <col min="7" max="7" width="16" customWidth="1"/>
  </cols>
  <sheetData>
    <row r="1" spans="1:9" ht="54.75" customHeight="1">
      <c r="C1" s="23" t="s">
        <v>33</v>
      </c>
      <c r="D1" s="24"/>
      <c r="E1" s="24"/>
      <c r="F1" s="24"/>
      <c r="G1" s="24"/>
      <c r="H1" s="7"/>
      <c r="I1" s="7"/>
    </row>
    <row r="3" spans="1:9" ht="37.5" customHeight="1">
      <c r="A3" s="21" t="s">
        <v>32</v>
      </c>
      <c r="B3" s="22"/>
      <c r="C3" s="22"/>
      <c r="D3" s="22"/>
      <c r="E3" s="22"/>
      <c r="F3" s="22"/>
      <c r="G3" s="22"/>
    </row>
    <row r="4" spans="1:9" ht="18" customHeight="1">
      <c r="A4" s="2"/>
      <c r="B4" s="3"/>
      <c r="C4" s="3"/>
      <c r="D4" s="3"/>
      <c r="E4" s="3"/>
      <c r="F4" s="3"/>
      <c r="G4" s="3"/>
    </row>
    <row r="5" spans="1:9" ht="15.75">
      <c r="G5" s="25" t="s">
        <v>25</v>
      </c>
    </row>
    <row r="6" spans="1:9" ht="70.5" customHeight="1">
      <c r="A6" s="16" t="s">
        <v>0</v>
      </c>
      <c r="B6" s="12" t="s">
        <v>27</v>
      </c>
      <c r="C6" s="13" t="s">
        <v>28</v>
      </c>
      <c r="D6" s="14" t="s">
        <v>26</v>
      </c>
      <c r="E6" s="15" t="s">
        <v>29</v>
      </c>
      <c r="F6" s="17" t="s">
        <v>30</v>
      </c>
      <c r="G6" s="12" t="s">
        <v>31</v>
      </c>
    </row>
    <row r="7" spans="1:9">
      <c r="A7" s="6">
        <v>1</v>
      </c>
      <c r="B7" s="18">
        <v>2</v>
      </c>
      <c r="C7" s="18">
        <v>3</v>
      </c>
      <c r="D7" s="18">
        <v>4</v>
      </c>
      <c r="E7" s="19">
        <v>4</v>
      </c>
      <c r="F7" s="20">
        <v>5</v>
      </c>
      <c r="G7" s="20">
        <v>6</v>
      </c>
    </row>
    <row r="8" spans="1:9" ht="15.75" customHeight="1">
      <c r="A8" s="4" t="s">
        <v>1</v>
      </c>
      <c r="B8" s="9">
        <v>97720.8</v>
      </c>
      <c r="C8" s="9">
        <v>97720.8</v>
      </c>
      <c r="D8" s="9"/>
      <c r="E8" s="9">
        <v>97720.8</v>
      </c>
      <c r="F8" s="10">
        <f>E8/B8*100</f>
        <v>100</v>
      </c>
      <c r="G8" s="10">
        <f>E8/C8*100</f>
        <v>100</v>
      </c>
    </row>
    <row r="9" spans="1:9" ht="15.75" customHeight="1">
      <c r="A9" s="4" t="s">
        <v>2</v>
      </c>
      <c r="B9" s="9">
        <v>138786.5</v>
      </c>
      <c r="C9" s="9">
        <v>138786.5</v>
      </c>
      <c r="D9" s="9"/>
      <c r="E9" s="9">
        <v>138786.5</v>
      </c>
      <c r="F9" s="10">
        <f t="shared" ref="F9:F31" si="0">E9/B9*100</f>
        <v>100</v>
      </c>
      <c r="G9" s="10">
        <f t="shared" ref="G9:G31" si="1">E9/C9*100</f>
        <v>100</v>
      </c>
    </row>
    <row r="10" spans="1:9" ht="15.75" customHeight="1">
      <c r="A10" s="4" t="s">
        <v>3</v>
      </c>
      <c r="B10" s="9">
        <v>89601.9</v>
      </c>
      <c r="C10" s="9">
        <v>89601.9</v>
      </c>
      <c r="D10" s="9"/>
      <c r="E10" s="9">
        <v>89601.9</v>
      </c>
      <c r="F10" s="10">
        <f t="shared" si="0"/>
        <v>100</v>
      </c>
      <c r="G10" s="10">
        <f t="shared" si="1"/>
        <v>100</v>
      </c>
    </row>
    <row r="11" spans="1:9" ht="15.75" customHeight="1">
      <c r="A11" s="4" t="s">
        <v>4</v>
      </c>
      <c r="B11" s="9">
        <v>81178.899999999994</v>
      </c>
      <c r="C11" s="9">
        <v>81178.899999999994</v>
      </c>
      <c r="D11" s="9"/>
      <c r="E11" s="9">
        <v>81178.899999999994</v>
      </c>
      <c r="F11" s="10">
        <f t="shared" si="0"/>
        <v>100</v>
      </c>
      <c r="G11" s="10">
        <f t="shared" si="1"/>
        <v>100</v>
      </c>
    </row>
    <row r="12" spans="1:9" ht="15.75" customHeight="1">
      <c r="A12" s="4" t="s">
        <v>5</v>
      </c>
      <c r="B12" s="9">
        <v>63963.4</v>
      </c>
      <c r="C12" s="9">
        <v>63963.4</v>
      </c>
      <c r="D12" s="9"/>
      <c r="E12" s="9">
        <v>63963.4</v>
      </c>
      <c r="F12" s="10">
        <f t="shared" si="0"/>
        <v>100</v>
      </c>
      <c r="G12" s="10">
        <f t="shared" si="1"/>
        <v>100</v>
      </c>
    </row>
    <row r="13" spans="1:9" ht="15.75" customHeight="1">
      <c r="A13" s="4" t="s">
        <v>6</v>
      </c>
      <c r="B13" s="9">
        <v>100376.6</v>
      </c>
      <c r="C13" s="9">
        <v>100376.6</v>
      </c>
      <c r="D13" s="9"/>
      <c r="E13" s="9">
        <v>100376.6</v>
      </c>
      <c r="F13" s="10">
        <f t="shared" si="0"/>
        <v>100</v>
      </c>
      <c r="G13" s="10">
        <f t="shared" si="1"/>
        <v>100</v>
      </c>
    </row>
    <row r="14" spans="1:9" ht="15.75" customHeight="1">
      <c r="A14" s="4" t="s">
        <v>7</v>
      </c>
      <c r="B14" s="9">
        <v>78217.8</v>
      </c>
      <c r="C14" s="9">
        <v>78217.8</v>
      </c>
      <c r="D14" s="9"/>
      <c r="E14" s="9">
        <v>78217.8</v>
      </c>
      <c r="F14" s="10">
        <f t="shared" si="0"/>
        <v>100</v>
      </c>
      <c r="G14" s="10">
        <f t="shared" si="1"/>
        <v>100</v>
      </c>
    </row>
    <row r="15" spans="1:9" ht="15.75" customHeight="1">
      <c r="A15" s="4" t="s">
        <v>8</v>
      </c>
      <c r="B15" s="9">
        <v>114506.9</v>
      </c>
      <c r="C15" s="9">
        <v>114506.9</v>
      </c>
      <c r="D15" s="9"/>
      <c r="E15" s="9">
        <v>114506.9</v>
      </c>
      <c r="F15" s="10">
        <f t="shared" si="0"/>
        <v>100</v>
      </c>
      <c r="G15" s="10">
        <f t="shared" si="1"/>
        <v>100</v>
      </c>
    </row>
    <row r="16" spans="1:9" ht="15.75" customHeight="1">
      <c r="A16" s="4" t="s">
        <v>9</v>
      </c>
      <c r="B16" s="9">
        <v>83373</v>
      </c>
      <c r="C16" s="9">
        <v>83373</v>
      </c>
      <c r="D16" s="9"/>
      <c r="E16" s="9">
        <v>83373</v>
      </c>
      <c r="F16" s="10">
        <f t="shared" si="0"/>
        <v>100</v>
      </c>
      <c r="G16" s="10">
        <f t="shared" si="1"/>
        <v>100</v>
      </c>
    </row>
    <row r="17" spans="1:7" ht="15.75" customHeight="1">
      <c r="A17" s="4" t="s">
        <v>10</v>
      </c>
      <c r="B17" s="9">
        <v>88884</v>
      </c>
      <c r="C17" s="9">
        <v>88884</v>
      </c>
      <c r="D17" s="9"/>
      <c r="E17" s="9">
        <v>88884</v>
      </c>
      <c r="F17" s="10">
        <f t="shared" si="0"/>
        <v>100</v>
      </c>
      <c r="G17" s="10">
        <f t="shared" si="1"/>
        <v>100</v>
      </c>
    </row>
    <row r="18" spans="1:7" ht="15.75" customHeight="1">
      <c r="A18" s="4" t="s">
        <v>23</v>
      </c>
      <c r="B18" s="9">
        <v>136868.29999999999</v>
      </c>
      <c r="C18" s="9">
        <v>136868.29999999999</v>
      </c>
      <c r="D18" s="9"/>
      <c r="E18" s="9">
        <v>136868.29999999999</v>
      </c>
      <c r="F18" s="10">
        <f t="shared" si="0"/>
        <v>100</v>
      </c>
      <c r="G18" s="10">
        <f t="shared" si="1"/>
        <v>100</v>
      </c>
    </row>
    <row r="19" spans="1:7" ht="15.75" customHeight="1">
      <c r="A19" s="4" t="s">
        <v>11</v>
      </c>
      <c r="B19" s="9">
        <v>57133.599999999999</v>
      </c>
      <c r="C19" s="9">
        <v>57133.599999999999</v>
      </c>
      <c r="D19" s="9"/>
      <c r="E19" s="9">
        <v>57133.599999999999</v>
      </c>
      <c r="F19" s="10">
        <f t="shared" si="0"/>
        <v>100</v>
      </c>
      <c r="G19" s="10">
        <f t="shared" si="1"/>
        <v>100</v>
      </c>
    </row>
    <row r="20" spans="1:7" ht="15.75" customHeight="1">
      <c r="A20" s="4" t="s">
        <v>12</v>
      </c>
      <c r="B20" s="9">
        <v>8829.7000000000007</v>
      </c>
      <c r="C20" s="9">
        <v>8829.7000000000007</v>
      </c>
      <c r="D20" s="9"/>
      <c r="E20" s="9">
        <v>8829.7000000000007</v>
      </c>
      <c r="F20" s="10">
        <f t="shared" si="0"/>
        <v>100</v>
      </c>
      <c r="G20" s="10">
        <f t="shared" si="1"/>
        <v>100</v>
      </c>
    </row>
    <row r="21" spans="1:7" ht="15.75" customHeight="1">
      <c r="A21" s="4" t="s">
        <v>13</v>
      </c>
      <c r="B21" s="9">
        <v>198207.5</v>
      </c>
      <c r="C21" s="9">
        <v>198207.5</v>
      </c>
      <c r="D21" s="9"/>
      <c r="E21" s="9">
        <v>198207.5</v>
      </c>
      <c r="F21" s="10">
        <f t="shared" si="0"/>
        <v>100</v>
      </c>
      <c r="G21" s="10">
        <f t="shared" si="1"/>
        <v>100</v>
      </c>
    </row>
    <row r="22" spans="1:7" ht="15.75" customHeight="1">
      <c r="A22" s="4" t="s">
        <v>14</v>
      </c>
      <c r="B22" s="9">
        <v>13199.6</v>
      </c>
      <c r="C22" s="9">
        <v>13199.6</v>
      </c>
      <c r="D22" s="9"/>
      <c r="E22" s="9">
        <v>13199.6</v>
      </c>
      <c r="F22" s="10">
        <f t="shared" si="0"/>
        <v>100</v>
      </c>
      <c r="G22" s="10">
        <f t="shared" si="1"/>
        <v>100</v>
      </c>
    </row>
    <row r="23" spans="1:7" ht="15.75" customHeight="1">
      <c r="A23" s="4" t="s">
        <v>15</v>
      </c>
      <c r="B23" s="9">
        <v>145684</v>
      </c>
      <c r="C23" s="9">
        <v>145684</v>
      </c>
      <c r="D23" s="9"/>
      <c r="E23" s="9">
        <v>145684</v>
      </c>
      <c r="F23" s="10">
        <f t="shared" si="0"/>
        <v>100</v>
      </c>
      <c r="G23" s="10">
        <f t="shared" si="1"/>
        <v>100</v>
      </c>
    </row>
    <row r="24" spans="1:7" ht="15.75" customHeight="1">
      <c r="A24" s="4" t="s">
        <v>16</v>
      </c>
      <c r="B24" s="9">
        <v>145237.9</v>
      </c>
      <c r="C24" s="9">
        <v>145237.9</v>
      </c>
      <c r="D24" s="9"/>
      <c r="E24" s="9">
        <v>145237.9</v>
      </c>
      <c r="F24" s="10">
        <f t="shared" si="0"/>
        <v>100</v>
      </c>
      <c r="G24" s="10">
        <f t="shared" si="1"/>
        <v>100</v>
      </c>
    </row>
    <row r="25" spans="1:7" ht="15.75" customHeight="1">
      <c r="A25" s="4" t="s">
        <v>17</v>
      </c>
      <c r="B25" s="9">
        <v>116903</v>
      </c>
      <c r="C25" s="9">
        <v>116903</v>
      </c>
      <c r="D25" s="9"/>
      <c r="E25" s="9">
        <v>116903</v>
      </c>
      <c r="F25" s="10">
        <f t="shared" si="0"/>
        <v>100</v>
      </c>
      <c r="G25" s="10">
        <f t="shared" si="1"/>
        <v>100</v>
      </c>
    </row>
    <row r="26" spans="1:7" ht="15.75" customHeight="1">
      <c r="A26" s="4" t="s">
        <v>18</v>
      </c>
      <c r="B26" s="9">
        <v>55236.4</v>
      </c>
      <c r="C26" s="9">
        <v>55236.4</v>
      </c>
      <c r="D26" s="9"/>
      <c r="E26" s="9">
        <v>55236.4</v>
      </c>
      <c r="F26" s="10">
        <f t="shared" si="0"/>
        <v>100</v>
      </c>
      <c r="G26" s="10">
        <f t="shared" si="1"/>
        <v>100</v>
      </c>
    </row>
    <row r="27" spans="1:7" ht="15.75" customHeight="1">
      <c r="A27" s="4" t="s">
        <v>24</v>
      </c>
      <c r="B27" s="9">
        <v>21105.8</v>
      </c>
      <c r="C27" s="9">
        <v>21105.8</v>
      </c>
      <c r="D27" s="9"/>
      <c r="E27" s="9">
        <v>21105.8</v>
      </c>
      <c r="F27" s="10">
        <f t="shared" si="0"/>
        <v>100</v>
      </c>
      <c r="G27" s="10">
        <f t="shared" si="1"/>
        <v>100</v>
      </c>
    </row>
    <row r="28" spans="1:7" ht="15.75" customHeight="1">
      <c r="A28" s="4" t="s">
        <v>19</v>
      </c>
      <c r="B28" s="9">
        <v>34203.9</v>
      </c>
      <c r="C28" s="9">
        <v>34203.9</v>
      </c>
      <c r="D28" s="9"/>
      <c r="E28" s="9">
        <v>34203.9</v>
      </c>
      <c r="F28" s="10">
        <f t="shared" si="0"/>
        <v>100</v>
      </c>
      <c r="G28" s="10">
        <f t="shared" si="1"/>
        <v>100</v>
      </c>
    </row>
    <row r="29" spans="1:7" ht="15.75" customHeight="1">
      <c r="A29" s="4" t="s">
        <v>20</v>
      </c>
      <c r="B29" s="9">
        <v>12472.2</v>
      </c>
      <c r="C29" s="9">
        <v>12472.2</v>
      </c>
      <c r="D29" s="9"/>
      <c r="E29" s="9">
        <v>12472.2</v>
      </c>
      <c r="F29" s="10">
        <f t="shared" si="0"/>
        <v>100</v>
      </c>
      <c r="G29" s="10">
        <f t="shared" si="1"/>
        <v>100</v>
      </c>
    </row>
    <row r="30" spans="1:7" ht="15.75" customHeight="1">
      <c r="A30" s="4" t="s">
        <v>21</v>
      </c>
      <c r="B30" s="9">
        <v>16977.400000000001</v>
      </c>
      <c r="C30" s="9">
        <v>16977.400000000001</v>
      </c>
      <c r="D30" s="9"/>
      <c r="E30" s="9">
        <v>16977.400000000001</v>
      </c>
      <c r="F30" s="10">
        <f t="shared" si="0"/>
        <v>100</v>
      </c>
      <c r="G30" s="10">
        <f t="shared" si="1"/>
        <v>100</v>
      </c>
    </row>
    <row r="31" spans="1:7" ht="15.75">
      <c r="A31" s="5" t="s">
        <v>22</v>
      </c>
      <c r="B31" s="8">
        <f>SUM(B8:B30)</f>
        <v>1898669.0999999999</v>
      </c>
      <c r="C31" s="8">
        <f t="shared" ref="C31:E31" si="2">SUM(C8:C30)</f>
        <v>1898669.0999999999</v>
      </c>
      <c r="D31" s="8">
        <f t="shared" si="2"/>
        <v>0</v>
      </c>
      <c r="E31" s="8">
        <f t="shared" si="2"/>
        <v>1898669.0999999999</v>
      </c>
      <c r="F31" s="8">
        <f t="shared" si="0"/>
        <v>100</v>
      </c>
      <c r="G31" s="11">
        <f t="shared" si="1"/>
        <v>100</v>
      </c>
    </row>
  </sheetData>
  <mergeCells count="2">
    <mergeCell ref="A3:G3"/>
    <mergeCell ref="C1:G1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2017-03-17T07:10:28Z</cp:lastPrinted>
  <dcterms:created xsi:type="dcterms:W3CDTF">2016-04-12T05:33:06Z</dcterms:created>
  <dcterms:modified xsi:type="dcterms:W3CDTF">2017-03-17T07:10:31Z</dcterms:modified>
</cp:coreProperties>
</file>