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B30" i="1"/>
  <c r="C30"/>
  <c r="E30"/>
  <c r="F27"/>
  <c r="G17"/>
  <c r="G15"/>
  <c r="G13"/>
  <c r="G11"/>
  <c r="F9"/>
  <c r="G9"/>
  <c r="G29"/>
  <c r="F29"/>
  <c r="G28"/>
  <c r="F28"/>
  <c r="G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F17"/>
  <c r="G16"/>
  <c r="F16"/>
  <c r="F15"/>
  <c r="G14"/>
  <c r="F14"/>
  <c r="F13"/>
  <c r="G12"/>
  <c r="F12"/>
  <c r="F11"/>
  <c r="G10"/>
  <c r="F10"/>
  <c r="D30"/>
  <c r="F30" l="1"/>
  <c r="G30"/>
</calcChain>
</file>

<file path=xl/sharedStrings.xml><?xml version="1.0" encoding="utf-8"?>
<sst xmlns="http://schemas.openxmlformats.org/spreadsheetml/2006/main" count="33" uniqueCount="33">
  <si>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</si>
  <si>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</si>
  <si>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</si>
  <si>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</si>
  <si>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</si>
  <si>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</si>
  <si>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</si>
  <si>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</si>
  <si>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</si>
  <si>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</si>
  <si>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</si>
  <si>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</si>
  <si>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</si>
  <si>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</si>
  <si>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</si>
  <si>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</si>
  <si>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</si>
  <si>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</si>
  <si>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</si>
  <si>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</si>
  <si>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</si>
  <si>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</si>
  <si>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</si>
  <si>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тыс. рублей</t>
  </si>
  <si>
    <t xml:space="preserve">Исполнено 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</si>
  <si>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</si>
  <si>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</si>
  <si>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</si>
  <si>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</si>
  <si>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</si>
  <si>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1 полугодие 2017 года</t>
  </si>
  <si>
    <t>Приложение № 8 к пояснительной записке к отчету об исполнении областного бюджета за 1 полугодие 2017 года по форме таблицы 4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</si>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</sst>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6" fillId="2" borderId="0" xfId="0" applyFont="1" applyFill="1" applyAlignment="1">
      <alignment horizontal="justify" vertical="center" wrapText="1"/>
    </xf>
    <xf numFmtId="0" fontId="9" fillId="3" borderId="3" xfId="1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BreakPreview" zoomScaleNormal="100" zoomScaleSheetLayoutView="100" workbookViewId="0">
      <selection activeCell="E24" sqref="E24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6" t="s">
        <v>31</v>
      </c>
      <c r="E1" s="16"/>
      <c r="F1" s="16"/>
      <c r="G1" s="16"/>
      <c r="H1" s="4"/>
      <c r="I1" s="4"/>
    </row>
    <row r="3" spans="1:9" ht="48.75" customHeight="1">
      <c r="A3" s="19" t="s">
        <v>30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23</v>
      </c>
    </row>
    <row r="6" spans="1:9" ht="44.25" customHeight="1">
      <c r="A6" s="25" t="s">
        <v>0</v>
      </c>
      <c r="B6" s="17" t="s">
        <v>25</v>
      </c>
      <c r="C6" s="21" t="s">
        <v>26</v>
      </c>
      <c r="D6" s="21" t="s">
        <v>27</v>
      </c>
      <c r="E6" s="21" t="s">
        <v>24</v>
      </c>
      <c r="F6" s="23" t="s">
        <v>28</v>
      </c>
      <c r="G6" s="24"/>
    </row>
    <row r="7" spans="1:9" ht="83.25" customHeight="1">
      <c r="A7" s="25"/>
      <c r="B7" s="18"/>
      <c r="C7" s="22"/>
      <c r="D7" s="22"/>
      <c r="E7" s="22"/>
      <c r="F7" s="12" t="s">
        <v>32</v>
      </c>
      <c r="G7" s="12" t="s">
        <v>29</v>
      </c>
    </row>
    <row r="8" spans="1:9" ht="15.75">
      <c r="A8" s="8">
        <v>1</v>
      </c>
      <c r="B8" s="13">
        <v>2</v>
      </c>
      <c r="C8" s="13">
        <v>3</v>
      </c>
      <c r="D8" s="14">
        <v>4</v>
      </c>
      <c r="E8" s="14">
        <v>5</v>
      </c>
      <c r="F8" s="15">
        <v>6</v>
      </c>
      <c r="G8" s="15">
        <v>7</v>
      </c>
    </row>
    <row r="9" spans="1:9" ht="15.75" customHeight="1">
      <c r="A9" s="9" t="s">
        <v>1</v>
      </c>
      <c r="B9" s="5">
        <v>86051.1</v>
      </c>
      <c r="C9" s="5">
        <v>86051.1</v>
      </c>
      <c r="D9" s="5">
        <v>50196.1</v>
      </c>
      <c r="E9" s="5">
        <v>50196.1</v>
      </c>
      <c r="F9" s="5">
        <f>E9/C9*100</f>
        <v>58.332897545760595</v>
      </c>
      <c r="G9" s="5">
        <f>E9/D9*100</f>
        <v>100</v>
      </c>
    </row>
    <row r="10" spans="1:9" ht="15.75" customHeight="1">
      <c r="A10" s="9" t="s">
        <v>2</v>
      </c>
      <c r="B10" s="5">
        <v>45753.599999999999</v>
      </c>
      <c r="C10" s="5">
        <v>45753.599999999999</v>
      </c>
      <c r="D10" s="5">
        <v>22875.599999999999</v>
      </c>
      <c r="E10" s="5">
        <v>22875.599999999999</v>
      </c>
      <c r="F10" s="5">
        <f t="shared" ref="F10:F30" si="0">E10/C10*100</f>
        <v>49.997377255560217</v>
      </c>
      <c r="G10" s="5">
        <f t="shared" ref="G10:G30" si="1">E10/D10*100</f>
        <v>100</v>
      </c>
    </row>
    <row r="11" spans="1:9" ht="15.75" customHeight="1">
      <c r="A11" s="9" t="s">
        <v>3</v>
      </c>
      <c r="B11" s="5">
        <v>27657.4</v>
      </c>
      <c r="C11" s="5">
        <v>27657.4</v>
      </c>
      <c r="D11" s="5">
        <v>13827.4</v>
      </c>
      <c r="E11" s="5">
        <v>13827.4</v>
      </c>
      <c r="F11" s="5">
        <f t="shared" si="0"/>
        <v>49.995299630478641</v>
      </c>
      <c r="G11" s="5">
        <f t="shared" si="1"/>
        <v>100</v>
      </c>
    </row>
    <row r="12" spans="1:9" ht="15.75" customHeight="1">
      <c r="A12" s="9" t="s">
        <v>4</v>
      </c>
      <c r="B12" s="5">
        <v>60338.5</v>
      </c>
      <c r="C12" s="5">
        <v>60338.5</v>
      </c>
      <c r="D12" s="5">
        <v>30170.5</v>
      </c>
      <c r="E12" s="5">
        <v>30170.5</v>
      </c>
      <c r="F12" s="5">
        <f t="shared" si="0"/>
        <v>50.002071645798281</v>
      </c>
      <c r="G12" s="5">
        <f t="shared" si="1"/>
        <v>100</v>
      </c>
    </row>
    <row r="13" spans="1:9" ht="15.75" customHeight="1">
      <c r="A13" s="9" t="s">
        <v>5</v>
      </c>
      <c r="B13" s="5">
        <v>63722.9</v>
      </c>
      <c r="C13" s="5">
        <v>63722.9</v>
      </c>
      <c r="D13" s="5">
        <v>31862.9</v>
      </c>
      <c r="E13" s="5">
        <v>31862.9</v>
      </c>
      <c r="F13" s="5">
        <f t="shared" si="0"/>
        <v>50.002275477104774</v>
      </c>
      <c r="G13" s="5">
        <f t="shared" si="1"/>
        <v>100</v>
      </c>
    </row>
    <row r="14" spans="1:9" ht="15.75" customHeight="1">
      <c r="A14" s="9" t="s">
        <v>6</v>
      </c>
      <c r="B14" s="5">
        <v>85695.6</v>
      </c>
      <c r="C14" s="5">
        <v>85695.6</v>
      </c>
      <c r="D14" s="5">
        <v>42849.599999999999</v>
      </c>
      <c r="E14" s="5">
        <v>42849.599999999999</v>
      </c>
      <c r="F14" s="5">
        <f t="shared" si="0"/>
        <v>50.002100457899815</v>
      </c>
      <c r="G14" s="5">
        <f t="shared" si="1"/>
        <v>100</v>
      </c>
    </row>
    <row r="15" spans="1:9" ht="15.75" customHeight="1">
      <c r="A15" s="9" t="s">
        <v>7</v>
      </c>
      <c r="B15" s="5">
        <v>43493.1</v>
      </c>
      <c r="C15" s="5">
        <v>43493.1</v>
      </c>
      <c r="D15" s="5">
        <v>21749.1</v>
      </c>
      <c r="E15" s="5">
        <v>21749.1</v>
      </c>
      <c r="F15" s="5">
        <f t="shared" si="0"/>
        <v>50.005862998958449</v>
      </c>
      <c r="G15" s="5">
        <f t="shared" si="1"/>
        <v>100</v>
      </c>
    </row>
    <row r="16" spans="1:9" ht="15.75" customHeight="1">
      <c r="A16" s="9" t="s">
        <v>8</v>
      </c>
      <c r="B16" s="5">
        <v>33639.800000000003</v>
      </c>
      <c r="C16" s="5">
        <v>33639.800000000003</v>
      </c>
      <c r="D16" s="5">
        <v>16821.8</v>
      </c>
      <c r="E16" s="5">
        <v>16821.8</v>
      </c>
      <c r="F16" s="5">
        <f t="shared" si="0"/>
        <v>50.00564807162943</v>
      </c>
      <c r="G16" s="5">
        <f t="shared" si="1"/>
        <v>100</v>
      </c>
    </row>
    <row r="17" spans="1:7" ht="15.75" customHeight="1">
      <c r="A17" s="9" t="s">
        <v>9</v>
      </c>
      <c r="B17" s="5">
        <v>3207.8</v>
      </c>
      <c r="C17" s="5">
        <v>3207.8</v>
      </c>
      <c r="D17" s="5">
        <v>1605.8</v>
      </c>
      <c r="E17" s="5">
        <v>1605.8</v>
      </c>
      <c r="F17" s="5">
        <f t="shared" si="0"/>
        <v>50.0592306253507</v>
      </c>
      <c r="G17" s="5">
        <f t="shared" si="1"/>
        <v>100</v>
      </c>
    </row>
    <row r="18" spans="1:7" ht="15.75" customHeight="1">
      <c r="A18" s="9" t="s">
        <v>10</v>
      </c>
      <c r="B18" s="5">
        <v>37108.199999999997</v>
      </c>
      <c r="C18" s="5">
        <v>37108.199999999997</v>
      </c>
      <c r="D18" s="5">
        <v>30924.2</v>
      </c>
      <c r="E18" s="5">
        <v>30924.2</v>
      </c>
      <c r="F18" s="5">
        <f t="shared" si="0"/>
        <v>83.335219708851426</v>
      </c>
      <c r="G18" s="5">
        <f t="shared" si="1"/>
        <v>100</v>
      </c>
    </row>
    <row r="19" spans="1:7" ht="15.75" customHeight="1">
      <c r="A19" s="9" t="s">
        <v>11</v>
      </c>
      <c r="B19" s="5">
        <v>57110.1</v>
      </c>
      <c r="C19" s="5">
        <v>57110.1</v>
      </c>
      <c r="D19" s="5">
        <v>28556.1</v>
      </c>
      <c r="E19" s="5">
        <v>28556.1</v>
      </c>
      <c r="F19" s="5">
        <f t="shared" si="0"/>
        <v>50.001838553951053</v>
      </c>
      <c r="G19" s="5">
        <f t="shared" si="1"/>
        <v>100</v>
      </c>
    </row>
    <row r="20" spans="1:7" ht="15.75" customHeight="1">
      <c r="A20" s="9" t="s">
        <v>12</v>
      </c>
      <c r="B20" s="5">
        <v>99727</v>
      </c>
      <c r="C20" s="5">
        <v>99727</v>
      </c>
      <c r="D20" s="5">
        <v>49861</v>
      </c>
      <c r="E20" s="5">
        <v>49861</v>
      </c>
      <c r="F20" s="5">
        <f t="shared" si="0"/>
        <v>49.99749315631675</v>
      </c>
      <c r="G20" s="5">
        <f t="shared" si="1"/>
        <v>100</v>
      </c>
    </row>
    <row r="21" spans="1:7" ht="15.75" customHeight="1">
      <c r="A21" s="9" t="s">
        <v>13</v>
      </c>
      <c r="B21" s="5">
        <v>114001.9</v>
      </c>
      <c r="C21" s="5">
        <v>114001.9</v>
      </c>
      <c r="D21" s="5">
        <v>57001.9</v>
      </c>
      <c r="E21" s="5">
        <v>57001.9</v>
      </c>
      <c r="F21" s="5">
        <f t="shared" si="0"/>
        <v>50.000833319444681</v>
      </c>
      <c r="G21" s="5">
        <f t="shared" si="1"/>
        <v>100</v>
      </c>
    </row>
    <row r="22" spans="1:7" ht="15.75" customHeight="1">
      <c r="A22" s="9" t="s">
        <v>14</v>
      </c>
      <c r="B22" s="5">
        <v>118146.1</v>
      </c>
      <c r="C22" s="5">
        <v>118146.1</v>
      </c>
      <c r="D22" s="5">
        <v>59076.1</v>
      </c>
      <c r="E22" s="5">
        <v>59076.1</v>
      </c>
      <c r="F22" s="5">
        <f t="shared" si="0"/>
        <v>50.00258154945444</v>
      </c>
      <c r="G22" s="5">
        <f t="shared" si="1"/>
        <v>100</v>
      </c>
    </row>
    <row r="23" spans="1:7" ht="15.75" hidden="1" customHeight="1">
      <c r="A23" s="9" t="s">
        <v>15</v>
      </c>
      <c r="B23" s="10"/>
      <c r="C23" s="5"/>
      <c r="D23" s="5"/>
      <c r="E23" s="5"/>
      <c r="F23" s="5" t="e">
        <f t="shared" si="0"/>
        <v>#DIV/0!</v>
      </c>
      <c r="G23" s="5" t="e">
        <f t="shared" si="1"/>
        <v>#DIV/0!</v>
      </c>
    </row>
    <row r="24" spans="1:7" ht="15.75" customHeight="1">
      <c r="A24" s="9" t="s">
        <v>16</v>
      </c>
      <c r="B24" s="5">
        <v>45601.2</v>
      </c>
      <c r="C24" s="5">
        <v>45601.2</v>
      </c>
      <c r="D24" s="5">
        <v>34105.199999999997</v>
      </c>
      <c r="E24" s="5">
        <v>34105.199999999997</v>
      </c>
      <c r="F24" s="5">
        <f t="shared" si="0"/>
        <v>74.790137101655219</v>
      </c>
      <c r="G24" s="5">
        <f t="shared" si="1"/>
        <v>100</v>
      </c>
    </row>
    <row r="25" spans="1:7" ht="15.75" customHeight="1">
      <c r="A25" s="9" t="s">
        <v>17</v>
      </c>
      <c r="B25" s="5">
        <v>79493</v>
      </c>
      <c r="C25" s="5">
        <v>79493</v>
      </c>
      <c r="D25" s="5">
        <v>39749</v>
      </c>
      <c r="E25" s="5">
        <v>39749</v>
      </c>
      <c r="F25" s="5">
        <f t="shared" si="0"/>
        <v>50.003144931000207</v>
      </c>
      <c r="G25" s="5">
        <f t="shared" si="1"/>
        <v>100</v>
      </c>
    </row>
    <row r="26" spans="1:7" ht="15.75" customHeight="1">
      <c r="A26" s="9" t="s">
        <v>18</v>
      </c>
      <c r="B26" s="5">
        <v>55172.2</v>
      </c>
      <c r="C26" s="5">
        <v>55172.2</v>
      </c>
      <c r="D26" s="5">
        <v>27584.2</v>
      </c>
      <c r="E26" s="5">
        <v>27584.2</v>
      </c>
      <c r="F26" s="5">
        <f t="shared" si="0"/>
        <v>49.996556236655422</v>
      </c>
      <c r="G26" s="5">
        <f t="shared" si="1"/>
        <v>100</v>
      </c>
    </row>
    <row r="27" spans="1:7" ht="15.75">
      <c r="A27" s="9" t="s">
        <v>19</v>
      </c>
      <c r="B27" s="5">
        <v>137535.20000000001</v>
      </c>
      <c r="C27" s="5">
        <v>137535.20000000001</v>
      </c>
      <c r="D27" s="5">
        <v>68769.2</v>
      </c>
      <c r="E27" s="5">
        <v>68769.2</v>
      </c>
      <c r="F27" s="5">
        <f t="shared" si="0"/>
        <v>50.001163338548963</v>
      </c>
      <c r="G27" s="5">
        <f t="shared" si="1"/>
        <v>100</v>
      </c>
    </row>
    <row r="28" spans="1:7" ht="15.75">
      <c r="A28" s="9" t="s">
        <v>20</v>
      </c>
      <c r="B28" s="5">
        <v>66727.600000000006</v>
      </c>
      <c r="C28" s="5">
        <v>66727.600000000006</v>
      </c>
      <c r="D28" s="5">
        <v>33361.599999999999</v>
      </c>
      <c r="E28" s="5">
        <v>33361.599999999999</v>
      </c>
      <c r="F28" s="5">
        <f t="shared" si="0"/>
        <v>49.996703013445703</v>
      </c>
      <c r="G28" s="5">
        <f t="shared" si="1"/>
        <v>100</v>
      </c>
    </row>
    <row r="29" spans="1:7" ht="15.75">
      <c r="A29" s="9" t="s">
        <v>21</v>
      </c>
      <c r="B29" s="5">
        <v>2703.1</v>
      </c>
      <c r="C29" s="5">
        <v>2703.1</v>
      </c>
      <c r="D29" s="5">
        <v>1353.1</v>
      </c>
      <c r="E29" s="5">
        <v>1353.1</v>
      </c>
      <c r="F29" s="5">
        <f t="shared" si="0"/>
        <v>50.057341570789092</v>
      </c>
      <c r="G29" s="5">
        <f t="shared" si="1"/>
        <v>100</v>
      </c>
    </row>
    <row r="30" spans="1:7" ht="15.75">
      <c r="A30" s="11" t="s">
        <v>22</v>
      </c>
      <c r="B30" s="6">
        <f>SUM(B9:B29)</f>
        <v>1262885.4000000001</v>
      </c>
      <c r="C30" s="6">
        <f>SUM(C9:C29)</f>
        <v>1262885.4000000001</v>
      </c>
      <c r="D30" s="6">
        <f t="shared" ref="D30:E30" si="2">SUM(D9:D29)</f>
        <v>662300.39999999991</v>
      </c>
      <c r="E30" s="6">
        <f t="shared" si="2"/>
        <v>662300.39999999991</v>
      </c>
      <c r="F30" s="6">
        <f t="shared" si="0"/>
        <v>52.443428358582644</v>
      </c>
      <c r="G30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2017-04-20T13:16:43Z</cp:lastPrinted>
  <dcterms:created xsi:type="dcterms:W3CDTF">2016-04-12T05:33:06Z</dcterms:created>
  <dcterms:modified xsi:type="dcterms:W3CDTF">2017-07-21T06:31:50Z</dcterms:modified>
</cp:coreProperties>
</file>