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G9" i="1"/>
  <c r="B10"/>
  <c r="F9"/>
  <c r="E10"/>
  <c r="D10"/>
  <c r="C10"/>
  <c r="G10" l="1"/>
  <c r="F10"/>
</calcChain>
</file>

<file path=xl/sharedStrings.xml><?xml version="1.0" encoding="utf-8"?>
<sst xmlns="http://schemas.openxmlformats.org/spreadsheetml/2006/main" count="13" uniqueCount="13">
  <si>
    <t>Наименование муниципального района, городского округа</t>
  </si>
  <si>
    <t>тыс. рублей</t>
  </si>
  <si>
    <t>ИТОГО</t>
  </si>
  <si>
    <t>МО "Северодвинск"</t>
  </si>
  <si>
    <t xml:space="preserve">Исполнено </t>
  </si>
  <si>
    <t>к уточненной сводной бюджетной росписи на год</t>
  </si>
  <si>
    <t>Уточненная сводная бюджетная роспись на 2017 год по состоянию на 30.09.2017</t>
  </si>
  <si>
    <t>План кассовых выплат на 9 месяцев 2017 года</t>
  </si>
  <si>
    <t>Исполнение 
9 месяцев, в процентах</t>
  </si>
  <si>
    <t>к плану 
на 9 месяцев</t>
  </si>
  <si>
    <t>Приложение № 17 к пояснительной записке к отчету об исполнении областного бюджета за 9 месяцев 2017 года по форме таблицы 13 приложения № 18 к областному закону "Об областном бюджете на 2017 год и на плановый период 2018 и 2019 годов "</t>
  </si>
  <si>
    <t xml:space="preserve">Отчет об исполнении областного бюджета по субвенциям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социального найма по неисполненным судебным решениям, вступившим в законную силу до 1 января 2013 года, за 9 месяцев 2017 года </t>
  </si>
  <si>
    <t>Утверждено на год (в  ред.  10.07.2017 № 543-36-ОЗ)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</si>
</sst>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_-* #,##0.0\ _₽_-;\-* #,##0.0\ _₽_-;_-* &quot;-&quot;?\ _₽_-;_-@_-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5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5" fontId="8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wrapText="1"/>
    </xf>
    <xf numFmtId="166" fontId="8" fillId="0" borderId="1" xfId="0" applyNumberFormat="1" applyFont="1" applyBorder="1" applyAlignment="1">
      <alignment horizontal="right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8" fillId="3" borderId="2" xfId="1" applyNumberFormat="1" applyFont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"/>
  <sheetViews>
    <sheetView tabSelected="1" view="pageBreakPreview" zoomScaleSheetLayoutView="100" workbookViewId="0">
      <selection activeCell="A11" sqref="A11:XFD13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85.5" customHeight="1">
      <c r="D1" s="18" t="s">
        <v>10</v>
      </c>
      <c r="E1" s="18"/>
      <c r="F1" s="18"/>
      <c r="G1" s="18"/>
      <c r="H1" s="4"/>
      <c r="I1" s="4"/>
    </row>
    <row r="3" spans="1:9" ht="116.25" customHeight="1">
      <c r="A3" s="21" t="s">
        <v>11</v>
      </c>
      <c r="B3" s="22"/>
      <c r="C3" s="22"/>
      <c r="D3" s="22"/>
      <c r="E3" s="22"/>
      <c r="F3" s="22"/>
      <c r="G3" s="22"/>
    </row>
    <row r="4" spans="1:9" ht="8.25" customHeight="1">
      <c r="A4" s="2"/>
      <c r="B4" s="3"/>
      <c r="C4" s="3"/>
      <c r="D4" s="3"/>
      <c r="E4" s="3"/>
      <c r="F4" s="3"/>
      <c r="G4" s="3"/>
    </row>
    <row r="5" spans="1:9">
      <c r="G5" s="5" t="s">
        <v>1</v>
      </c>
    </row>
    <row r="6" spans="1:9" ht="35.25" customHeight="1">
      <c r="A6" s="27" t="s">
        <v>0</v>
      </c>
      <c r="B6" s="19" t="s">
        <v>12</v>
      </c>
      <c r="C6" s="23" t="s">
        <v>6</v>
      </c>
      <c r="D6" s="23" t="s">
        <v>7</v>
      </c>
      <c r="E6" s="23" t="s">
        <v>4</v>
      </c>
      <c r="F6" s="25" t="s">
        <v>8</v>
      </c>
      <c r="G6" s="26"/>
    </row>
    <row r="7" spans="1:9" ht="94.5" customHeight="1">
      <c r="A7" s="27"/>
      <c r="B7" s="20"/>
      <c r="C7" s="24"/>
      <c r="D7" s="24"/>
      <c r="E7" s="24"/>
      <c r="F7" s="16" t="s">
        <v>5</v>
      </c>
      <c r="G7" s="16" t="s">
        <v>9</v>
      </c>
    </row>
    <row r="8" spans="1:9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</row>
    <row r="9" spans="1:9" ht="15.75">
      <c r="A9" s="8" t="s">
        <v>3</v>
      </c>
      <c r="B9" s="11">
        <v>7407.9</v>
      </c>
      <c r="C9" s="12">
        <v>7407.9</v>
      </c>
      <c r="D9" s="15">
        <v>5708.6</v>
      </c>
      <c r="E9" s="15">
        <v>5708.64</v>
      </c>
      <c r="F9" s="13">
        <f>E9/C9*100</f>
        <v>77.061515409225294</v>
      </c>
      <c r="G9" s="13">
        <f>E9/D9*100</f>
        <v>100.00070069719371</v>
      </c>
    </row>
    <row r="10" spans="1:9" ht="15.75">
      <c r="A10" s="9" t="s">
        <v>2</v>
      </c>
      <c r="B10" s="10">
        <f>SUM(B9:B9)</f>
        <v>7407.9</v>
      </c>
      <c r="C10" s="7">
        <f>SUM(C9:C9)</f>
        <v>7407.9</v>
      </c>
      <c r="D10" s="7">
        <f>SUM(D9:D9)</f>
        <v>5708.6</v>
      </c>
      <c r="E10" s="7">
        <f>SUM(E9:E9)</f>
        <v>5708.64</v>
      </c>
      <c r="F10" s="14">
        <f>E10/C10*100</f>
        <v>77.061515409225294</v>
      </c>
      <c r="G10" s="17">
        <f>E10/D10*100</f>
        <v>100.00070069719371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64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2017-10-17T09:13:06Z</cp:lastPrinted>
  <dcterms:created xsi:type="dcterms:W3CDTF">2016-04-12T05:33:06Z</dcterms:created>
  <dcterms:modified xsi:type="dcterms:W3CDTF">2017-10-18T09:39:34Z</dcterms:modified>
</cp:coreProperties>
</file>