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860" yWindow="0" windowWidth="27870" windowHeight="13020"/>
  </bookViews>
  <sheets>
    <sheet name="часть 1 2019" sheetId="1" r:id="rId1"/>
  </sheets>
  <externalReferences>
    <externalReference r:id="rId2"/>
  </externalReferences>
  <definedNames>
    <definedName name="_xlnm.Print_Titles" localSheetId="0">'часть 1 2019'!$A:$A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T7" i="1"/>
  <c r="CA7"/>
</calcChain>
</file>

<file path=xl/sharedStrings.xml><?xml version="1.0" encoding="utf-8"?>
<sst xmlns="http://schemas.openxmlformats.org/spreadsheetml/2006/main" count="406" uniqueCount="95">
  <si>
    <t>Общеобразовательные школы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</si>
  <si>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</si>
  <si>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Расходы на учебный процесс</t>
  </si>
  <si>
    <t>Расходы на приобрение учебников</t>
  </si>
  <si>
    <t>Удорожание стоимости пед.услуги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</si>
  <si>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</si>
  <si>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</si>
  <si>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</si>
  <si>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</si>
  <si>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</t>
  </si>
  <si>
    <t>Малокомплектные школы островные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</si>
  <si>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</si>
  <si>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</si>
  <si>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очные группы</t>
  </si>
  <si>
    <t>заочные</t>
  </si>
  <si>
    <t>обычные классы</t>
  </si>
  <si>
    <t>классы с углубленным изучением предметов</t>
  </si>
  <si>
    <t>Итого</t>
  </si>
  <si>
    <t>полнокомплектные школы</t>
  </si>
  <si>
    <t>малокомплектные школы</t>
  </si>
  <si>
    <t>1 ступень</t>
  </si>
  <si>
    <t>2 ступень</t>
  </si>
  <si>
    <t>3 ступень</t>
  </si>
  <si>
    <t>город</t>
  </si>
  <si>
    <t>село</t>
  </si>
  <si>
    <t>Удорожание стоимости пед.услуги при делении классов на группы в гимназических классах</t>
  </si>
  <si>
    <t>Удорожание стоимости пед.услуги при создании групп продленного дня в корекционных классах</t>
  </si>
  <si>
    <t>деление на подгруппы</t>
  </si>
  <si>
    <t>1ступень</t>
  </si>
  <si>
    <t>2ступень</t>
  </si>
  <si>
    <t>1 ступень (город)</t>
  </si>
  <si>
    <t>1 ступень (село)</t>
  </si>
  <si>
    <t>2 ступень (город)</t>
  </si>
  <si>
    <t>2 ступень (село)</t>
  </si>
  <si>
    <t>3 ступень (город)</t>
  </si>
  <si>
    <t>3 ступень (село)</t>
  </si>
  <si>
    <t>1ступень (город)</t>
  </si>
  <si>
    <t>1ступень (село)</t>
  </si>
  <si>
    <t>2ступень (город)</t>
  </si>
  <si>
    <t>2ступень (село)</t>
  </si>
  <si>
    <t xml:space="preserve">2 ступень (город) </t>
  </si>
  <si>
    <t xml:space="preserve">3 ступень (город) </t>
  </si>
  <si>
    <t>Школы</t>
  </si>
  <si>
    <t>Колония</t>
  </si>
  <si>
    <t>учащихся</t>
  </si>
  <si>
    <t>КЛАССЫ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</si>
  <si>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</si>
  <si>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</si>
  <si>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</si>
  <si>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</si>
  <si>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</si>
  <si>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</si>
  <si>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</si>
  <si>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</si>
  <si>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</si>
  <si>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</si>
  <si>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</si>
  <si>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</si>
  <si>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</si>
  <si>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</si>
  <si>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</si>
  <si>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</si>
  <si>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</si>
  <si>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</si>
  <si>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</si>
  <si>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</si>
  <si>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</si>
  <si>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</si>
  <si>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</si>
  <si>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</si>
  <si>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</si>
  <si>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Новая Земля</t>
  </si>
  <si>
    <t>Итого по районам</t>
  </si>
  <si>
    <t>Наименование муниципального образования</t>
  </si>
  <si>
    <t>Число учащ, чел.</t>
  </si>
  <si>
    <t>Сумма, рублей</t>
  </si>
  <si>
    <t>Число класс, чел.</t>
  </si>
  <si>
    <t>Норматив для приравненных районов</t>
  </si>
  <si>
    <t>Норматив для районов Кр. Севера</t>
  </si>
  <si>
    <t>Норматив</t>
  </si>
  <si>
    <t>Число класс,ед.</t>
  </si>
  <si>
    <t>Число групп, ед.</t>
  </si>
  <si>
    <t>очно-заочные</t>
  </si>
  <si>
    <t>Общеобразовательные организации вечерней формы обучения</t>
  </si>
  <si>
    <t>Расходы на ФОТ (школы)</t>
  </si>
  <si>
    <t xml:space="preserve">Расходы по ФОТ (веч.школы) </t>
  </si>
  <si>
    <t>Расходы по ФОТ (колония)</t>
  </si>
  <si>
    <t>Негосударственные организации</t>
  </si>
  <si>
    <t>Удорожание стоимости пед.услуги при создании групп продленного дня  1 ступень</t>
  </si>
  <si>
    <t xml:space="preserve">Всего расходы   на ФОТ </t>
  </si>
  <si>
    <t>Число класс, ед.</t>
  </si>
  <si>
    <t>Расходы по дополнительной профессиональной переподготовке педагогических работников</t>
  </si>
  <si>
    <t>Школы и колония</t>
  </si>
  <si>
    <t>Обычные классы</t>
  </si>
  <si>
    <t xml:space="preserve">Расчет субвенций на реализацию образовательных программ (объем  субвенции  на реализацию основных общеобразовательных программ)   на 2019 год  (часть1)              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</si>
</sst>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#,##0.0"/>
  </numFmts>
  <fonts count="10">
    <font>
      <sz val="10"/>
      <name val="Arial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2" borderId="0" xfId="0" applyFill="1" applyAlignment="1"/>
    <xf numFmtId="0" fontId="2" fillId="2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/>
    <xf numFmtId="0" fontId="2" fillId="3" borderId="0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Alignment="1"/>
    <xf numFmtId="0" fontId="0" fillId="0" borderId="0" xfId="0" applyAlignment="1">
      <alignment horizontal="right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3" fontId="7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1" xfId="4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/>
    <xf numFmtId="3" fontId="6" fillId="2" borderId="1" xfId="4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right"/>
    </xf>
    <xf numFmtId="3" fontId="7" fillId="2" borderId="1" xfId="4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/>
    </xf>
    <xf numFmtId="168" fontId="7" fillId="2" borderId="1" xfId="3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/>
    <xf numFmtId="167" fontId="6" fillId="2" borderId="1" xfId="2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7" fontId="6" fillId="2" borderId="1" xfId="2" applyNumberFormat="1" applyFont="1" applyFill="1" applyBorder="1" applyAlignment="1">
      <alignment vertical="center" wrapText="1"/>
    </xf>
    <xf numFmtId="3" fontId="6" fillId="2" borderId="1" xfId="2" applyNumberFormat="1" applyFont="1" applyFill="1" applyBorder="1" applyAlignment="1">
      <alignment horizontal="right" vertical="center" wrapText="1"/>
    </xf>
    <xf numFmtId="3" fontId="6" fillId="2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3" fontId="6" fillId="2" borderId="1" xfId="3" applyNumberFormat="1" applyFont="1" applyFill="1" applyBorder="1"/>
    <xf numFmtId="3" fontId="6" fillId="2" borderId="1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vertical="center" wrapText="1"/>
    </xf>
    <xf numFmtId="3" fontId="6" fillId="2" borderId="1" xfId="1" applyNumberFormat="1" applyFont="1" applyFill="1" applyBorder="1"/>
    <xf numFmtId="0" fontId="4" fillId="2" borderId="0" xfId="0" applyFont="1" applyFill="1"/>
    <xf numFmtId="3" fontId="6" fillId="2" borderId="1" xfId="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3" fontId="6" fillId="2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5" fontId="6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Bud1-2003" xfId="2"/>
    <cellStyle name="Обычный_Субвенции 2005" xfId="3"/>
    <cellStyle name="Финансовый" xfId="1" builtinId="3"/>
    <cellStyle name="Финансовый_Субвенции 200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lygin\Desktop\&#1041;&#1072;&#1095;&#1091;&#1088;&#1080;&#1093;&#1080;&#1085;&#1086;&#1081;\&#1052;&#1080;&#1085;&#1060;&#1080;&#1085;\&#1050;&#1086;&#1087;&#1080;&#1103;%203%20&#1054;&#1054;%202020%20&#1054;&#1041;&#1065;&#1045;&#10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.расходы"/>
      <sheetName val="ФОТ"/>
      <sheetName val="контингент общее 2020 год"/>
      <sheetName val="Общее  СВОД"/>
      <sheetName val="Инвалиды СВОД"/>
      <sheetName val="Доп обр СВОД"/>
      <sheetName val="РООП"/>
      <sheetName val="ОКЛАДЫ и КОЭФФ"/>
      <sheetName val="Доп образование"/>
      <sheetName val="обычные"/>
      <sheetName val="гимназии"/>
      <sheetName val="коррекц"/>
      <sheetName val="вечерняя"/>
      <sheetName val="колония УЧ"/>
      <sheetName val="село"/>
      <sheetName val="село (мк гор)"/>
      <sheetName val="село вечерняя"/>
      <sheetName val="село корр"/>
      <sheetName val="село кадеты"/>
      <sheetName val="семейн"/>
      <sheetName val=" на дому "/>
      <sheetName val="инвалиды"/>
      <sheetName val="инвалиды (гимназ кадеты)"/>
      <sheetName val="инвалиды коррекц"/>
      <sheetName val="дети-инвалиды (на дому)"/>
      <sheetName val="Штаты педработники школ"/>
      <sheetName val="Штаты педработников гимназий"/>
      <sheetName val="Штаты педраб. вечерних шк"/>
      <sheetName val="Штаты педработники ДОУ"/>
      <sheetName val="учебники"/>
      <sheetName val="Исходные СЕЛО"/>
      <sheetName val="семейн (2)"/>
      <sheetName val="кадеты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U8">
            <v>27905</v>
          </cell>
        </row>
        <row r="13">
          <cell r="U13">
            <v>3235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9">
          <cell r="Q9">
            <v>1170313</v>
          </cell>
        </row>
        <row r="11">
          <cell r="Q11">
            <v>1545485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B38"/>
  <sheetViews>
    <sheetView tabSelected="1" view="pageBreakPreview" zoomScale="130" zoomScaleNormal="85" zoomScaleSheetLayoutView="130" workbookViewId="0">
      <pane xSplit="1" ySplit="7" topLeftCell="B27" activePane="bottomRight" state="frozen"/>
      <selection activeCell="BO11" sqref="BO11"/>
      <selection pane="topRight" activeCell="BO11" sqref="BO11"/>
      <selection pane="bottomLeft" activeCell="BO11" sqref="BO11"/>
      <selection pane="bottomRight" activeCell="B30" sqref="B30"/>
    </sheetView>
  </sheetViews>
  <sheetFormatPr defaultColWidth="16.85546875" defaultRowHeight="12.75"/>
  <cols>
    <col min="1" max="1" width="35.28515625" customWidth="1"/>
    <col min="2" max="2" width="10.140625" customWidth="1"/>
    <col min="3" max="3" width="11.7109375" customWidth="1"/>
    <col min="4" max="4" width="9.28515625" bestFit="1" customWidth="1"/>
    <col min="5" max="5" width="12.5703125" bestFit="1" customWidth="1"/>
    <col min="6" max="6" width="8.85546875" bestFit="1" customWidth="1"/>
    <col min="7" max="7" width="14.140625" bestFit="1" customWidth="1"/>
    <col min="8" max="8" width="9.28515625" bestFit="1" customWidth="1"/>
    <col min="9" max="9" width="14.140625" bestFit="1" customWidth="1"/>
    <col min="10" max="10" width="8.85546875" bestFit="1" customWidth="1"/>
    <col min="11" max="11" width="12.5703125" bestFit="1" customWidth="1"/>
    <col min="12" max="12" width="9.28515625" bestFit="1" customWidth="1"/>
    <col min="13" max="13" width="12.5703125" bestFit="1" customWidth="1"/>
    <col min="14" max="14" width="8.85546875" bestFit="1" customWidth="1"/>
    <col min="15" max="15" width="11.5703125" bestFit="1" customWidth="1"/>
    <col min="16" max="16" width="8.85546875" bestFit="1" customWidth="1"/>
    <col min="17" max="17" width="10.5703125" bestFit="1" customWidth="1"/>
    <col min="18" max="18" width="9.28515625" bestFit="1" customWidth="1"/>
    <col min="19" max="19" width="12.28515625" bestFit="1" customWidth="1"/>
    <col min="20" max="20" width="9.28515625" bestFit="1" customWidth="1"/>
    <col min="21" max="21" width="12.28515625" bestFit="1" customWidth="1"/>
    <col min="22" max="22" width="8.85546875" bestFit="1" customWidth="1"/>
    <col min="23" max="23" width="12.28515625" bestFit="1" customWidth="1"/>
    <col min="24" max="24" width="9.28515625" bestFit="1" customWidth="1"/>
    <col min="25" max="25" width="12.28515625" bestFit="1" customWidth="1"/>
    <col min="26" max="26" width="8.85546875" bestFit="1" customWidth="1"/>
    <col min="27" max="27" width="12.28515625" bestFit="1" customWidth="1"/>
    <col min="28" max="28" width="9.28515625" bestFit="1" customWidth="1"/>
    <col min="29" max="29" width="12.28515625" bestFit="1" customWidth="1"/>
    <col min="30" max="30" width="8.5703125" customWidth="1"/>
    <col min="31" max="31" width="12.28515625" bestFit="1" customWidth="1"/>
    <col min="32" max="32" width="9.28515625" bestFit="1" customWidth="1"/>
    <col min="33" max="33" width="10.5703125" bestFit="1" customWidth="1"/>
    <col min="34" max="34" width="14.140625" bestFit="1" customWidth="1"/>
    <col min="35" max="35" width="8.85546875" bestFit="1" customWidth="1"/>
    <col min="36" max="36" width="11.5703125" customWidth="1"/>
    <col min="37" max="37" width="9.28515625" bestFit="1" customWidth="1"/>
    <col min="38" max="38" width="12.28515625" bestFit="1" customWidth="1"/>
    <col min="39" max="39" width="8.85546875" bestFit="1" customWidth="1"/>
    <col min="40" max="40" width="12.5703125" bestFit="1" customWidth="1"/>
    <col min="41" max="41" width="10.5703125" bestFit="1" customWidth="1"/>
    <col min="42" max="42" width="12.28515625" bestFit="1" customWidth="1"/>
    <col min="43" max="43" width="8.85546875" bestFit="1" customWidth="1"/>
    <col min="44" max="44" width="12.5703125" bestFit="1" customWidth="1"/>
    <col min="45" max="45" width="9.28515625" bestFit="1" customWidth="1"/>
    <col min="46" max="46" width="12.28515625" bestFit="1" customWidth="1"/>
    <col min="47" max="47" width="8.85546875" bestFit="1" customWidth="1"/>
    <col min="48" max="48" width="12.28515625" bestFit="1" customWidth="1"/>
    <col min="49" max="49" width="10.5703125" bestFit="1" customWidth="1"/>
    <col min="50" max="50" width="12.28515625" bestFit="1" customWidth="1"/>
    <col min="51" max="51" width="10.140625" bestFit="1" customWidth="1"/>
    <col min="52" max="54" width="10.5703125" bestFit="1" customWidth="1"/>
    <col min="55" max="55" width="8.5703125" customWidth="1"/>
    <col min="56" max="57" width="10.5703125" bestFit="1" customWidth="1"/>
    <col min="58" max="58" width="9.42578125" bestFit="1" customWidth="1"/>
    <col min="59" max="59" width="8.85546875" bestFit="1" customWidth="1"/>
    <col min="60" max="60" width="12.28515625" bestFit="1" customWidth="1"/>
    <col min="61" max="61" width="10.5703125" bestFit="1" customWidth="1"/>
    <col min="62" max="62" width="12.28515625" bestFit="1" customWidth="1"/>
    <col min="63" max="63" width="8.85546875" bestFit="1" customWidth="1"/>
    <col min="64" max="64" width="12.28515625" bestFit="1" customWidth="1"/>
    <col min="65" max="65" width="9.28515625" bestFit="1" customWidth="1"/>
    <col min="66" max="66" width="12.28515625" bestFit="1" customWidth="1"/>
    <col min="67" max="67" width="12.5703125" bestFit="1" customWidth="1"/>
    <col min="68" max="68" width="8.85546875" bestFit="1" customWidth="1"/>
    <col min="69" max="69" width="11.5703125" bestFit="1" customWidth="1"/>
    <col min="70" max="70" width="9.28515625" bestFit="1" customWidth="1"/>
    <col min="71" max="71" width="12.28515625" bestFit="1" customWidth="1"/>
    <col min="72" max="72" width="8.85546875" bestFit="1" customWidth="1"/>
    <col min="73" max="73" width="11.5703125" bestFit="1" customWidth="1"/>
    <col min="74" max="74" width="9.28515625" bestFit="1" customWidth="1"/>
    <col min="75" max="75" width="12" customWidth="1"/>
    <col min="76" max="76" width="8.85546875" bestFit="1" customWidth="1"/>
    <col min="77" max="77" width="12" customWidth="1"/>
    <col min="78" max="78" width="9.140625" style="9" hidden="1" customWidth="1"/>
    <col min="79" max="79" width="7.28515625" style="9" hidden="1" customWidth="1"/>
    <col min="80" max="80" width="8.85546875" bestFit="1" customWidth="1"/>
    <col min="81" max="81" width="12.28515625" bestFit="1" customWidth="1"/>
    <col min="82" max="82" width="9.28515625" bestFit="1" customWidth="1"/>
    <col min="83" max="83" width="10.5703125" bestFit="1" customWidth="1"/>
    <col min="84" max="84" width="8.85546875" bestFit="1" customWidth="1"/>
    <col min="85" max="85" width="12.28515625" bestFit="1" customWidth="1"/>
    <col min="86" max="86" width="9.28515625" hidden="1" customWidth="1"/>
    <col min="87" max="87" width="12.28515625" hidden="1" customWidth="1"/>
    <col min="88" max="88" width="12.5703125" bestFit="1" customWidth="1"/>
    <col min="89" max="89" width="11" customWidth="1"/>
    <col min="90" max="90" width="11.5703125" bestFit="1" customWidth="1"/>
    <col min="91" max="91" width="9.28515625" bestFit="1" customWidth="1"/>
    <col min="92" max="92" width="12.28515625" bestFit="1" customWidth="1"/>
    <col min="93" max="93" width="9.28515625" bestFit="1" customWidth="1"/>
    <col min="94" max="94" width="10.5703125" bestFit="1" customWidth="1"/>
    <col min="95" max="95" width="12.28515625" bestFit="1" customWidth="1"/>
    <col min="96" max="96" width="8.85546875" bestFit="1" customWidth="1"/>
    <col min="97" max="97" width="12.28515625" bestFit="1" customWidth="1"/>
    <col min="98" max="98" width="8.85546875" bestFit="1" customWidth="1"/>
    <col min="99" max="99" width="12.28515625" bestFit="1" customWidth="1"/>
    <col min="100" max="100" width="8.85546875" bestFit="1" customWidth="1"/>
    <col min="101" max="101" width="10.5703125" bestFit="1" customWidth="1"/>
    <col min="102" max="102" width="8.85546875" bestFit="1" customWidth="1"/>
    <col min="103" max="103" width="10.5703125" bestFit="1" customWidth="1"/>
    <col min="104" max="104" width="8.85546875" bestFit="1" customWidth="1"/>
    <col min="105" max="105" width="12.28515625" bestFit="1" customWidth="1"/>
    <col min="106" max="106" width="8.85546875" bestFit="1" customWidth="1"/>
    <col min="107" max="108" width="12.28515625" bestFit="1" customWidth="1"/>
    <col min="109" max="109" width="8.85546875" bestFit="1" customWidth="1"/>
    <col min="110" max="110" width="12.28515625" bestFit="1" customWidth="1"/>
    <col min="111" max="111" width="8.5703125" customWidth="1"/>
    <col min="112" max="112" width="12.28515625" bestFit="1" customWidth="1"/>
    <col min="113" max="113" width="8.85546875" bestFit="1" customWidth="1"/>
    <col min="114" max="114" width="12.28515625" bestFit="1" customWidth="1"/>
    <col min="115" max="115" width="8.85546875" bestFit="1" customWidth="1"/>
    <col min="116" max="116" width="12.28515625" bestFit="1" customWidth="1"/>
    <col min="117" max="117" width="8.85546875" bestFit="1" customWidth="1"/>
    <col min="118" max="118" width="12.28515625" bestFit="1" customWidth="1"/>
    <col min="119" max="119" width="8.85546875" bestFit="1" customWidth="1"/>
    <col min="120" max="121" width="12.28515625" bestFit="1" customWidth="1"/>
    <col min="122" max="122" width="13.28515625" customWidth="1"/>
    <col min="123" max="123" width="8.85546875" bestFit="1" customWidth="1"/>
    <col min="124" max="124" width="12.28515625" bestFit="1" customWidth="1"/>
    <col min="125" max="125" width="9.28515625" bestFit="1" customWidth="1"/>
    <col min="126" max="126" width="10.5703125" bestFit="1" customWidth="1"/>
    <col min="127" max="127" width="8.5703125" customWidth="1"/>
    <col min="128" max="128" width="12.28515625" bestFit="1" customWidth="1"/>
    <col min="129" max="129" width="9.28515625" bestFit="1" customWidth="1"/>
    <col min="130" max="130" width="10.5703125" bestFit="1" customWidth="1"/>
    <col min="131" max="131" width="8.85546875" bestFit="1" customWidth="1"/>
    <col min="132" max="132" width="9.42578125" bestFit="1" customWidth="1"/>
    <col min="133" max="133" width="8.85546875" bestFit="1" customWidth="1"/>
    <col min="134" max="134" width="9.42578125" bestFit="1" customWidth="1"/>
    <col min="135" max="135" width="10.140625" bestFit="1" customWidth="1"/>
    <col min="136" max="138" width="10.5703125" bestFit="1" customWidth="1"/>
    <col min="139" max="139" width="10.140625" bestFit="1" customWidth="1"/>
    <col min="140" max="142" width="10.5703125" bestFit="1" customWidth="1"/>
    <col min="143" max="143" width="7.5703125" style="9" hidden="1" customWidth="1"/>
    <col min="144" max="144" width="4.42578125" style="9" hidden="1" customWidth="1"/>
    <col min="145" max="145" width="8.85546875" bestFit="1" customWidth="1"/>
    <col min="146" max="146" width="10.5703125" bestFit="1" customWidth="1"/>
    <col min="147" max="147" width="9.28515625" bestFit="1" customWidth="1"/>
    <col min="148" max="148" width="10.85546875" customWidth="1"/>
    <col min="149" max="149" width="8.85546875" bestFit="1" customWidth="1"/>
    <col min="150" max="150" width="9.5703125" customWidth="1"/>
    <col min="151" max="151" width="9.28515625" bestFit="1" customWidth="1"/>
    <col min="152" max="152" width="10.5703125" bestFit="1" customWidth="1"/>
    <col min="153" max="153" width="12.85546875" customWidth="1"/>
    <col min="154" max="154" width="8.85546875" bestFit="1" customWidth="1"/>
    <col min="155" max="155" width="8.42578125" bestFit="1" customWidth="1"/>
    <col min="156" max="156" width="8.85546875" bestFit="1" customWidth="1"/>
    <col min="157" max="157" width="12.28515625" bestFit="1" customWidth="1"/>
    <col min="158" max="158" width="8.85546875" bestFit="1" customWidth="1"/>
    <col min="159" max="159" width="12.28515625" bestFit="1" customWidth="1"/>
    <col min="160" max="160" width="8.85546875" bestFit="1" customWidth="1"/>
    <col min="161" max="161" width="12.28515625" bestFit="1" customWidth="1"/>
    <col min="162" max="162" width="8.85546875" bestFit="1" customWidth="1"/>
    <col min="163" max="163" width="10.28515625" customWidth="1"/>
    <col min="164" max="164" width="8.5703125" customWidth="1"/>
    <col min="165" max="165" width="10.5703125" customWidth="1"/>
    <col min="166" max="166" width="11.7109375" customWidth="1"/>
    <col min="167" max="167" width="8.85546875" bestFit="1" customWidth="1"/>
    <col min="168" max="168" width="9.140625" customWidth="1"/>
    <col min="169" max="169" width="8.85546875" bestFit="1" customWidth="1"/>
    <col min="170" max="170" width="12.28515625" bestFit="1" customWidth="1"/>
    <col min="171" max="171" width="8.85546875" bestFit="1" customWidth="1"/>
    <col min="172" max="172" width="12.28515625" bestFit="1" customWidth="1"/>
    <col min="173" max="173" width="8.85546875" bestFit="1" customWidth="1"/>
    <col min="174" max="174" width="8.7109375" customWidth="1"/>
    <col min="175" max="175" width="7.5703125" style="9" hidden="1" customWidth="1"/>
    <col min="176" max="176" width="4.7109375" style="9" hidden="1" customWidth="1"/>
    <col min="177" max="177" width="8.85546875" bestFit="1" customWidth="1"/>
    <col min="178" max="178" width="12.28515625" bestFit="1" customWidth="1"/>
    <col min="179" max="179" width="8.85546875" bestFit="1" customWidth="1"/>
    <col min="180" max="180" width="9.28515625" customWidth="1"/>
    <col min="181" max="181" width="8.85546875" bestFit="1" customWidth="1"/>
    <col min="182" max="182" width="9.42578125" customWidth="1"/>
    <col min="183" max="183" width="12.28515625" bestFit="1" customWidth="1"/>
    <col min="184" max="184" width="13" customWidth="1"/>
    <col min="185" max="185" width="9.42578125" bestFit="1" customWidth="1"/>
    <col min="186" max="186" width="10.28515625" customWidth="1"/>
    <col min="187" max="187" width="10.5703125" bestFit="1" customWidth="1"/>
    <col min="188" max="188" width="9.5703125" customWidth="1"/>
    <col min="189" max="189" width="10.140625" bestFit="1" customWidth="1"/>
    <col min="190" max="190" width="10" customWidth="1"/>
    <col min="191" max="191" width="10.7109375" customWidth="1"/>
    <col min="192" max="192" width="9.140625" customWidth="1"/>
    <col min="193" max="193" width="10.28515625" customWidth="1"/>
    <col min="194" max="194" width="8.42578125" customWidth="1"/>
    <col min="195" max="195" width="10.5703125" bestFit="1" customWidth="1"/>
    <col min="196" max="196" width="12.28515625" bestFit="1" customWidth="1"/>
    <col min="197" max="197" width="9.5703125" customWidth="1"/>
    <col min="198" max="198" width="13.140625" bestFit="1" customWidth="1"/>
    <col min="199" max="199" width="10.28515625" customWidth="1"/>
    <col min="200" max="200" width="10.85546875" customWidth="1"/>
    <col min="201" max="201" width="9.85546875" customWidth="1"/>
    <col min="202" max="202" width="11" customWidth="1"/>
    <col min="203" max="203" width="8.85546875" bestFit="1" customWidth="1"/>
    <col min="204" max="204" width="12.42578125" bestFit="1" customWidth="1"/>
    <col min="205" max="205" width="8.85546875" bestFit="1" customWidth="1"/>
    <col min="206" max="206" width="12.42578125" bestFit="1" customWidth="1"/>
    <col min="207" max="207" width="8.85546875" bestFit="1" customWidth="1"/>
    <col min="208" max="208" width="12.28515625" bestFit="1" customWidth="1"/>
    <col min="209" max="209" width="13.5703125" bestFit="1" customWidth="1"/>
    <col min="210" max="210" width="14.42578125" customWidth="1"/>
  </cols>
  <sheetData>
    <row r="1" spans="1:210" ht="45.75" customHeight="1">
      <c r="A1" s="1"/>
      <c r="B1" s="54" t="s">
        <v>94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3"/>
      <c r="P1" s="53"/>
      <c r="Q1" s="53"/>
      <c r="R1" s="5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8"/>
      <c r="CA1" s="8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10"/>
      <c r="EN1" s="10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10"/>
      <c r="FT1" s="10"/>
      <c r="FU1" s="3"/>
      <c r="FV1" s="3"/>
      <c r="FW1" s="3"/>
      <c r="FX1" s="3"/>
      <c r="FY1" s="3"/>
      <c r="FZ1" s="3"/>
      <c r="GA1" s="3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</row>
    <row r="2" spans="1:210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8"/>
      <c r="CA2" s="8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10"/>
      <c r="EN2" s="10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10"/>
      <c r="FT2" s="10"/>
      <c r="FU2" s="3"/>
      <c r="FV2" s="3"/>
      <c r="FW2" s="3"/>
      <c r="FX2" s="3"/>
      <c r="FY2" s="3"/>
      <c r="FZ2" s="3"/>
      <c r="GA2" s="3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</row>
    <row r="3" spans="1:210" s="5" customFormat="1" ht="34.5" customHeight="1">
      <c r="A3" s="57" t="s">
        <v>73</v>
      </c>
      <c r="B3" s="55" t="s">
        <v>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 t="s">
        <v>83</v>
      </c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7" t="s">
        <v>1</v>
      </c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5" t="s">
        <v>87</v>
      </c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6" t="s">
        <v>89</v>
      </c>
      <c r="GC3" s="56" t="s">
        <v>2</v>
      </c>
      <c r="GD3" s="56"/>
      <c r="GE3" s="56"/>
      <c r="GF3" s="56"/>
      <c r="GG3" s="56"/>
      <c r="GH3" s="56"/>
      <c r="GI3" s="56"/>
      <c r="GJ3" s="57" t="s">
        <v>91</v>
      </c>
      <c r="GK3" s="57"/>
      <c r="GL3" s="57"/>
      <c r="GM3" s="57"/>
      <c r="GN3" s="57"/>
      <c r="GO3" s="56" t="s">
        <v>3</v>
      </c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67" t="s">
        <v>17</v>
      </c>
    </row>
    <row r="4" spans="1:210" s="5" customFormat="1" ht="25.5" customHeight="1">
      <c r="A4" s="57"/>
      <c r="B4" s="55" t="s">
        <v>93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7" t="s">
        <v>4</v>
      </c>
      <c r="O4" s="57"/>
      <c r="P4" s="57"/>
      <c r="Q4" s="57"/>
      <c r="R4" s="57"/>
      <c r="S4" s="57"/>
      <c r="T4" s="57"/>
      <c r="U4" s="57"/>
      <c r="V4" s="55" t="s">
        <v>5</v>
      </c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 t="s">
        <v>6</v>
      </c>
      <c r="AI4" s="58" t="s">
        <v>7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59"/>
      <c r="BO4" s="56" t="s">
        <v>8</v>
      </c>
      <c r="BP4" s="55" t="s">
        <v>9</v>
      </c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8" t="s">
        <v>10</v>
      </c>
      <c r="CL4" s="69"/>
      <c r="CM4" s="69"/>
      <c r="CN4" s="69"/>
      <c r="CO4" s="69"/>
      <c r="CP4" s="59"/>
      <c r="CQ4" s="56" t="s">
        <v>8</v>
      </c>
      <c r="CR4" s="57" t="s">
        <v>11</v>
      </c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 t="s">
        <v>12</v>
      </c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6" t="s">
        <v>84</v>
      </c>
      <c r="DS4" s="55" t="s">
        <v>13</v>
      </c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 t="s">
        <v>82</v>
      </c>
      <c r="EF4" s="55"/>
      <c r="EG4" s="55"/>
      <c r="EH4" s="55"/>
      <c r="EI4" s="55"/>
      <c r="EJ4" s="55"/>
      <c r="EK4" s="55"/>
      <c r="EL4" s="55"/>
      <c r="EM4" s="55" t="s">
        <v>14</v>
      </c>
      <c r="EN4" s="55"/>
      <c r="EO4" s="55"/>
      <c r="EP4" s="55"/>
      <c r="EQ4" s="55"/>
      <c r="ER4" s="55"/>
      <c r="ES4" s="55"/>
      <c r="ET4" s="55"/>
      <c r="EU4" s="55"/>
      <c r="EV4" s="55"/>
      <c r="EW4" s="56" t="s">
        <v>85</v>
      </c>
      <c r="EX4" s="57" t="s">
        <v>1</v>
      </c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6" t="s">
        <v>86</v>
      </c>
      <c r="FK4" s="55" t="s">
        <v>15</v>
      </c>
      <c r="FL4" s="55"/>
      <c r="FM4" s="55"/>
      <c r="FN4" s="55"/>
      <c r="FO4" s="55"/>
      <c r="FP4" s="55"/>
      <c r="FQ4" s="55"/>
      <c r="FR4" s="55"/>
      <c r="FS4" s="55"/>
      <c r="FT4" s="55"/>
      <c r="FU4" s="55" t="s">
        <v>16</v>
      </c>
      <c r="FV4" s="55"/>
      <c r="FW4" s="55"/>
      <c r="FX4" s="55"/>
      <c r="FY4" s="55"/>
      <c r="FZ4" s="55"/>
      <c r="GA4" s="55" t="s">
        <v>17</v>
      </c>
      <c r="GB4" s="56"/>
      <c r="GC4" s="56"/>
      <c r="GD4" s="56"/>
      <c r="GE4" s="56"/>
      <c r="GF4" s="56"/>
      <c r="GG4" s="56"/>
      <c r="GH4" s="56"/>
      <c r="GI4" s="56"/>
      <c r="GJ4" s="57"/>
      <c r="GK4" s="57"/>
      <c r="GL4" s="57"/>
      <c r="GM4" s="57"/>
      <c r="GN4" s="57"/>
      <c r="GO4" s="56" t="s">
        <v>18</v>
      </c>
      <c r="GP4" s="56"/>
      <c r="GQ4" s="56"/>
      <c r="GR4" s="56"/>
      <c r="GS4" s="56"/>
      <c r="GT4" s="56"/>
      <c r="GU4" s="56" t="s">
        <v>19</v>
      </c>
      <c r="GV4" s="56"/>
      <c r="GW4" s="56"/>
      <c r="GX4" s="56"/>
      <c r="GY4" s="56"/>
      <c r="GZ4" s="56"/>
      <c r="HA4" s="12"/>
      <c r="HB4" s="67"/>
    </row>
    <row r="5" spans="1:210" s="5" customFormat="1" ht="37.5" customHeight="1">
      <c r="A5" s="57"/>
      <c r="B5" s="55" t="s">
        <v>20</v>
      </c>
      <c r="C5" s="55"/>
      <c r="D5" s="55"/>
      <c r="E5" s="55"/>
      <c r="F5" s="55" t="s">
        <v>21</v>
      </c>
      <c r="G5" s="55"/>
      <c r="H5" s="55"/>
      <c r="I5" s="55"/>
      <c r="J5" s="55" t="s">
        <v>22</v>
      </c>
      <c r="K5" s="55"/>
      <c r="L5" s="55"/>
      <c r="M5" s="55"/>
      <c r="N5" s="56" t="s">
        <v>23</v>
      </c>
      <c r="O5" s="56"/>
      <c r="P5" s="56"/>
      <c r="Q5" s="56"/>
      <c r="R5" s="56" t="s">
        <v>24</v>
      </c>
      <c r="S5" s="56"/>
      <c r="T5" s="56"/>
      <c r="U5" s="56"/>
      <c r="V5" s="55" t="s">
        <v>20</v>
      </c>
      <c r="W5" s="55"/>
      <c r="X5" s="55"/>
      <c r="Y5" s="55"/>
      <c r="Z5" s="55" t="s">
        <v>21</v>
      </c>
      <c r="AA5" s="55"/>
      <c r="AB5" s="55"/>
      <c r="AC5" s="55"/>
      <c r="AD5" s="56" t="s">
        <v>22</v>
      </c>
      <c r="AE5" s="56"/>
      <c r="AF5" s="56"/>
      <c r="AG5" s="56"/>
      <c r="AH5" s="55"/>
      <c r="AI5" s="55" t="s">
        <v>20</v>
      </c>
      <c r="AJ5" s="55"/>
      <c r="AK5" s="55"/>
      <c r="AL5" s="55"/>
      <c r="AM5" s="55" t="s">
        <v>21</v>
      </c>
      <c r="AN5" s="55"/>
      <c r="AO5" s="55"/>
      <c r="AP5" s="55"/>
      <c r="AQ5" s="55" t="s">
        <v>22</v>
      </c>
      <c r="AR5" s="55"/>
      <c r="AS5" s="55"/>
      <c r="AT5" s="55"/>
      <c r="AU5" s="57" t="s">
        <v>4</v>
      </c>
      <c r="AV5" s="57"/>
      <c r="AW5" s="57"/>
      <c r="AX5" s="57"/>
      <c r="AY5" s="57"/>
      <c r="AZ5" s="57"/>
      <c r="BA5" s="57"/>
      <c r="BB5" s="57"/>
      <c r="BC5" s="70" t="s">
        <v>25</v>
      </c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2"/>
      <c r="BO5" s="56"/>
      <c r="BP5" s="55" t="s">
        <v>20</v>
      </c>
      <c r="BQ5" s="55"/>
      <c r="BR5" s="55"/>
      <c r="BS5" s="55"/>
      <c r="BT5" s="55" t="s">
        <v>21</v>
      </c>
      <c r="BU5" s="55"/>
      <c r="BV5" s="55"/>
      <c r="BW5" s="55"/>
      <c r="BX5" s="55" t="s">
        <v>22</v>
      </c>
      <c r="BY5" s="55"/>
      <c r="BZ5" s="55"/>
      <c r="CA5" s="55"/>
      <c r="CB5" s="57" t="s">
        <v>26</v>
      </c>
      <c r="CC5" s="57"/>
      <c r="CD5" s="57"/>
      <c r="CE5" s="57"/>
      <c r="CF5" s="57"/>
      <c r="CG5" s="57"/>
      <c r="CH5" s="57"/>
      <c r="CI5" s="57"/>
      <c r="CJ5" s="56" t="s">
        <v>8</v>
      </c>
      <c r="CK5" s="55" t="s">
        <v>15</v>
      </c>
      <c r="CL5" s="55"/>
      <c r="CM5" s="55"/>
      <c r="CN5" s="55"/>
      <c r="CO5" s="55"/>
      <c r="CP5" s="55"/>
      <c r="CQ5" s="56"/>
      <c r="CR5" s="55" t="s">
        <v>20</v>
      </c>
      <c r="CS5" s="55"/>
      <c r="CT5" s="55"/>
      <c r="CU5" s="55"/>
      <c r="CV5" s="55" t="s">
        <v>21</v>
      </c>
      <c r="CW5" s="55"/>
      <c r="CX5" s="55"/>
      <c r="CY5" s="55"/>
      <c r="CZ5" s="55" t="s">
        <v>22</v>
      </c>
      <c r="DA5" s="55"/>
      <c r="DB5" s="55"/>
      <c r="DC5" s="55"/>
      <c r="DD5" s="55" t="s">
        <v>6</v>
      </c>
      <c r="DE5" s="55" t="s">
        <v>20</v>
      </c>
      <c r="DF5" s="55"/>
      <c r="DG5" s="55"/>
      <c r="DH5" s="55"/>
      <c r="DI5" s="55" t="s">
        <v>21</v>
      </c>
      <c r="DJ5" s="55"/>
      <c r="DK5" s="55"/>
      <c r="DL5" s="55"/>
      <c r="DM5" s="55" t="s">
        <v>22</v>
      </c>
      <c r="DN5" s="55"/>
      <c r="DO5" s="55"/>
      <c r="DP5" s="55"/>
      <c r="DQ5" s="55" t="s">
        <v>6</v>
      </c>
      <c r="DR5" s="56"/>
      <c r="DS5" s="55" t="s">
        <v>21</v>
      </c>
      <c r="DT5" s="55"/>
      <c r="DU5" s="55"/>
      <c r="DV5" s="55"/>
      <c r="DW5" s="55" t="s">
        <v>22</v>
      </c>
      <c r="DX5" s="55"/>
      <c r="DY5" s="55"/>
      <c r="DZ5" s="55"/>
      <c r="EA5" s="57" t="s">
        <v>27</v>
      </c>
      <c r="EB5" s="57"/>
      <c r="EC5" s="57"/>
      <c r="ED5" s="57"/>
      <c r="EE5" s="55" t="s">
        <v>21</v>
      </c>
      <c r="EF5" s="55"/>
      <c r="EG5" s="55"/>
      <c r="EH5" s="55"/>
      <c r="EI5" s="55" t="s">
        <v>22</v>
      </c>
      <c r="EJ5" s="55"/>
      <c r="EK5" s="55"/>
      <c r="EL5" s="55"/>
      <c r="EM5" s="68" t="s">
        <v>20</v>
      </c>
      <c r="EN5" s="68"/>
      <c r="EO5" s="55" t="s">
        <v>21</v>
      </c>
      <c r="EP5" s="55"/>
      <c r="EQ5" s="55"/>
      <c r="ER5" s="55"/>
      <c r="ES5" s="55" t="s">
        <v>22</v>
      </c>
      <c r="ET5" s="55"/>
      <c r="EU5" s="55"/>
      <c r="EV5" s="55"/>
      <c r="EW5" s="56"/>
      <c r="EX5" s="55" t="s">
        <v>20</v>
      </c>
      <c r="EY5" s="55"/>
      <c r="EZ5" s="55"/>
      <c r="FA5" s="55"/>
      <c r="FB5" s="55" t="s">
        <v>21</v>
      </c>
      <c r="FC5" s="55"/>
      <c r="FD5" s="55"/>
      <c r="FE5" s="55"/>
      <c r="FF5" s="55" t="s">
        <v>22</v>
      </c>
      <c r="FG5" s="55"/>
      <c r="FH5" s="55"/>
      <c r="FI5" s="55"/>
      <c r="FJ5" s="56"/>
      <c r="FK5" s="55" t="s">
        <v>20</v>
      </c>
      <c r="FL5" s="55"/>
      <c r="FM5" s="55" t="s">
        <v>21</v>
      </c>
      <c r="FN5" s="55"/>
      <c r="FO5" s="55" t="s">
        <v>22</v>
      </c>
      <c r="FP5" s="55"/>
      <c r="FQ5" s="60" t="s">
        <v>88</v>
      </c>
      <c r="FR5" s="61"/>
      <c r="FS5" s="61"/>
      <c r="FT5" s="62"/>
      <c r="FU5" s="55" t="s">
        <v>20</v>
      </c>
      <c r="FV5" s="55"/>
      <c r="FW5" s="55" t="s">
        <v>21</v>
      </c>
      <c r="FX5" s="55"/>
      <c r="FY5" s="55" t="s">
        <v>22</v>
      </c>
      <c r="FZ5" s="55"/>
      <c r="GA5" s="55"/>
      <c r="GB5" s="56"/>
      <c r="GC5" s="56"/>
      <c r="GD5" s="56"/>
      <c r="GE5" s="56"/>
      <c r="GF5" s="56"/>
      <c r="GG5" s="56"/>
      <c r="GH5" s="56"/>
      <c r="GI5" s="56"/>
      <c r="GJ5" s="57"/>
      <c r="GK5" s="57"/>
      <c r="GL5" s="57"/>
      <c r="GM5" s="57"/>
      <c r="GN5" s="57"/>
      <c r="GO5" s="56" t="s">
        <v>20</v>
      </c>
      <c r="GP5" s="56"/>
      <c r="GQ5" s="56" t="s">
        <v>21</v>
      </c>
      <c r="GR5" s="56"/>
      <c r="GS5" s="56" t="s">
        <v>22</v>
      </c>
      <c r="GT5" s="56"/>
      <c r="GU5" s="56" t="s">
        <v>20</v>
      </c>
      <c r="GV5" s="56"/>
      <c r="GW5" s="56" t="s">
        <v>21</v>
      </c>
      <c r="GX5" s="56"/>
      <c r="GY5" s="56" t="s">
        <v>22</v>
      </c>
      <c r="GZ5" s="56"/>
      <c r="HA5" s="57" t="s">
        <v>17</v>
      </c>
      <c r="HB5" s="67"/>
    </row>
    <row r="6" spans="1:210" s="5" customFormat="1" ht="23.25" customHeight="1">
      <c r="A6" s="57"/>
      <c r="B6" s="55" t="s">
        <v>23</v>
      </c>
      <c r="C6" s="55"/>
      <c r="D6" s="55" t="s">
        <v>24</v>
      </c>
      <c r="E6" s="55"/>
      <c r="F6" s="55" t="s">
        <v>23</v>
      </c>
      <c r="G6" s="55"/>
      <c r="H6" s="55" t="s">
        <v>24</v>
      </c>
      <c r="I6" s="55"/>
      <c r="J6" s="55" t="s">
        <v>23</v>
      </c>
      <c r="K6" s="55"/>
      <c r="L6" s="55" t="s">
        <v>24</v>
      </c>
      <c r="M6" s="55"/>
      <c r="N6" s="56" t="s">
        <v>28</v>
      </c>
      <c r="O6" s="56"/>
      <c r="P6" s="56" t="s">
        <v>29</v>
      </c>
      <c r="Q6" s="56"/>
      <c r="R6" s="56" t="s">
        <v>28</v>
      </c>
      <c r="S6" s="56"/>
      <c r="T6" s="56" t="s">
        <v>29</v>
      </c>
      <c r="U6" s="56"/>
      <c r="V6" s="55" t="s">
        <v>23</v>
      </c>
      <c r="W6" s="55"/>
      <c r="X6" s="55" t="s">
        <v>24</v>
      </c>
      <c r="Y6" s="55"/>
      <c r="Z6" s="55" t="s">
        <v>23</v>
      </c>
      <c r="AA6" s="55"/>
      <c r="AB6" s="55" t="s">
        <v>24</v>
      </c>
      <c r="AC6" s="55"/>
      <c r="AD6" s="56" t="s">
        <v>23</v>
      </c>
      <c r="AE6" s="56"/>
      <c r="AF6" s="56" t="s">
        <v>24</v>
      </c>
      <c r="AG6" s="56"/>
      <c r="AH6" s="55"/>
      <c r="AI6" s="55" t="s">
        <v>23</v>
      </c>
      <c r="AJ6" s="55"/>
      <c r="AK6" s="55" t="s">
        <v>24</v>
      </c>
      <c r="AL6" s="55"/>
      <c r="AM6" s="55" t="s">
        <v>23</v>
      </c>
      <c r="AN6" s="55"/>
      <c r="AO6" s="55" t="s">
        <v>24</v>
      </c>
      <c r="AP6" s="55"/>
      <c r="AQ6" s="55" t="s">
        <v>23</v>
      </c>
      <c r="AR6" s="55"/>
      <c r="AS6" s="55" t="s">
        <v>24</v>
      </c>
      <c r="AT6" s="55"/>
      <c r="AU6" s="55" t="s">
        <v>30</v>
      </c>
      <c r="AV6" s="55"/>
      <c r="AW6" s="55" t="s">
        <v>31</v>
      </c>
      <c r="AX6" s="55"/>
      <c r="AY6" s="55" t="s">
        <v>32</v>
      </c>
      <c r="AZ6" s="55"/>
      <c r="BA6" s="55" t="s">
        <v>33</v>
      </c>
      <c r="BB6" s="55"/>
      <c r="BC6" s="55" t="s">
        <v>30</v>
      </c>
      <c r="BD6" s="55"/>
      <c r="BE6" s="55" t="s">
        <v>31</v>
      </c>
      <c r="BF6" s="55"/>
      <c r="BG6" s="55" t="s">
        <v>32</v>
      </c>
      <c r="BH6" s="55"/>
      <c r="BI6" s="55" t="s">
        <v>33</v>
      </c>
      <c r="BJ6" s="55"/>
      <c r="BK6" s="55" t="s">
        <v>34</v>
      </c>
      <c r="BL6" s="55"/>
      <c r="BM6" s="55" t="s">
        <v>35</v>
      </c>
      <c r="BN6" s="55"/>
      <c r="BO6" s="56"/>
      <c r="BP6" s="55" t="s">
        <v>23</v>
      </c>
      <c r="BQ6" s="55"/>
      <c r="BR6" s="55" t="s">
        <v>24</v>
      </c>
      <c r="BS6" s="55"/>
      <c r="BT6" s="55" t="s">
        <v>23</v>
      </c>
      <c r="BU6" s="55"/>
      <c r="BV6" s="55" t="s">
        <v>24</v>
      </c>
      <c r="BW6" s="55"/>
      <c r="BX6" s="55" t="s">
        <v>23</v>
      </c>
      <c r="BY6" s="55"/>
      <c r="BZ6" s="66" t="s">
        <v>24</v>
      </c>
      <c r="CA6" s="66"/>
      <c r="CB6" s="56" t="s">
        <v>36</v>
      </c>
      <c r="CC6" s="56"/>
      <c r="CD6" s="56" t="s">
        <v>37</v>
      </c>
      <c r="CE6" s="56"/>
      <c r="CF6" s="56" t="s">
        <v>38</v>
      </c>
      <c r="CG6" s="56"/>
      <c r="CH6" s="56" t="s">
        <v>39</v>
      </c>
      <c r="CI6" s="56"/>
      <c r="CJ6" s="56"/>
      <c r="CK6" s="56" t="s">
        <v>30</v>
      </c>
      <c r="CL6" s="56"/>
      <c r="CM6" s="56" t="s">
        <v>32</v>
      </c>
      <c r="CN6" s="56"/>
      <c r="CO6" s="56" t="s">
        <v>34</v>
      </c>
      <c r="CP6" s="56"/>
      <c r="CQ6" s="56"/>
      <c r="CR6" s="55" t="s">
        <v>23</v>
      </c>
      <c r="CS6" s="55"/>
      <c r="CT6" s="55" t="s">
        <v>24</v>
      </c>
      <c r="CU6" s="55"/>
      <c r="CV6" s="58" t="s">
        <v>23</v>
      </c>
      <c r="CW6" s="59"/>
      <c r="CX6" s="55" t="s">
        <v>24</v>
      </c>
      <c r="CY6" s="55"/>
      <c r="CZ6" s="58" t="s">
        <v>23</v>
      </c>
      <c r="DA6" s="59"/>
      <c r="DB6" s="58" t="s">
        <v>24</v>
      </c>
      <c r="DC6" s="59"/>
      <c r="DD6" s="55"/>
      <c r="DE6" s="55" t="s">
        <v>23</v>
      </c>
      <c r="DF6" s="55"/>
      <c r="DG6" s="55" t="s">
        <v>24</v>
      </c>
      <c r="DH6" s="55"/>
      <c r="DI6" s="55" t="s">
        <v>23</v>
      </c>
      <c r="DJ6" s="55"/>
      <c r="DK6" s="55" t="s">
        <v>24</v>
      </c>
      <c r="DL6" s="55"/>
      <c r="DM6" s="55" t="s">
        <v>23</v>
      </c>
      <c r="DN6" s="55"/>
      <c r="DO6" s="55" t="s">
        <v>24</v>
      </c>
      <c r="DP6" s="55"/>
      <c r="DQ6" s="55"/>
      <c r="DR6" s="56"/>
      <c r="DS6" s="55" t="s">
        <v>23</v>
      </c>
      <c r="DT6" s="55"/>
      <c r="DU6" s="55" t="s">
        <v>24</v>
      </c>
      <c r="DV6" s="55"/>
      <c r="DW6" s="55" t="s">
        <v>23</v>
      </c>
      <c r="DX6" s="55"/>
      <c r="DY6" s="55" t="s">
        <v>24</v>
      </c>
      <c r="DZ6" s="55"/>
      <c r="EA6" s="55" t="s">
        <v>40</v>
      </c>
      <c r="EB6" s="55"/>
      <c r="EC6" s="55" t="s">
        <v>41</v>
      </c>
      <c r="ED6" s="55"/>
      <c r="EE6" s="55" t="s">
        <v>23</v>
      </c>
      <c r="EF6" s="55"/>
      <c r="EG6" s="55" t="s">
        <v>24</v>
      </c>
      <c r="EH6" s="55"/>
      <c r="EI6" s="55" t="s">
        <v>23</v>
      </c>
      <c r="EJ6" s="55"/>
      <c r="EK6" s="55" t="s">
        <v>24</v>
      </c>
      <c r="EL6" s="55"/>
      <c r="EM6" s="66" t="s">
        <v>23</v>
      </c>
      <c r="EN6" s="66"/>
      <c r="EO6" s="55" t="s">
        <v>23</v>
      </c>
      <c r="EP6" s="55"/>
      <c r="EQ6" s="55" t="s">
        <v>24</v>
      </c>
      <c r="ER6" s="55"/>
      <c r="ES6" s="55" t="s">
        <v>23</v>
      </c>
      <c r="ET6" s="55"/>
      <c r="EU6" s="55" t="s">
        <v>24</v>
      </c>
      <c r="EV6" s="55"/>
      <c r="EW6" s="56"/>
      <c r="EX6" s="58" t="s">
        <v>23</v>
      </c>
      <c r="EY6" s="59"/>
      <c r="EZ6" s="58" t="s">
        <v>24</v>
      </c>
      <c r="FA6" s="59"/>
      <c r="FB6" s="58" t="s">
        <v>23</v>
      </c>
      <c r="FC6" s="59"/>
      <c r="FD6" s="58" t="s">
        <v>24</v>
      </c>
      <c r="FE6" s="59"/>
      <c r="FF6" s="58" t="s">
        <v>23</v>
      </c>
      <c r="FG6" s="59"/>
      <c r="FH6" s="58" t="s">
        <v>24</v>
      </c>
      <c r="FI6" s="59"/>
      <c r="FJ6" s="56"/>
      <c r="FK6" s="55" t="s">
        <v>23</v>
      </c>
      <c r="FL6" s="55"/>
      <c r="FM6" s="55"/>
      <c r="FN6" s="55"/>
      <c r="FO6" s="55"/>
      <c r="FP6" s="55"/>
      <c r="FQ6" s="63"/>
      <c r="FR6" s="64"/>
      <c r="FS6" s="64"/>
      <c r="FT6" s="65"/>
      <c r="FU6" s="55" t="s">
        <v>23</v>
      </c>
      <c r="FV6" s="55"/>
      <c r="FW6" s="55"/>
      <c r="FX6" s="55"/>
      <c r="FY6" s="55"/>
      <c r="FZ6" s="55"/>
      <c r="GA6" s="55"/>
      <c r="GB6" s="56"/>
      <c r="GC6" s="56" t="s">
        <v>42</v>
      </c>
      <c r="GD6" s="56"/>
      <c r="GE6" s="56"/>
      <c r="GF6" s="56"/>
      <c r="GG6" s="56" t="s">
        <v>43</v>
      </c>
      <c r="GH6" s="56"/>
      <c r="GI6" s="12" t="s">
        <v>6</v>
      </c>
      <c r="GJ6" s="56" t="s">
        <v>92</v>
      </c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7"/>
      <c r="HB6" s="67"/>
    </row>
    <row r="7" spans="1:210" s="11" customFormat="1" ht="23.25" customHeight="1">
      <c r="A7" s="57"/>
      <c r="B7" s="44" t="s">
        <v>74</v>
      </c>
      <c r="C7" s="44" t="s">
        <v>75</v>
      </c>
      <c r="D7" s="44" t="s">
        <v>80</v>
      </c>
      <c r="E7" s="44" t="s">
        <v>75</v>
      </c>
      <c r="F7" s="44" t="s">
        <v>74</v>
      </c>
      <c r="G7" s="44" t="s">
        <v>75</v>
      </c>
      <c r="H7" s="44" t="s">
        <v>80</v>
      </c>
      <c r="I7" s="44" t="s">
        <v>75</v>
      </c>
      <c r="J7" s="44" t="s">
        <v>74</v>
      </c>
      <c r="K7" s="44" t="s">
        <v>75</v>
      </c>
      <c r="L7" s="44" t="s">
        <v>80</v>
      </c>
      <c r="M7" s="44" t="s">
        <v>75</v>
      </c>
      <c r="N7" s="44" t="s">
        <v>74</v>
      </c>
      <c r="O7" s="44" t="s">
        <v>75</v>
      </c>
      <c r="P7" s="44" t="s">
        <v>74</v>
      </c>
      <c r="Q7" s="44" t="s">
        <v>75</v>
      </c>
      <c r="R7" s="44" t="s">
        <v>80</v>
      </c>
      <c r="S7" s="44" t="s">
        <v>75</v>
      </c>
      <c r="T7" s="44" t="s">
        <v>80</v>
      </c>
      <c r="U7" s="44" t="s">
        <v>75</v>
      </c>
      <c r="V7" s="44" t="s">
        <v>74</v>
      </c>
      <c r="W7" s="44" t="s">
        <v>75</v>
      </c>
      <c r="X7" s="44" t="s">
        <v>80</v>
      </c>
      <c r="Y7" s="44" t="s">
        <v>75</v>
      </c>
      <c r="Z7" s="44" t="s">
        <v>74</v>
      </c>
      <c r="AA7" s="44" t="s">
        <v>75</v>
      </c>
      <c r="AB7" s="44" t="s">
        <v>80</v>
      </c>
      <c r="AC7" s="44" t="s">
        <v>75</v>
      </c>
      <c r="AD7" s="44" t="s">
        <v>74</v>
      </c>
      <c r="AE7" s="44" t="s">
        <v>75</v>
      </c>
      <c r="AF7" s="44" t="s">
        <v>80</v>
      </c>
      <c r="AG7" s="44" t="s">
        <v>75</v>
      </c>
      <c r="AH7" s="42" t="s">
        <v>75</v>
      </c>
      <c r="AI7" s="44" t="s">
        <v>74</v>
      </c>
      <c r="AJ7" s="44" t="s">
        <v>75</v>
      </c>
      <c r="AK7" s="44" t="s">
        <v>80</v>
      </c>
      <c r="AL7" s="44" t="s">
        <v>75</v>
      </c>
      <c r="AM7" s="44" t="s">
        <v>74</v>
      </c>
      <c r="AN7" s="44" t="s">
        <v>75</v>
      </c>
      <c r="AO7" s="44" t="s">
        <v>80</v>
      </c>
      <c r="AP7" s="44" t="s">
        <v>75</v>
      </c>
      <c r="AQ7" s="44" t="s">
        <v>74</v>
      </c>
      <c r="AR7" s="44" t="s">
        <v>75</v>
      </c>
      <c r="AS7" s="44" t="s">
        <v>80</v>
      </c>
      <c r="AT7" s="44" t="s">
        <v>75</v>
      </c>
      <c r="AU7" s="44" t="s">
        <v>74</v>
      </c>
      <c r="AV7" s="44" t="s">
        <v>75</v>
      </c>
      <c r="AW7" s="44" t="s">
        <v>80</v>
      </c>
      <c r="AX7" s="44" t="s">
        <v>75</v>
      </c>
      <c r="AY7" s="44" t="s">
        <v>74</v>
      </c>
      <c r="AZ7" s="44" t="s">
        <v>75</v>
      </c>
      <c r="BA7" s="44" t="s">
        <v>80</v>
      </c>
      <c r="BB7" s="44" t="s">
        <v>75</v>
      </c>
      <c r="BC7" s="44" t="s">
        <v>74</v>
      </c>
      <c r="BD7" s="44" t="s">
        <v>75</v>
      </c>
      <c r="BE7" s="44" t="s">
        <v>80</v>
      </c>
      <c r="BF7" s="44" t="s">
        <v>75</v>
      </c>
      <c r="BG7" s="44" t="s">
        <v>74</v>
      </c>
      <c r="BH7" s="44" t="s">
        <v>75</v>
      </c>
      <c r="BI7" s="44" t="s">
        <v>80</v>
      </c>
      <c r="BJ7" s="44" t="s">
        <v>75</v>
      </c>
      <c r="BK7" s="44" t="s">
        <v>74</v>
      </c>
      <c r="BL7" s="44" t="s">
        <v>75</v>
      </c>
      <c r="BM7" s="44" t="s">
        <v>80</v>
      </c>
      <c r="BN7" s="44" t="s">
        <v>75</v>
      </c>
      <c r="BO7" s="42" t="s">
        <v>75</v>
      </c>
      <c r="BP7" s="44" t="s">
        <v>74</v>
      </c>
      <c r="BQ7" s="44" t="s">
        <v>75</v>
      </c>
      <c r="BR7" s="44" t="s">
        <v>80</v>
      </c>
      <c r="BS7" s="44" t="s">
        <v>75</v>
      </c>
      <c r="BT7" s="44" t="s">
        <v>74</v>
      </c>
      <c r="BU7" s="44" t="s">
        <v>75</v>
      </c>
      <c r="BV7" s="44" t="s">
        <v>80</v>
      </c>
      <c r="BW7" s="44" t="s">
        <v>75</v>
      </c>
      <c r="BX7" s="44" t="s">
        <v>74</v>
      </c>
      <c r="BY7" s="42" t="s">
        <v>75</v>
      </c>
      <c r="BZ7" s="43" t="s">
        <v>45</v>
      </c>
      <c r="CA7" s="43">
        <f>'[1]село корр'!Q11</f>
        <v>1545485</v>
      </c>
      <c r="CB7" s="44" t="s">
        <v>74</v>
      </c>
      <c r="CC7" s="44" t="s">
        <v>75</v>
      </c>
      <c r="CD7" s="44" t="s">
        <v>80</v>
      </c>
      <c r="CE7" s="44" t="s">
        <v>75</v>
      </c>
      <c r="CF7" s="44" t="s">
        <v>74</v>
      </c>
      <c r="CG7" s="44" t="s">
        <v>75</v>
      </c>
      <c r="CH7" s="44" t="s">
        <v>80</v>
      </c>
      <c r="CI7" s="44" t="s">
        <v>75</v>
      </c>
      <c r="CJ7" s="42" t="s">
        <v>75</v>
      </c>
      <c r="CK7" s="42" t="s">
        <v>76</v>
      </c>
      <c r="CL7" s="42" t="s">
        <v>75</v>
      </c>
      <c r="CM7" s="42" t="s">
        <v>76</v>
      </c>
      <c r="CN7" s="42" t="s">
        <v>75</v>
      </c>
      <c r="CO7" s="42" t="s">
        <v>76</v>
      </c>
      <c r="CP7" s="42" t="s">
        <v>75</v>
      </c>
      <c r="CQ7" s="42" t="s">
        <v>75</v>
      </c>
      <c r="CR7" s="44" t="s">
        <v>74</v>
      </c>
      <c r="CS7" s="44" t="s">
        <v>75</v>
      </c>
      <c r="CT7" s="44" t="s">
        <v>74</v>
      </c>
      <c r="CU7" s="44" t="s">
        <v>75</v>
      </c>
      <c r="CV7" s="44" t="s">
        <v>74</v>
      </c>
      <c r="CW7" s="44" t="s">
        <v>75</v>
      </c>
      <c r="CX7" s="44" t="s">
        <v>74</v>
      </c>
      <c r="CY7" s="44" t="s">
        <v>75</v>
      </c>
      <c r="CZ7" s="44" t="s">
        <v>74</v>
      </c>
      <c r="DA7" s="44" t="s">
        <v>75</v>
      </c>
      <c r="DB7" s="44" t="s">
        <v>74</v>
      </c>
      <c r="DC7" s="44" t="s">
        <v>75</v>
      </c>
      <c r="DD7" s="42" t="s">
        <v>75</v>
      </c>
      <c r="DE7" s="44" t="s">
        <v>74</v>
      </c>
      <c r="DF7" s="44" t="s">
        <v>75</v>
      </c>
      <c r="DG7" s="44" t="s">
        <v>74</v>
      </c>
      <c r="DH7" s="44" t="s">
        <v>75</v>
      </c>
      <c r="DI7" s="44" t="s">
        <v>74</v>
      </c>
      <c r="DJ7" s="44" t="s">
        <v>75</v>
      </c>
      <c r="DK7" s="44" t="s">
        <v>74</v>
      </c>
      <c r="DL7" s="44" t="s">
        <v>75</v>
      </c>
      <c r="DM7" s="44" t="s">
        <v>74</v>
      </c>
      <c r="DN7" s="44" t="s">
        <v>75</v>
      </c>
      <c r="DO7" s="44" t="s">
        <v>74</v>
      </c>
      <c r="DP7" s="44" t="s">
        <v>75</v>
      </c>
      <c r="DQ7" s="42" t="s">
        <v>75</v>
      </c>
      <c r="DR7" s="42" t="s">
        <v>75</v>
      </c>
      <c r="DS7" s="44" t="s">
        <v>74</v>
      </c>
      <c r="DT7" s="44" t="s">
        <v>75</v>
      </c>
      <c r="DU7" s="42" t="s">
        <v>81</v>
      </c>
      <c r="DV7" s="42" t="s">
        <v>75</v>
      </c>
      <c r="DW7" s="44" t="s">
        <v>74</v>
      </c>
      <c r="DX7" s="44" t="s">
        <v>75</v>
      </c>
      <c r="DY7" s="42" t="s">
        <v>81</v>
      </c>
      <c r="DZ7" s="42" t="s">
        <v>75</v>
      </c>
      <c r="EA7" s="42" t="s">
        <v>74</v>
      </c>
      <c r="EB7" s="42" t="s">
        <v>75</v>
      </c>
      <c r="EC7" s="42" t="s">
        <v>74</v>
      </c>
      <c r="ED7" s="42" t="s">
        <v>75</v>
      </c>
      <c r="EE7" s="44" t="s">
        <v>74</v>
      </c>
      <c r="EF7" s="44" t="s">
        <v>75</v>
      </c>
      <c r="EG7" s="42" t="s">
        <v>81</v>
      </c>
      <c r="EH7" s="42" t="s">
        <v>75</v>
      </c>
      <c r="EI7" s="44" t="s">
        <v>74</v>
      </c>
      <c r="EJ7" s="44" t="s">
        <v>75</v>
      </c>
      <c r="EK7" s="42" t="s">
        <v>81</v>
      </c>
      <c r="EL7" s="42" t="s">
        <v>75</v>
      </c>
      <c r="EM7" s="43" t="s">
        <v>44</v>
      </c>
      <c r="EN7" s="43"/>
      <c r="EO7" s="44" t="s">
        <v>74</v>
      </c>
      <c r="EP7" s="44" t="s">
        <v>75</v>
      </c>
      <c r="EQ7" s="42" t="s">
        <v>81</v>
      </c>
      <c r="ER7" s="42" t="s">
        <v>75</v>
      </c>
      <c r="ES7" s="44" t="s">
        <v>74</v>
      </c>
      <c r="ET7" s="44" t="s">
        <v>75</v>
      </c>
      <c r="EU7" s="42" t="s">
        <v>81</v>
      </c>
      <c r="EV7" s="42" t="s">
        <v>75</v>
      </c>
      <c r="EW7" s="42" t="s">
        <v>75</v>
      </c>
      <c r="EX7" s="44" t="s">
        <v>74</v>
      </c>
      <c r="EY7" s="44" t="s">
        <v>75</v>
      </c>
      <c r="EZ7" s="44" t="s">
        <v>74</v>
      </c>
      <c r="FA7" s="44" t="s">
        <v>75</v>
      </c>
      <c r="FB7" s="44" t="s">
        <v>74</v>
      </c>
      <c r="FC7" s="44" t="s">
        <v>75</v>
      </c>
      <c r="FD7" s="44" t="s">
        <v>74</v>
      </c>
      <c r="FE7" s="44" t="s">
        <v>75</v>
      </c>
      <c r="FF7" s="44" t="s">
        <v>74</v>
      </c>
      <c r="FG7" s="44" t="s">
        <v>75</v>
      </c>
      <c r="FH7" s="44" t="s">
        <v>74</v>
      </c>
      <c r="FI7" s="44" t="s">
        <v>75</v>
      </c>
      <c r="FJ7" s="42" t="s">
        <v>75</v>
      </c>
      <c r="FK7" s="44" t="s">
        <v>74</v>
      </c>
      <c r="FL7" s="44" t="s">
        <v>75</v>
      </c>
      <c r="FM7" s="44" t="s">
        <v>74</v>
      </c>
      <c r="FN7" s="44" t="s">
        <v>75</v>
      </c>
      <c r="FO7" s="44" t="s">
        <v>74</v>
      </c>
      <c r="FP7" s="44" t="s">
        <v>75</v>
      </c>
      <c r="FQ7" s="44" t="s">
        <v>74</v>
      </c>
      <c r="FR7" s="44" t="s">
        <v>75</v>
      </c>
      <c r="FS7" s="42" t="s">
        <v>44</v>
      </c>
      <c r="FT7" s="42">
        <f>[1]обычные!U13</f>
        <v>3235</v>
      </c>
      <c r="FU7" s="44" t="s">
        <v>74</v>
      </c>
      <c r="FV7" s="44" t="s">
        <v>75</v>
      </c>
      <c r="FW7" s="44" t="s">
        <v>74</v>
      </c>
      <c r="FX7" s="44" t="s">
        <v>75</v>
      </c>
      <c r="FY7" s="44" t="s">
        <v>74</v>
      </c>
      <c r="FZ7" s="44" t="s">
        <v>75</v>
      </c>
      <c r="GA7" s="42" t="s">
        <v>75</v>
      </c>
      <c r="GB7" s="42" t="s">
        <v>75</v>
      </c>
      <c r="GC7" s="42" t="s">
        <v>74</v>
      </c>
      <c r="GD7" s="42" t="s">
        <v>75</v>
      </c>
      <c r="GE7" s="42" t="s">
        <v>90</v>
      </c>
      <c r="GF7" s="42" t="s">
        <v>75</v>
      </c>
      <c r="GG7" s="42" t="s">
        <v>74</v>
      </c>
      <c r="GH7" s="42" t="s">
        <v>75</v>
      </c>
      <c r="GI7" s="42" t="s">
        <v>75</v>
      </c>
      <c r="GJ7" s="42" t="s">
        <v>90</v>
      </c>
      <c r="GK7" s="42" t="s">
        <v>75</v>
      </c>
      <c r="GL7" s="42" t="s">
        <v>74</v>
      </c>
      <c r="GM7" s="42" t="s">
        <v>75</v>
      </c>
      <c r="GN7" s="42" t="s">
        <v>75</v>
      </c>
      <c r="GO7" s="42" t="s">
        <v>74</v>
      </c>
      <c r="GP7" s="42" t="s">
        <v>75</v>
      </c>
      <c r="GQ7" s="42" t="s">
        <v>74</v>
      </c>
      <c r="GR7" s="42" t="s">
        <v>75</v>
      </c>
      <c r="GS7" s="42" t="s">
        <v>74</v>
      </c>
      <c r="GT7" s="42" t="s">
        <v>75</v>
      </c>
      <c r="GU7" s="42" t="s">
        <v>74</v>
      </c>
      <c r="GV7" s="42" t="s">
        <v>75</v>
      </c>
      <c r="GW7" s="42" t="s">
        <v>74</v>
      </c>
      <c r="GX7" s="42" t="s">
        <v>75</v>
      </c>
      <c r="GY7" s="42" t="s">
        <v>74</v>
      </c>
      <c r="GZ7" s="42" t="s">
        <v>75</v>
      </c>
      <c r="HA7" s="42" t="s">
        <v>75</v>
      </c>
      <c r="HB7" s="42" t="s">
        <v>75</v>
      </c>
    </row>
    <row r="8" spans="1:210" s="6" customFormat="1" ht="12.75" customHeight="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  <c r="R8" s="44">
        <v>18</v>
      </c>
      <c r="S8" s="44">
        <v>19</v>
      </c>
      <c r="T8" s="44">
        <v>20</v>
      </c>
      <c r="U8" s="44">
        <v>21</v>
      </c>
      <c r="V8" s="44">
        <v>22</v>
      </c>
      <c r="W8" s="44">
        <v>23</v>
      </c>
      <c r="X8" s="44">
        <v>24</v>
      </c>
      <c r="Y8" s="44">
        <v>25</v>
      </c>
      <c r="Z8" s="44">
        <v>26</v>
      </c>
      <c r="AA8" s="44">
        <v>27</v>
      </c>
      <c r="AB8" s="44">
        <v>28</v>
      </c>
      <c r="AC8" s="44">
        <v>29</v>
      </c>
      <c r="AD8" s="44">
        <v>30</v>
      </c>
      <c r="AE8" s="44">
        <v>31</v>
      </c>
      <c r="AF8" s="44">
        <v>32</v>
      </c>
      <c r="AG8" s="44">
        <v>33</v>
      </c>
      <c r="AH8" s="44">
        <v>34</v>
      </c>
      <c r="AI8" s="44">
        <v>35</v>
      </c>
      <c r="AJ8" s="44">
        <v>36</v>
      </c>
      <c r="AK8" s="44">
        <v>37</v>
      </c>
      <c r="AL8" s="44">
        <v>38</v>
      </c>
      <c r="AM8" s="44">
        <v>39</v>
      </c>
      <c r="AN8" s="44">
        <v>40</v>
      </c>
      <c r="AO8" s="44">
        <v>41</v>
      </c>
      <c r="AP8" s="44">
        <v>42</v>
      </c>
      <c r="AQ8" s="44">
        <v>43</v>
      </c>
      <c r="AR8" s="44">
        <v>44</v>
      </c>
      <c r="AS8" s="44">
        <v>45</v>
      </c>
      <c r="AT8" s="44">
        <v>46</v>
      </c>
      <c r="AU8" s="44">
        <v>47</v>
      </c>
      <c r="AV8" s="44">
        <v>48</v>
      </c>
      <c r="AW8" s="44">
        <v>49</v>
      </c>
      <c r="AX8" s="44">
        <v>50</v>
      </c>
      <c r="AY8" s="44">
        <v>51</v>
      </c>
      <c r="AZ8" s="44">
        <v>52</v>
      </c>
      <c r="BA8" s="44">
        <v>53</v>
      </c>
      <c r="BB8" s="44">
        <v>54</v>
      </c>
      <c r="BC8" s="44">
        <v>55</v>
      </c>
      <c r="BD8" s="44">
        <v>56</v>
      </c>
      <c r="BE8" s="44">
        <v>57</v>
      </c>
      <c r="BF8" s="44">
        <v>58</v>
      </c>
      <c r="BG8" s="44">
        <v>59</v>
      </c>
      <c r="BH8" s="44">
        <v>60</v>
      </c>
      <c r="BI8" s="44">
        <v>61</v>
      </c>
      <c r="BJ8" s="44">
        <v>62</v>
      </c>
      <c r="BK8" s="44">
        <v>63</v>
      </c>
      <c r="BL8" s="44">
        <v>64</v>
      </c>
      <c r="BM8" s="44">
        <v>65</v>
      </c>
      <c r="BN8" s="44">
        <v>66</v>
      </c>
      <c r="BO8" s="44">
        <v>67</v>
      </c>
      <c r="BP8" s="44">
        <v>68</v>
      </c>
      <c r="BQ8" s="44">
        <v>69</v>
      </c>
      <c r="BR8" s="44">
        <v>70</v>
      </c>
      <c r="BS8" s="44">
        <v>71</v>
      </c>
      <c r="BT8" s="44">
        <v>72</v>
      </c>
      <c r="BU8" s="44">
        <v>73</v>
      </c>
      <c r="BV8" s="44">
        <v>74</v>
      </c>
      <c r="BW8" s="44">
        <v>75</v>
      </c>
      <c r="BX8" s="44">
        <v>76</v>
      </c>
      <c r="BY8" s="44">
        <v>77</v>
      </c>
      <c r="BZ8" s="44">
        <v>78</v>
      </c>
      <c r="CA8" s="44">
        <v>79</v>
      </c>
      <c r="CB8" s="44">
        <v>78</v>
      </c>
      <c r="CC8" s="44">
        <v>79</v>
      </c>
      <c r="CD8" s="44">
        <v>80</v>
      </c>
      <c r="CE8" s="44">
        <v>81</v>
      </c>
      <c r="CF8" s="44">
        <v>82</v>
      </c>
      <c r="CG8" s="44">
        <v>83</v>
      </c>
      <c r="CH8" s="44">
        <v>86</v>
      </c>
      <c r="CI8" s="44">
        <v>87</v>
      </c>
      <c r="CJ8" s="44">
        <v>84</v>
      </c>
      <c r="CK8" s="44">
        <v>85</v>
      </c>
      <c r="CL8" s="44">
        <v>86</v>
      </c>
      <c r="CM8" s="44">
        <v>87</v>
      </c>
      <c r="CN8" s="44">
        <v>88</v>
      </c>
      <c r="CO8" s="44">
        <v>89</v>
      </c>
      <c r="CP8" s="44">
        <v>90</v>
      </c>
      <c r="CQ8" s="44">
        <v>91</v>
      </c>
      <c r="CR8" s="44">
        <v>92</v>
      </c>
      <c r="CS8" s="44">
        <v>93</v>
      </c>
      <c r="CT8" s="44">
        <v>94</v>
      </c>
      <c r="CU8" s="44">
        <v>95</v>
      </c>
      <c r="CV8" s="44">
        <v>96</v>
      </c>
      <c r="CW8" s="44">
        <v>97</v>
      </c>
      <c r="CX8" s="44">
        <v>98</v>
      </c>
      <c r="CY8" s="44">
        <v>99</v>
      </c>
      <c r="CZ8" s="44">
        <v>100</v>
      </c>
      <c r="DA8" s="44">
        <v>101</v>
      </c>
      <c r="DB8" s="44">
        <v>102</v>
      </c>
      <c r="DC8" s="44">
        <v>103</v>
      </c>
      <c r="DD8" s="44">
        <v>104</v>
      </c>
      <c r="DE8" s="44">
        <v>105</v>
      </c>
      <c r="DF8" s="44">
        <v>106</v>
      </c>
      <c r="DG8" s="44">
        <v>107</v>
      </c>
      <c r="DH8" s="44">
        <v>108</v>
      </c>
      <c r="DI8" s="44">
        <v>109</v>
      </c>
      <c r="DJ8" s="44">
        <v>110</v>
      </c>
      <c r="DK8" s="44">
        <v>111</v>
      </c>
      <c r="DL8" s="44">
        <v>112</v>
      </c>
      <c r="DM8" s="44">
        <v>113</v>
      </c>
      <c r="DN8" s="44">
        <v>114</v>
      </c>
      <c r="DO8" s="44">
        <v>115</v>
      </c>
      <c r="DP8" s="44">
        <v>116</v>
      </c>
      <c r="DQ8" s="44">
        <v>117</v>
      </c>
      <c r="DR8" s="44">
        <v>118</v>
      </c>
      <c r="DS8" s="44">
        <v>119</v>
      </c>
      <c r="DT8" s="44">
        <v>120</v>
      </c>
      <c r="DU8" s="44">
        <v>121</v>
      </c>
      <c r="DV8" s="44">
        <v>122</v>
      </c>
      <c r="DW8" s="44">
        <v>123</v>
      </c>
      <c r="DX8" s="44">
        <v>124</v>
      </c>
      <c r="DY8" s="44">
        <v>125</v>
      </c>
      <c r="DZ8" s="44">
        <v>126</v>
      </c>
      <c r="EA8" s="44">
        <v>127</v>
      </c>
      <c r="EB8" s="44">
        <v>128</v>
      </c>
      <c r="EC8" s="44">
        <v>129</v>
      </c>
      <c r="ED8" s="44">
        <v>130</v>
      </c>
      <c r="EE8" s="44">
        <v>131</v>
      </c>
      <c r="EF8" s="44">
        <v>132</v>
      </c>
      <c r="EG8" s="44">
        <v>133</v>
      </c>
      <c r="EH8" s="44">
        <v>134</v>
      </c>
      <c r="EI8" s="44">
        <v>135</v>
      </c>
      <c r="EJ8" s="44">
        <v>136</v>
      </c>
      <c r="EK8" s="44">
        <v>137</v>
      </c>
      <c r="EL8" s="44">
        <v>138</v>
      </c>
      <c r="EM8" s="44">
        <v>143</v>
      </c>
      <c r="EN8" s="44">
        <v>144</v>
      </c>
      <c r="EO8" s="44">
        <v>139</v>
      </c>
      <c r="EP8" s="44">
        <v>140</v>
      </c>
      <c r="EQ8" s="44">
        <v>141</v>
      </c>
      <c r="ER8" s="44">
        <v>142</v>
      </c>
      <c r="ES8" s="44">
        <v>143</v>
      </c>
      <c r="ET8" s="44">
        <v>144</v>
      </c>
      <c r="EU8" s="44">
        <v>142</v>
      </c>
      <c r="EV8" s="44">
        <v>146</v>
      </c>
      <c r="EW8" s="44">
        <v>147</v>
      </c>
      <c r="EX8" s="44">
        <v>148</v>
      </c>
      <c r="EY8" s="44">
        <v>149</v>
      </c>
      <c r="EZ8" s="44">
        <v>150</v>
      </c>
      <c r="FA8" s="44">
        <v>151</v>
      </c>
      <c r="FB8" s="44">
        <v>152</v>
      </c>
      <c r="FC8" s="44">
        <v>153</v>
      </c>
      <c r="FD8" s="44">
        <v>154</v>
      </c>
      <c r="FE8" s="44">
        <v>155</v>
      </c>
      <c r="FF8" s="44">
        <v>156</v>
      </c>
      <c r="FG8" s="44">
        <v>157</v>
      </c>
      <c r="FH8" s="44">
        <v>158</v>
      </c>
      <c r="FI8" s="44">
        <v>159</v>
      </c>
      <c r="FJ8" s="44">
        <v>160</v>
      </c>
      <c r="FK8" s="44">
        <v>161</v>
      </c>
      <c r="FL8" s="44">
        <v>162</v>
      </c>
      <c r="FM8" s="44">
        <v>163</v>
      </c>
      <c r="FN8" s="44">
        <v>164</v>
      </c>
      <c r="FO8" s="44">
        <v>165</v>
      </c>
      <c r="FP8" s="44">
        <v>166</v>
      </c>
      <c r="FQ8" s="44">
        <v>167</v>
      </c>
      <c r="FR8" s="44">
        <v>168</v>
      </c>
      <c r="FS8" s="44">
        <v>175</v>
      </c>
      <c r="FT8" s="44">
        <v>176</v>
      </c>
      <c r="FU8" s="44">
        <v>169</v>
      </c>
      <c r="FV8" s="44">
        <v>170</v>
      </c>
      <c r="FW8" s="44">
        <v>171</v>
      </c>
      <c r="FX8" s="44">
        <v>172</v>
      </c>
      <c r="FY8" s="44">
        <v>173</v>
      </c>
      <c r="FZ8" s="44">
        <v>174</v>
      </c>
      <c r="GA8" s="44">
        <v>175</v>
      </c>
      <c r="GB8" s="44">
        <v>176</v>
      </c>
      <c r="GC8" s="44">
        <v>177</v>
      </c>
      <c r="GD8" s="44">
        <v>178</v>
      </c>
      <c r="GE8" s="44">
        <v>179</v>
      </c>
      <c r="GF8" s="44">
        <v>180</v>
      </c>
      <c r="GG8" s="44">
        <v>181</v>
      </c>
      <c r="GH8" s="44">
        <v>182</v>
      </c>
      <c r="GI8" s="44">
        <v>183</v>
      </c>
      <c r="GJ8" s="44">
        <v>184</v>
      </c>
      <c r="GK8" s="44">
        <v>185</v>
      </c>
      <c r="GL8" s="44">
        <v>186</v>
      </c>
      <c r="GM8" s="44">
        <v>187</v>
      </c>
      <c r="GN8" s="44">
        <v>188</v>
      </c>
      <c r="GO8" s="44">
        <v>189</v>
      </c>
      <c r="GP8" s="44">
        <v>190</v>
      </c>
      <c r="GQ8" s="44">
        <v>191</v>
      </c>
      <c r="GR8" s="44">
        <v>192</v>
      </c>
      <c r="GS8" s="44">
        <v>193</v>
      </c>
      <c r="GT8" s="44">
        <v>194</v>
      </c>
      <c r="GU8" s="44">
        <v>195</v>
      </c>
      <c r="GV8" s="44">
        <v>196</v>
      </c>
      <c r="GW8" s="44">
        <v>197</v>
      </c>
      <c r="GX8" s="44">
        <v>198</v>
      </c>
      <c r="GY8" s="44">
        <v>199</v>
      </c>
      <c r="GZ8" s="44">
        <v>200</v>
      </c>
      <c r="HA8" s="44">
        <v>201</v>
      </c>
      <c r="HB8" s="44">
        <v>202</v>
      </c>
    </row>
    <row r="9" spans="1:210" s="6" customFormat="1" ht="14.25" customHeight="1">
      <c r="A9" s="14" t="s">
        <v>77</v>
      </c>
      <c r="B9" s="29">
        <v>26832</v>
      </c>
      <c r="C9" s="29"/>
      <c r="D9" s="29">
        <v>879529</v>
      </c>
      <c r="E9" s="29"/>
      <c r="F9" s="29">
        <v>33689</v>
      </c>
      <c r="G9" s="29"/>
      <c r="H9" s="29">
        <v>1103871</v>
      </c>
      <c r="I9" s="29"/>
      <c r="J9" s="29">
        <v>36020</v>
      </c>
      <c r="K9" s="29"/>
      <c r="L9" s="29">
        <v>1180148</v>
      </c>
      <c r="M9" s="29"/>
      <c r="N9" s="29">
        <v>9142</v>
      </c>
      <c r="O9" s="29"/>
      <c r="P9" s="29">
        <v>9142</v>
      </c>
      <c r="Q9" s="29"/>
      <c r="R9" s="29">
        <v>299123</v>
      </c>
      <c r="S9" s="29"/>
      <c r="T9" s="29">
        <v>299123</v>
      </c>
      <c r="U9" s="29"/>
      <c r="V9" s="29">
        <v>762</v>
      </c>
      <c r="W9" s="29"/>
      <c r="X9" s="29">
        <v>24947</v>
      </c>
      <c r="Y9" s="29"/>
      <c r="Z9" s="29">
        <v>3110</v>
      </c>
      <c r="AA9" s="29"/>
      <c r="AB9" s="29">
        <v>101762</v>
      </c>
      <c r="AC9" s="29"/>
      <c r="AD9" s="29">
        <v>6215</v>
      </c>
      <c r="AE9" s="29"/>
      <c r="AF9" s="29">
        <v>203344</v>
      </c>
      <c r="AG9" s="29"/>
      <c r="AH9" s="13"/>
      <c r="AI9" s="29">
        <v>32609</v>
      </c>
      <c r="AJ9" s="29"/>
      <c r="AK9" s="29">
        <v>1068790</v>
      </c>
      <c r="AL9" s="29"/>
      <c r="AM9" s="29">
        <v>40494</v>
      </c>
      <c r="AN9" s="29"/>
      <c r="AO9" s="29">
        <v>1326784</v>
      </c>
      <c r="AP9" s="29"/>
      <c r="AQ9" s="29">
        <v>43175</v>
      </c>
      <c r="AR9" s="29"/>
      <c r="AS9" s="29">
        <v>1414502</v>
      </c>
      <c r="AT9" s="29"/>
      <c r="AU9" s="29">
        <v>10513</v>
      </c>
      <c r="AV9" s="29"/>
      <c r="AW9" s="29">
        <v>340601</v>
      </c>
      <c r="AX9" s="29"/>
      <c r="AY9" s="29">
        <v>10513</v>
      </c>
      <c r="AZ9" s="29"/>
      <c r="BA9" s="29">
        <v>340601</v>
      </c>
      <c r="BB9" s="29"/>
      <c r="BC9" s="29">
        <v>877</v>
      </c>
      <c r="BD9" s="29"/>
      <c r="BE9" s="29">
        <v>28689</v>
      </c>
      <c r="BF9" s="29"/>
      <c r="BG9" s="29">
        <v>3577</v>
      </c>
      <c r="BH9" s="29"/>
      <c r="BI9" s="29">
        <v>117026</v>
      </c>
      <c r="BJ9" s="29"/>
      <c r="BK9" s="29">
        <v>7147</v>
      </c>
      <c r="BL9" s="29"/>
      <c r="BM9" s="29">
        <v>233845</v>
      </c>
      <c r="BN9" s="29"/>
      <c r="BO9" s="29"/>
      <c r="BP9" s="29">
        <v>67080</v>
      </c>
      <c r="BQ9" s="29"/>
      <c r="BR9" s="29">
        <v>1125301</v>
      </c>
      <c r="BS9" s="29"/>
      <c r="BT9" s="29">
        <v>84222</v>
      </c>
      <c r="BU9" s="29"/>
      <c r="BV9" s="29">
        <v>1394512</v>
      </c>
      <c r="BW9" s="29"/>
      <c r="BX9" s="29">
        <v>90050</v>
      </c>
      <c r="BY9" s="29"/>
      <c r="BZ9" s="30">
        <v>1486044</v>
      </c>
      <c r="CA9" s="30"/>
      <c r="CB9" s="29">
        <v>22855</v>
      </c>
      <c r="CC9" s="29"/>
      <c r="CD9" s="29">
        <v>358948</v>
      </c>
      <c r="CE9" s="29"/>
      <c r="CF9" s="29">
        <v>22855</v>
      </c>
      <c r="CG9" s="29"/>
      <c r="CH9" s="29">
        <v>358948</v>
      </c>
      <c r="CI9" s="29"/>
      <c r="CJ9" s="29"/>
      <c r="CK9" s="29">
        <v>703623</v>
      </c>
      <c r="CL9" s="29"/>
      <c r="CM9" s="29">
        <v>883097</v>
      </c>
      <c r="CN9" s="29"/>
      <c r="CO9" s="29">
        <v>944118</v>
      </c>
      <c r="CP9" s="29"/>
      <c r="CQ9" s="29"/>
      <c r="CR9" s="29">
        <v>49835</v>
      </c>
      <c r="CS9" s="29"/>
      <c r="CT9" s="29">
        <v>62294</v>
      </c>
      <c r="CU9" s="29"/>
      <c r="CV9" s="29">
        <v>46275</v>
      </c>
      <c r="CW9" s="29"/>
      <c r="CX9" s="29">
        <v>57844</v>
      </c>
      <c r="CY9" s="29"/>
      <c r="CZ9" s="29">
        <v>56954</v>
      </c>
      <c r="DA9" s="29"/>
      <c r="DB9" s="31">
        <v>71193</v>
      </c>
      <c r="DC9" s="31"/>
      <c r="DD9" s="13"/>
      <c r="DE9" s="29">
        <v>1257</v>
      </c>
      <c r="DF9" s="29"/>
      <c r="DG9" s="29">
        <v>1571</v>
      </c>
      <c r="DH9" s="29"/>
      <c r="DI9" s="29">
        <v>1943</v>
      </c>
      <c r="DJ9" s="29"/>
      <c r="DK9" s="29">
        <v>2428</v>
      </c>
      <c r="DL9" s="29"/>
      <c r="DM9" s="29">
        <v>2400</v>
      </c>
      <c r="DN9" s="29"/>
      <c r="DO9" s="31">
        <v>3000</v>
      </c>
      <c r="DP9" s="31"/>
      <c r="DQ9" s="13"/>
      <c r="DR9" s="12"/>
      <c r="DS9" s="29">
        <v>33689</v>
      </c>
      <c r="DT9" s="29"/>
      <c r="DU9" s="29">
        <v>1103871</v>
      </c>
      <c r="DV9" s="29"/>
      <c r="DW9" s="29">
        <v>36020</v>
      </c>
      <c r="DX9" s="29"/>
      <c r="DY9" s="29">
        <v>1180148</v>
      </c>
      <c r="DZ9" s="29"/>
      <c r="EA9" s="29">
        <v>3110</v>
      </c>
      <c r="EB9" s="29"/>
      <c r="EC9" s="29">
        <v>6215</v>
      </c>
      <c r="ED9" s="29"/>
      <c r="EE9" s="29">
        <v>21347</v>
      </c>
      <c r="EF9" s="29"/>
      <c r="EG9" s="29">
        <v>1072356</v>
      </c>
      <c r="EH9" s="29"/>
      <c r="EI9" s="29">
        <v>19838</v>
      </c>
      <c r="EJ9" s="29"/>
      <c r="EK9" s="29">
        <v>1023001</v>
      </c>
      <c r="EL9" s="29"/>
      <c r="EM9" s="30"/>
      <c r="EN9" s="30"/>
      <c r="EO9" s="29">
        <v>36060</v>
      </c>
      <c r="EP9" s="29"/>
      <c r="EQ9" s="29">
        <v>798659</v>
      </c>
      <c r="ER9" s="29"/>
      <c r="ES9" s="29">
        <v>36060</v>
      </c>
      <c r="ET9" s="29"/>
      <c r="EU9" s="29">
        <v>798659</v>
      </c>
      <c r="EV9" s="29"/>
      <c r="EW9" s="12"/>
      <c r="EX9" s="23">
        <v>18973</v>
      </c>
      <c r="EY9" s="23"/>
      <c r="EZ9" s="23">
        <v>42351</v>
      </c>
      <c r="FA9" s="23"/>
      <c r="FB9" s="23">
        <v>25798</v>
      </c>
      <c r="FC9" s="23"/>
      <c r="FD9" s="23">
        <v>57585</v>
      </c>
      <c r="FE9" s="23"/>
      <c r="FF9" s="23">
        <v>28118</v>
      </c>
      <c r="FG9" s="23"/>
      <c r="FH9" s="23">
        <v>62764</v>
      </c>
      <c r="FI9" s="23"/>
      <c r="FJ9" s="12"/>
      <c r="FK9" s="23">
        <v>26832</v>
      </c>
      <c r="FL9" s="23"/>
      <c r="FM9" s="23">
        <v>33689</v>
      </c>
      <c r="FN9" s="23"/>
      <c r="FO9" s="23">
        <v>36020</v>
      </c>
      <c r="FP9" s="23"/>
      <c r="FQ9" s="23">
        <v>9142</v>
      </c>
      <c r="FR9" s="23"/>
      <c r="FS9" s="32">
        <v>3110</v>
      </c>
      <c r="FT9" s="32"/>
      <c r="FU9" s="23">
        <v>32609</v>
      </c>
      <c r="FV9" s="23"/>
      <c r="FW9" s="23">
        <v>40494</v>
      </c>
      <c r="FX9" s="23"/>
      <c r="FY9" s="23">
        <v>43175</v>
      </c>
      <c r="FZ9" s="23"/>
      <c r="GA9" s="18"/>
      <c r="GB9" s="12"/>
      <c r="GC9" s="12"/>
      <c r="GD9" s="33"/>
      <c r="GE9" s="34"/>
      <c r="GF9" s="33"/>
      <c r="GG9" s="12"/>
      <c r="GH9" s="33"/>
      <c r="GI9" s="35"/>
      <c r="GJ9" s="13"/>
      <c r="GK9" s="33"/>
      <c r="GL9" s="34"/>
      <c r="GM9" s="33"/>
      <c r="GN9" s="36"/>
      <c r="GO9" s="12"/>
      <c r="GP9" s="33"/>
      <c r="GQ9" s="34"/>
      <c r="GR9" s="33"/>
      <c r="GS9" s="34"/>
      <c r="GT9" s="33"/>
      <c r="GU9" s="34"/>
      <c r="GV9" s="33"/>
      <c r="GW9" s="34"/>
      <c r="GX9" s="33"/>
      <c r="GY9" s="34"/>
      <c r="GZ9" s="33"/>
      <c r="HA9" s="12"/>
      <c r="HB9" s="37"/>
    </row>
    <row r="10" spans="1:210" s="6" customFormat="1" ht="14.25" customHeight="1">
      <c r="A10" s="14" t="s">
        <v>78</v>
      </c>
      <c r="B10" s="29">
        <v>34724</v>
      </c>
      <c r="C10" s="29"/>
      <c r="D10" s="29">
        <v>1138214</v>
      </c>
      <c r="E10" s="29"/>
      <c r="F10" s="29">
        <v>43597</v>
      </c>
      <c r="G10" s="29"/>
      <c r="H10" s="29">
        <v>1428539</v>
      </c>
      <c r="I10" s="29"/>
      <c r="J10" s="29">
        <v>46614</v>
      </c>
      <c r="K10" s="29"/>
      <c r="L10" s="29">
        <v>1527250</v>
      </c>
      <c r="M10" s="29"/>
      <c r="N10" s="29">
        <v>11831</v>
      </c>
      <c r="O10" s="29"/>
      <c r="P10" s="29">
        <v>11831</v>
      </c>
      <c r="Q10" s="29"/>
      <c r="R10" s="29">
        <v>387101</v>
      </c>
      <c r="S10" s="29"/>
      <c r="T10" s="29">
        <v>387101</v>
      </c>
      <c r="U10" s="29"/>
      <c r="V10" s="29">
        <v>987</v>
      </c>
      <c r="W10" s="29"/>
      <c r="X10" s="29">
        <v>32284</v>
      </c>
      <c r="Y10" s="29"/>
      <c r="Z10" s="29">
        <v>4025</v>
      </c>
      <c r="AA10" s="29"/>
      <c r="AB10" s="29">
        <v>131692</v>
      </c>
      <c r="AC10" s="29"/>
      <c r="AD10" s="29">
        <v>8043</v>
      </c>
      <c r="AE10" s="29"/>
      <c r="AF10" s="29">
        <v>263151</v>
      </c>
      <c r="AG10" s="29"/>
      <c r="AH10" s="13"/>
      <c r="AI10" s="29">
        <v>42200</v>
      </c>
      <c r="AJ10" s="29"/>
      <c r="AK10" s="29">
        <v>1383140</v>
      </c>
      <c r="AL10" s="29"/>
      <c r="AM10" s="29">
        <v>52404</v>
      </c>
      <c r="AN10" s="29"/>
      <c r="AO10" s="29">
        <v>1717014</v>
      </c>
      <c r="AP10" s="29"/>
      <c r="AQ10" s="29">
        <v>55874</v>
      </c>
      <c r="AR10" s="29"/>
      <c r="AS10" s="29">
        <v>1830532</v>
      </c>
      <c r="AT10" s="29"/>
      <c r="AU10" s="29">
        <v>13606</v>
      </c>
      <c r="AV10" s="29"/>
      <c r="AW10" s="29">
        <v>440778</v>
      </c>
      <c r="AX10" s="29"/>
      <c r="AY10" s="29">
        <v>13606</v>
      </c>
      <c r="AZ10" s="29"/>
      <c r="BA10" s="29">
        <v>440778</v>
      </c>
      <c r="BB10" s="29"/>
      <c r="BC10" s="29">
        <v>1135</v>
      </c>
      <c r="BD10" s="29"/>
      <c r="BE10" s="29">
        <v>37127</v>
      </c>
      <c r="BF10" s="29"/>
      <c r="BG10" s="29">
        <v>4629</v>
      </c>
      <c r="BH10" s="29"/>
      <c r="BI10" s="29">
        <v>151445</v>
      </c>
      <c r="BJ10" s="29"/>
      <c r="BK10" s="29">
        <v>9249</v>
      </c>
      <c r="BL10" s="29"/>
      <c r="BM10" s="29">
        <v>302624</v>
      </c>
      <c r="BN10" s="29"/>
      <c r="BO10" s="29"/>
      <c r="BP10" s="29">
        <v>86810</v>
      </c>
      <c r="BQ10" s="29"/>
      <c r="BR10" s="29">
        <v>1456272</v>
      </c>
      <c r="BS10" s="29"/>
      <c r="BT10" s="29">
        <v>108993</v>
      </c>
      <c r="BU10" s="29"/>
      <c r="BV10" s="29">
        <v>1804663</v>
      </c>
      <c r="BW10" s="29"/>
      <c r="BX10" s="29">
        <v>116535</v>
      </c>
      <c r="BY10" s="29"/>
      <c r="BZ10" s="30">
        <v>1923115</v>
      </c>
      <c r="CA10" s="30"/>
      <c r="CB10" s="29">
        <v>29577</v>
      </c>
      <c r="CC10" s="29"/>
      <c r="CD10" s="29">
        <v>464521</v>
      </c>
      <c r="CE10" s="29"/>
      <c r="CF10" s="29">
        <v>29577</v>
      </c>
      <c r="CG10" s="29"/>
      <c r="CH10" s="29">
        <v>464521</v>
      </c>
      <c r="CI10" s="29"/>
      <c r="CJ10" s="29"/>
      <c r="CK10" s="29">
        <v>233320</v>
      </c>
      <c r="CL10" s="29"/>
      <c r="CM10" s="29">
        <v>1142831</v>
      </c>
      <c r="CN10" s="29"/>
      <c r="CO10" s="29">
        <v>1221800</v>
      </c>
      <c r="CP10" s="29"/>
      <c r="CQ10" s="29"/>
      <c r="CR10" s="29">
        <v>64492</v>
      </c>
      <c r="CS10" s="29"/>
      <c r="CT10" s="29">
        <v>80615</v>
      </c>
      <c r="CU10" s="29"/>
      <c r="CV10" s="29">
        <v>59886</v>
      </c>
      <c r="CW10" s="29"/>
      <c r="CX10" s="29">
        <v>74857</v>
      </c>
      <c r="CY10" s="29"/>
      <c r="CZ10" s="29">
        <v>73705</v>
      </c>
      <c r="DA10" s="29"/>
      <c r="DB10" s="31">
        <v>89896</v>
      </c>
      <c r="DC10" s="31"/>
      <c r="DD10" s="13"/>
      <c r="DE10" s="29">
        <v>1627</v>
      </c>
      <c r="DF10" s="29"/>
      <c r="DG10" s="29">
        <v>2033</v>
      </c>
      <c r="DH10" s="29"/>
      <c r="DI10" s="29">
        <v>2514</v>
      </c>
      <c r="DJ10" s="29"/>
      <c r="DK10" s="29">
        <v>3143</v>
      </c>
      <c r="DL10" s="29"/>
      <c r="DM10" s="29">
        <v>3106</v>
      </c>
      <c r="DN10" s="29"/>
      <c r="DO10" s="31">
        <v>3882</v>
      </c>
      <c r="DP10" s="31"/>
      <c r="DQ10" s="13"/>
      <c r="DR10" s="12"/>
      <c r="DS10" s="29">
        <v>43597</v>
      </c>
      <c r="DT10" s="29"/>
      <c r="DU10" s="29">
        <v>1428539</v>
      </c>
      <c r="DV10" s="29"/>
      <c r="DW10" s="29">
        <v>46614</v>
      </c>
      <c r="DX10" s="29"/>
      <c r="DY10" s="29">
        <v>1527250</v>
      </c>
      <c r="DZ10" s="29"/>
      <c r="EA10" s="29">
        <v>4025</v>
      </c>
      <c r="EB10" s="29"/>
      <c r="EC10" s="29">
        <v>8043</v>
      </c>
      <c r="ED10" s="29"/>
      <c r="EE10" s="29">
        <v>27625</v>
      </c>
      <c r="EF10" s="29"/>
      <c r="EG10" s="29">
        <v>1387755</v>
      </c>
      <c r="EH10" s="29"/>
      <c r="EI10" s="29">
        <v>25673</v>
      </c>
      <c r="EJ10" s="29"/>
      <c r="EK10" s="29">
        <v>1323884</v>
      </c>
      <c r="EL10" s="29"/>
      <c r="EM10" s="30"/>
      <c r="EN10" s="30"/>
      <c r="EO10" s="29">
        <v>46666</v>
      </c>
      <c r="EP10" s="29"/>
      <c r="EQ10" s="29">
        <v>1033558</v>
      </c>
      <c r="ER10" s="29"/>
      <c r="ES10" s="29">
        <v>46666</v>
      </c>
      <c r="ET10" s="29"/>
      <c r="EU10" s="29">
        <v>1033558</v>
      </c>
      <c r="EV10" s="29"/>
      <c r="EW10" s="12"/>
      <c r="EX10" s="23">
        <v>24553</v>
      </c>
      <c r="EY10" s="23"/>
      <c r="EZ10" s="23">
        <v>54807</v>
      </c>
      <c r="FA10" s="23"/>
      <c r="FB10" s="23">
        <v>33386</v>
      </c>
      <c r="FC10" s="23"/>
      <c r="FD10" s="23">
        <v>74522</v>
      </c>
      <c r="FE10" s="23"/>
      <c r="FF10" s="23">
        <v>36389</v>
      </c>
      <c r="FG10" s="23"/>
      <c r="FH10" s="23">
        <v>81225</v>
      </c>
      <c r="FI10" s="23"/>
      <c r="FJ10" s="12"/>
      <c r="FK10" s="23">
        <v>34724</v>
      </c>
      <c r="FL10" s="23"/>
      <c r="FM10" s="23">
        <v>43597</v>
      </c>
      <c r="FN10" s="23"/>
      <c r="FO10" s="23">
        <v>46614</v>
      </c>
      <c r="FP10" s="23"/>
      <c r="FQ10" s="23">
        <v>11831</v>
      </c>
      <c r="FR10" s="23"/>
      <c r="FS10" s="32">
        <v>4025</v>
      </c>
      <c r="FT10" s="32"/>
      <c r="FU10" s="23">
        <v>42200</v>
      </c>
      <c r="FV10" s="23"/>
      <c r="FW10" s="23">
        <v>52404</v>
      </c>
      <c r="FX10" s="23"/>
      <c r="FY10" s="23">
        <v>55874</v>
      </c>
      <c r="FZ10" s="23"/>
      <c r="GA10" s="18"/>
      <c r="GB10" s="12"/>
      <c r="GC10" s="12"/>
      <c r="GD10" s="33"/>
      <c r="GE10" s="34"/>
      <c r="GF10" s="33"/>
      <c r="GG10" s="12"/>
      <c r="GH10" s="33"/>
      <c r="GI10" s="35"/>
      <c r="GJ10" s="13"/>
      <c r="GK10" s="33"/>
      <c r="GL10" s="34"/>
      <c r="GM10" s="33"/>
      <c r="GN10" s="36"/>
      <c r="GO10" s="12"/>
      <c r="GP10" s="33"/>
      <c r="GQ10" s="34"/>
      <c r="GR10" s="33"/>
      <c r="GS10" s="34"/>
      <c r="GT10" s="33"/>
      <c r="GU10" s="34"/>
      <c r="GV10" s="33"/>
      <c r="GW10" s="34"/>
      <c r="GX10" s="33"/>
      <c r="GY10" s="34"/>
      <c r="GZ10" s="33"/>
      <c r="HA10" s="12"/>
      <c r="HB10" s="37"/>
    </row>
    <row r="11" spans="1:210" s="6" customFormat="1" ht="14.25" customHeight="1">
      <c r="A11" s="14" t="s">
        <v>79</v>
      </c>
      <c r="B11" s="13"/>
      <c r="C11" s="29"/>
      <c r="D11" s="13"/>
      <c r="E11" s="29"/>
      <c r="F11" s="13"/>
      <c r="G11" s="29"/>
      <c r="H11" s="13"/>
      <c r="I11" s="29"/>
      <c r="J11" s="13"/>
      <c r="K11" s="29"/>
      <c r="L11" s="13"/>
      <c r="M11" s="29"/>
      <c r="N11" s="29"/>
      <c r="O11" s="29"/>
      <c r="P11" s="29"/>
      <c r="Q11" s="29"/>
      <c r="R11" s="13"/>
      <c r="S11" s="29"/>
      <c r="T11" s="29"/>
      <c r="U11" s="29"/>
      <c r="V11" s="29"/>
      <c r="W11" s="29"/>
      <c r="X11" s="13"/>
      <c r="Y11" s="29"/>
      <c r="Z11" s="12"/>
      <c r="AA11" s="29"/>
      <c r="AB11" s="13"/>
      <c r="AC11" s="29"/>
      <c r="AD11" s="29"/>
      <c r="AE11" s="29"/>
      <c r="AF11" s="13"/>
      <c r="AG11" s="29"/>
      <c r="AH11" s="13"/>
      <c r="AI11" s="13"/>
      <c r="AJ11" s="29"/>
      <c r="AK11" s="29"/>
      <c r="AL11" s="29"/>
      <c r="AM11" s="13"/>
      <c r="AN11" s="29"/>
      <c r="AO11" s="29"/>
      <c r="AP11" s="29"/>
      <c r="AQ11" s="13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13"/>
      <c r="BQ11" s="29"/>
      <c r="BR11" s="13"/>
      <c r="BS11" s="29"/>
      <c r="BT11" s="13"/>
      <c r="BU11" s="29"/>
      <c r="BV11" s="13"/>
      <c r="BW11" s="29"/>
      <c r="BX11" s="13"/>
      <c r="BY11" s="29"/>
      <c r="BZ11" s="38"/>
      <c r="CA11" s="30"/>
      <c r="CB11" s="29"/>
      <c r="CC11" s="29"/>
      <c r="CD11" s="29"/>
      <c r="CE11" s="29"/>
      <c r="CF11" s="29"/>
      <c r="CG11" s="29"/>
      <c r="CH11" s="29"/>
      <c r="CI11" s="29"/>
      <c r="CJ11" s="29"/>
      <c r="CK11" s="13"/>
      <c r="CL11" s="29"/>
      <c r="CM11" s="13"/>
      <c r="CN11" s="29"/>
      <c r="CO11" s="13"/>
      <c r="CP11" s="29"/>
      <c r="CQ11" s="29"/>
      <c r="CR11" s="13"/>
      <c r="CS11" s="29"/>
      <c r="CT11" s="13"/>
      <c r="CU11" s="29"/>
      <c r="CV11" s="13"/>
      <c r="CW11" s="29"/>
      <c r="CX11" s="13"/>
      <c r="CY11" s="29"/>
      <c r="CZ11" s="13"/>
      <c r="DA11" s="29"/>
      <c r="DB11" s="13"/>
      <c r="DC11" s="31"/>
      <c r="DD11" s="13"/>
      <c r="DE11" s="13"/>
      <c r="DF11" s="29"/>
      <c r="DG11" s="13"/>
      <c r="DH11" s="29"/>
      <c r="DI11" s="13"/>
      <c r="DJ11" s="29"/>
      <c r="DK11" s="13"/>
      <c r="DL11" s="29"/>
      <c r="DM11" s="13"/>
      <c r="DN11" s="29"/>
      <c r="DO11" s="13"/>
      <c r="DP11" s="31"/>
      <c r="DQ11" s="13"/>
      <c r="DR11" s="12"/>
      <c r="DS11" s="13"/>
      <c r="DT11" s="29"/>
      <c r="DU11" s="13"/>
      <c r="DV11" s="29"/>
      <c r="DW11" s="13"/>
      <c r="DX11" s="29"/>
      <c r="DY11" s="13"/>
      <c r="DZ11" s="29"/>
      <c r="EA11" s="29"/>
      <c r="EB11" s="29"/>
      <c r="EC11" s="29"/>
      <c r="ED11" s="29"/>
      <c r="EE11" s="13"/>
      <c r="EF11" s="29"/>
      <c r="EG11" s="13"/>
      <c r="EH11" s="29"/>
      <c r="EI11" s="13"/>
      <c r="EJ11" s="29"/>
      <c r="EK11" s="13"/>
      <c r="EL11" s="29"/>
      <c r="EM11" s="38"/>
      <c r="EN11" s="30"/>
      <c r="EO11" s="13"/>
      <c r="EP11" s="29"/>
      <c r="EQ11" s="13"/>
      <c r="ER11" s="29"/>
      <c r="ES11" s="13"/>
      <c r="ET11" s="29"/>
      <c r="EU11" s="13"/>
      <c r="EV11" s="29"/>
      <c r="EW11" s="12"/>
      <c r="EX11" s="13"/>
      <c r="EY11" s="23"/>
      <c r="EZ11" s="13"/>
      <c r="FA11" s="23"/>
      <c r="FB11" s="13"/>
      <c r="FC11" s="23"/>
      <c r="FD11" s="13"/>
      <c r="FE11" s="23"/>
      <c r="FF11" s="13"/>
      <c r="FG11" s="23"/>
      <c r="FH11" s="13"/>
      <c r="FI11" s="23"/>
      <c r="FJ11" s="12"/>
      <c r="FK11" s="17"/>
      <c r="FL11" s="23"/>
      <c r="FM11" s="20"/>
      <c r="FN11" s="23"/>
      <c r="FO11" s="20"/>
      <c r="FP11" s="23"/>
      <c r="FQ11" s="20"/>
      <c r="FR11" s="23"/>
      <c r="FS11" s="32"/>
      <c r="FT11" s="32"/>
      <c r="FU11" s="17"/>
      <c r="FV11" s="23"/>
      <c r="FW11" s="20"/>
      <c r="FX11" s="23"/>
      <c r="FY11" s="20"/>
      <c r="FZ11" s="23"/>
      <c r="GA11" s="18"/>
      <c r="GB11" s="12"/>
      <c r="GC11" s="33">
        <v>760</v>
      </c>
      <c r="GD11" s="33"/>
      <c r="GE11" s="33">
        <v>20423</v>
      </c>
      <c r="GF11" s="33"/>
      <c r="GG11" s="33">
        <v>429</v>
      </c>
      <c r="GH11" s="33"/>
      <c r="GI11" s="35"/>
      <c r="GJ11" s="33">
        <v>980</v>
      </c>
      <c r="GK11" s="33"/>
      <c r="GL11" s="33">
        <v>70</v>
      </c>
      <c r="GM11" s="33"/>
      <c r="GN11" s="36"/>
      <c r="GO11" s="39">
        <v>1175</v>
      </c>
      <c r="GP11" s="33"/>
      <c r="GQ11" s="39">
        <v>1373</v>
      </c>
      <c r="GR11" s="33"/>
      <c r="GS11" s="39">
        <v>1358</v>
      </c>
      <c r="GT11" s="33"/>
      <c r="GU11" s="39">
        <v>1175</v>
      </c>
      <c r="GV11" s="33"/>
      <c r="GW11" s="39">
        <v>1373</v>
      </c>
      <c r="GX11" s="33"/>
      <c r="GY11" s="39">
        <v>1358</v>
      </c>
      <c r="GZ11" s="33"/>
      <c r="HA11" s="12"/>
      <c r="HB11" s="37"/>
    </row>
    <row r="12" spans="1:210" ht="13.5" customHeight="1">
      <c r="A12" s="14" t="s">
        <v>46</v>
      </c>
      <c r="B12" s="16">
        <v>1757</v>
      </c>
      <c r="C12" s="18">
        <v>47143824</v>
      </c>
      <c r="D12" s="23">
        <v>69</v>
      </c>
      <c r="E12" s="18">
        <v>60687501</v>
      </c>
      <c r="F12" s="23">
        <v>2029</v>
      </c>
      <c r="G12" s="18">
        <v>68354981</v>
      </c>
      <c r="H12" s="23">
        <v>93</v>
      </c>
      <c r="I12" s="18">
        <v>102660003</v>
      </c>
      <c r="J12" s="23">
        <v>392</v>
      </c>
      <c r="K12" s="18">
        <v>14119840</v>
      </c>
      <c r="L12" s="23">
        <v>14</v>
      </c>
      <c r="M12" s="18">
        <v>16522072</v>
      </c>
      <c r="N12" s="23">
        <v>175</v>
      </c>
      <c r="O12" s="18">
        <v>1599850</v>
      </c>
      <c r="P12" s="23"/>
      <c r="Q12" s="18"/>
      <c r="R12" s="23">
        <v>10</v>
      </c>
      <c r="S12" s="18">
        <v>2991230</v>
      </c>
      <c r="T12" s="23"/>
      <c r="U12" s="18"/>
      <c r="V12" s="45">
        <v>999</v>
      </c>
      <c r="W12" s="18">
        <v>761238</v>
      </c>
      <c r="X12" s="23">
        <v>6</v>
      </c>
      <c r="Y12" s="18">
        <v>149682</v>
      </c>
      <c r="Z12" s="23">
        <v>1375</v>
      </c>
      <c r="AA12" s="18">
        <v>4276250</v>
      </c>
      <c r="AB12" s="23">
        <v>6</v>
      </c>
      <c r="AC12" s="18">
        <v>610572</v>
      </c>
      <c r="AD12" s="23">
        <v>638</v>
      </c>
      <c r="AE12" s="18">
        <v>3965170</v>
      </c>
      <c r="AF12" s="23">
        <v>2</v>
      </c>
      <c r="AG12" s="18">
        <v>406688</v>
      </c>
      <c r="AH12" s="18">
        <v>324248901</v>
      </c>
      <c r="AI12" s="18"/>
      <c r="AJ12" s="18"/>
      <c r="AK12" s="18"/>
      <c r="AL12" s="18"/>
      <c r="AM12" s="18">
        <v>43</v>
      </c>
      <c r="AN12" s="18">
        <v>1741242</v>
      </c>
      <c r="AO12" s="18">
        <v>1</v>
      </c>
      <c r="AP12" s="18">
        <v>1326784</v>
      </c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25">
        <v>3068026</v>
      </c>
      <c r="BP12" s="23">
        <v>149</v>
      </c>
      <c r="BQ12" s="18">
        <v>9994920</v>
      </c>
      <c r="BR12" s="23"/>
      <c r="BS12" s="18"/>
      <c r="BT12" s="23">
        <v>60</v>
      </c>
      <c r="BU12" s="18">
        <v>5053320</v>
      </c>
      <c r="BV12" s="23"/>
      <c r="BW12" s="18"/>
      <c r="BX12" s="23">
        <v>4</v>
      </c>
      <c r="BY12" s="18">
        <v>360200</v>
      </c>
      <c r="BZ12" s="32">
        <v>0</v>
      </c>
      <c r="CA12" s="19">
        <v>0</v>
      </c>
      <c r="CB12" s="23">
        <v>52</v>
      </c>
      <c r="CC12" s="18">
        <v>1188460</v>
      </c>
      <c r="CD12" s="23"/>
      <c r="CE12" s="18"/>
      <c r="CF12" s="23"/>
      <c r="CG12" s="18"/>
      <c r="CH12" s="23">
        <v>0</v>
      </c>
      <c r="CI12" s="18">
        <v>0</v>
      </c>
      <c r="CJ12" s="25">
        <v>16596900</v>
      </c>
      <c r="CK12" s="18"/>
      <c r="CL12" s="18"/>
      <c r="CM12" s="23"/>
      <c r="CN12" s="18"/>
      <c r="CO12" s="23"/>
      <c r="CP12" s="18"/>
      <c r="CQ12" s="18"/>
      <c r="CR12" s="23">
        <v>1</v>
      </c>
      <c r="CS12" s="18">
        <v>49835</v>
      </c>
      <c r="CT12" s="23"/>
      <c r="CU12" s="18"/>
      <c r="CV12" s="23">
        <v>1</v>
      </c>
      <c r="CW12" s="18">
        <v>46275</v>
      </c>
      <c r="CX12" s="23">
        <v>1</v>
      </c>
      <c r="CY12" s="18">
        <v>57844</v>
      </c>
      <c r="CZ12" s="23"/>
      <c r="DA12" s="18"/>
      <c r="DB12" s="23"/>
      <c r="DC12" s="18"/>
      <c r="DD12" s="25">
        <v>153954</v>
      </c>
      <c r="DE12" s="25"/>
      <c r="DF12" s="18"/>
      <c r="DG12" s="25">
        <v>1</v>
      </c>
      <c r="DH12" s="18">
        <v>1571</v>
      </c>
      <c r="DI12" s="25"/>
      <c r="DJ12" s="18"/>
      <c r="DK12" s="25"/>
      <c r="DL12" s="18"/>
      <c r="DM12" s="25"/>
      <c r="DN12" s="18"/>
      <c r="DO12" s="25"/>
      <c r="DP12" s="18"/>
      <c r="DQ12" s="25">
        <v>1571</v>
      </c>
      <c r="DR12" s="18">
        <v>344069352</v>
      </c>
      <c r="DS12" s="23"/>
      <c r="DT12" s="18"/>
      <c r="DU12" s="23"/>
      <c r="DV12" s="18"/>
      <c r="DW12" s="23"/>
      <c r="DX12" s="18"/>
      <c r="DY12" s="23"/>
      <c r="DZ12" s="18"/>
      <c r="EA12" s="23"/>
      <c r="EB12" s="18"/>
      <c r="EC12" s="23"/>
      <c r="ED12" s="18"/>
      <c r="EE12" s="18">
        <v>54</v>
      </c>
      <c r="EF12" s="18">
        <v>1152738</v>
      </c>
      <c r="EG12" s="18"/>
      <c r="EH12" s="18"/>
      <c r="EI12" s="18">
        <v>47</v>
      </c>
      <c r="EJ12" s="18">
        <v>932386</v>
      </c>
      <c r="EK12" s="18">
        <v>0</v>
      </c>
      <c r="EL12" s="18"/>
      <c r="EM12" s="19"/>
      <c r="EN12" s="19"/>
      <c r="EO12" s="23"/>
      <c r="EP12" s="18"/>
      <c r="EQ12" s="23"/>
      <c r="ER12" s="18"/>
      <c r="ES12" s="23"/>
      <c r="ET12" s="18"/>
      <c r="EU12" s="23"/>
      <c r="EV12" s="18"/>
      <c r="EW12" s="18">
        <v>2085124</v>
      </c>
      <c r="EX12" s="21"/>
      <c r="EY12" s="18"/>
      <c r="EZ12" s="21"/>
      <c r="FA12" s="18"/>
      <c r="FB12" s="21"/>
      <c r="FC12" s="18"/>
      <c r="FD12" s="21">
        <v>25</v>
      </c>
      <c r="FE12" s="18">
        <v>1439625</v>
      </c>
      <c r="FF12" s="21"/>
      <c r="FG12" s="18"/>
      <c r="FH12" s="21">
        <v>105</v>
      </c>
      <c r="FI12" s="18">
        <v>6590278</v>
      </c>
      <c r="FJ12" s="46">
        <v>8029903</v>
      </c>
      <c r="FK12" s="50"/>
      <c r="FL12" s="50"/>
      <c r="FM12" s="50"/>
      <c r="FN12" s="50"/>
      <c r="FO12" s="50"/>
      <c r="FP12" s="50"/>
      <c r="FQ12" s="50"/>
      <c r="FR12" s="50"/>
      <c r="FS12" s="51"/>
      <c r="FT12" s="51"/>
      <c r="FU12" s="50"/>
      <c r="FV12" s="50"/>
      <c r="FW12" s="50"/>
      <c r="FX12" s="50"/>
      <c r="FY12" s="50"/>
      <c r="FZ12" s="50"/>
      <c r="GA12" s="50"/>
      <c r="GB12" s="22">
        <v>354184379</v>
      </c>
      <c r="GC12" s="22">
        <v>4539</v>
      </c>
      <c r="GD12" s="23">
        <v>3449640</v>
      </c>
      <c r="GE12" s="23">
        <v>177</v>
      </c>
      <c r="GF12" s="23">
        <v>3614871</v>
      </c>
      <c r="GG12" s="23">
        <v>130</v>
      </c>
      <c r="GH12" s="23">
        <v>55770</v>
      </c>
      <c r="GI12" s="47">
        <v>7120281</v>
      </c>
      <c r="GJ12" s="24">
        <v>177</v>
      </c>
      <c r="GK12" s="24">
        <v>173460</v>
      </c>
      <c r="GL12" s="23">
        <v>4669</v>
      </c>
      <c r="GM12" s="24">
        <v>326830</v>
      </c>
      <c r="GN12" s="24">
        <v>500290</v>
      </c>
      <c r="GO12" s="23">
        <v>1908</v>
      </c>
      <c r="GP12" s="48">
        <v>2241900</v>
      </c>
      <c r="GQ12" s="23">
        <v>2213</v>
      </c>
      <c r="GR12" s="48">
        <v>3038449</v>
      </c>
      <c r="GS12" s="23">
        <v>548</v>
      </c>
      <c r="GT12" s="48">
        <v>744184</v>
      </c>
      <c r="GU12" s="23">
        <v>899</v>
      </c>
      <c r="GV12" s="48">
        <v>1056325</v>
      </c>
      <c r="GW12" s="23">
        <v>1037</v>
      </c>
      <c r="GX12" s="48">
        <v>1423801</v>
      </c>
      <c r="GY12" s="23">
        <v>129</v>
      </c>
      <c r="GZ12" s="48">
        <v>175182</v>
      </c>
      <c r="HA12" s="52">
        <v>8679841</v>
      </c>
      <c r="HB12" s="41">
        <v>370484791</v>
      </c>
    </row>
    <row r="13" spans="1:210">
      <c r="A13" s="14" t="s">
        <v>47</v>
      </c>
      <c r="B13" s="16"/>
      <c r="C13" s="18"/>
      <c r="D13" s="23">
        <v>54</v>
      </c>
      <c r="E13" s="18">
        <v>47494566</v>
      </c>
      <c r="F13" s="23"/>
      <c r="G13" s="18"/>
      <c r="H13" s="23">
        <v>90</v>
      </c>
      <c r="I13" s="18">
        <v>99348390</v>
      </c>
      <c r="J13" s="23"/>
      <c r="K13" s="18"/>
      <c r="L13" s="23">
        <v>20</v>
      </c>
      <c r="M13" s="18">
        <v>23602960</v>
      </c>
      <c r="N13" s="23"/>
      <c r="O13" s="18"/>
      <c r="P13" s="23"/>
      <c r="Q13" s="18"/>
      <c r="R13" s="23">
        <v>5</v>
      </c>
      <c r="S13" s="18">
        <v>1495615</v>
      </c>
      <c r="T13" s="23"/>
      <c r="U13" s="18"/>
      <c r="V13" s="23">
        <v>0</v>
      </c>
      <c r="W13" s="18">
        <v>0</v>
      </c>
      <c r="X13" s="23">
        <v>3</v>
      </c>
      <c r="Y13" s="18">
        <v>74841</v>
      </c>
      <c r="Z13" s="23"/>
      <c r="AA13" s="18"/>
      <c r="AB13" s="23">
        <v>12</v>
      </c>
      <c r="AC13" s="18">
        <v>1221144</v>
      </c>
      <c r="AD13" s="23"/>
      <c r="AE13" s="18"/>
      <c r="AF13" s="23">
        <v>2</v>
      </c>
      <c r="AG13" s="18">
        <v>406688</v>
      </c>
      <c r="AH13" s="18">
        <v>173644204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25"/>
      <c r="BP13" s="23"/>
      <c r="BQ13" s="18"/>
      <c r="BR13" s="23">
        <v>6</v>
      </c>
      <c r="BS13" s="18">
        <v>6751806</v>
      </c>
      <c r="BT13" s="23"/>
      <c r="BU13" s="18"/>
      <c r="BV13" s="23"/>
      <c r="BW13" s="18"/>
      <c r="BX13" s="23"/>
      <c r="BY13" s="18"/>
      <c r="BZ13" s="32">
        <v>0</v>
      </c>
      <c r="CA13" s="19">
        <v>0</v>
      </c>
      <c r="CB13" s="23"/>
      <c r="CC13" s="18"/>
      <c r="CD13" s="23">
        <v>6</v>
      </c>
      <c r="CE13" s="18">
        <v>2153688</v>
      </c>
      <c r="CF13" s="23"/>
      <c r="CG13" s="18"/>
      <c r="CH13" s="23">
        <v>0</v>
      </c>
      <c r="CI13" s="18">
        <v>0</v>
      </c>
      <c r="CJ13" s="25">
        <v>8905494</v>
      </c>
      <c r="CK13" s="18"/>
      <c r="CL13" s="18"/>
      <c r="CM13" s="23"/>
      <c r="CN13" s="18"/>
      <c r="CO13" s="23"/>
      <c r="CP13" s="18"/>
      <c r="CQ13" s="18"/>
      <c r="CR13" s="23"/>
      <c r="CS13" s="18"/>
      <c r="CT13" s="23"/>
      <c r="CU13" s="18"/>
      <c r="CV13" s="23"/>
      <c r="CW13" s="18"/>
      <c r="CX13" s="23">
        <v>1</v>
      </c>
      <c r="CY13" s="18">
        <v>57844</v>
      </c>
      <c r="CZ13" s="23"/>
      <c r="DA13" s="18"/>
      <c r="DB13" s="23"/>
      <c r="DC13" s="18"/>
      <c r="DD13" s="25">
        <v>57844</v>
      </c>
      <c r="DE13" s="25"/>
      <c r="DF13" s="18"/>
      <c r="DG13" s="25">
        <v>2</v>
      </c>
      <c r="DH13" s="18">
        <v>3142</v>
      </c>
      <c r="DI13" s="25"/>
      <c r="DJ13" s="18"/>
      <c r="DK13" s="25">
        <v>1</v>
      </c>
      <c r="DL13" s="18">
        <v>2468</v>
      </c>
      <c r="DM13" s="25"/>
      <c r="DN13" s="18"/>
      <c r="DO13" s="25"/>
      <c r="DP13" s="18"/>
      <c r="DQ13" s="25">
        <v>5610</v>
      </c>
      <c r="DR13" s="18">
        <v>182613152</v>
      </c>
      <c r="DS13" s="23"/>
      <c r="DT13" s="18"/>
      <c r="DU13" s="23"/>
      <c r="DV13" s="18"/>
      <c r="DW13" s="23"/>
      <c r="DX13" s="18"/>
      <c r="DY13" s="23"/>
      <c r="DZ13" s="18"/>
      <c r="EA13" s="23"/>
      <c r="EB13" s="18"/>
      <c r="EC13" s="23"/>
      <c r="ED13" s="18"/>
      <c r="EE13" s="18"/>
      <c r="EF13" s="18"/>
      <c r="EG13" s="18"/>
      <c r="EH13" s="18"/>
      <c r="EI13" s="18"/>
      <c r="EJ13" s="18"/>
      <c r="EK13" s="18"/>
      <c r="EL13" s="18"/>
      <c r="EM13" s="19"/>
      <c r="EN13" s="19"/>
      <c r="EO13" s="23"/>
      <c r="EP13" s="18"/>
      <c r="EQ13" s="23"/>
      <c r="ER13" s="18"/>
      <c r="ES13" s="23"/>
      <c r="ET13" s="18"/>
      <c r="EU13" s="23"/>
      <c r="EV13" s="18"/>
      <c r="EW13" s="18"/>
      <c r="EX13" s="21"/>
      <c r="EY13" s="18"/>
      <c r="EZ13" s="21"/>
      <c r="FA13" s="18"/>
      <c r="FB13" s="21"/>
      <c r="FC13" s="18"/>
      <c r="FD13" s="21"/>
      <c r="FE13" s="18"/>
      <c r="FF13" s="21"/>
      <c r="FG13" s="18"/>
      <c r="FH13" s="21"/>
      <c r="FI13" s="18"/>
      <c r="FJ13" s="46"/>
      <c r="FK13" s="50"/>
      <c r="FL13" s="50"/>
      <c r="FM13" s="50"/>
      <c r="FN13" s="50"/>
      <c r="FO13" s="50"/>
      <c r="FP13" s="50"/>
      <c r="FQ13" s="50"/>
      <c r="FR13" s="50"/>
      <c r="FS13" s="51"/>
      <c r="FT13" s="51"/>
      <c r="FU13" s="50"/>
      <c r="FV13" s="50"/>
      <c r="FW13" s="50"/>
      <c r="FX13" s="50"/>
      <c r="FY13" s="50"/>
      <c r="FZ13" s="50"/>
      <c r="GA13" s="50"/>
      <c r="GB13" s="22">
        <v>182613152</v>
      </c>
      <c r="GC13" s="22">
        <v>4</v>
      </c>
      <c r="GD13" s="23">
        <v>3040</v>
      </c>
      <c r="GE13" s="23">
        <v>170</v>
      </c>
      <c r="GF13" s="23">
        <v>3471910</v>
      </c>
      <c r="GG13" s="23"/>
      <c r="GH13" s="23"/>
      <c r="GI13" s="47">
        <v>3474950</v>
      </c>
      <c r="GJ13" s="24">
        <v>170</v>
      </c>
      <c r="GK13" s="24">
        <v>166600</v>
      </c>
      <c r="GL13" s="23">
        <v>4</v>
      </c>
      <c r="GM13" s="24">
        <v>280</v>
      </c>
      <c r="GN13" s="24">
        <v>166880</v>
      </c>
      <c r="GO13" s="23">
        <v>2</v>
      </c>
      <c r="GP13" s="48">
        <v>2350</v>
      </c>
      <c r="GQ13" s="23">
        <v>2</v>
      </c>
      <c r="GR13" s="48">
        <v>2746</v>
      </c>
      <c r="GS13" s="23"/>
      <c r="GT13" s="48"/>
      <c r="GU13" s="23">
        <v>622</v>
      </c>
      <c r="GV13" s="48">
        <v>730850</v>
      </c>
      <c r="GW13" s="23">
        <v>763</v>
      </c>
      <c r="GX13" s="48">
        <v>1047599</v>
      </c>
      <c r="GY13" s="23">
        <v>193</v>
      </c>
      <c r="GZ13" s="48">
        <v>262094</v>
      </c>
      <c r="HA13" s="52">
        <v>2045639</v>
      </c>
      <c r="HB13" s="41">
        <v>188300621</v>
      </c>
    </row>
    <row r="14" spans="1:210">
      <c r="A14" s="14" t="s">
        <v>48</v>
      </c>
      <c r="B14" s="18"/>
      <c r="C14" s="18"/>
      <c r="D14" s="18">
        <v>50</v>
      </c>
      <c r="E14" s="18">
        <v>43976450</v>
      </c>
      <c r="F14" s="18"/>
      <c r="G14" s="18"/>
      <c r="H14" s="18">
        <v>45</v>
      </c>
      <c r="I14" s="18">
        <v>49674195</v>
      </c>
      <c r="J14" s="18"/>
      <c r="K14" s="18"/>
      <c r="L14" s="18">
        <v>13</v>
      </c>
      <c r="M14" s="18">
        <v>15341924</v>
      </c>
      <c r="N14" s="18"/>
      <c r="O14" s="18"/>
      <c r="P14" s="18"/>
      <c r="Q14" s="18"/>
      <c r="R14" s="18">
        <v>7</v>
      </c>
      <c r="S14" s="18">
        <v>2093861</v>
      </c>
      <c r="T14" s="18"/>
      <c r="U14" s="18"/>
      <c r="V14" s="18">
        <v>0</v>
      </c>
      <c r="W14" s="18">
        <v>0</v>
      </c>
      <c r="X14" s="18">
        <v>5</v>
      </c>
      <c r="Y14" s="18">
        <v>124735</v>
      </c>
      <c r="Z14" s="18"/>
      <c r="AA14" s="18"/>
      <c r="AB14" s="18">
        <v>6</v>
      </c>
      <c r="AC14" s="18">
        <v>610572</v>
      </c>
      <c r="AD14" s="18"/>
      <c r="AE14" s="18"/>
      <c r="AF14" s="18"/>
      <c r="AG14" s="18"/>
      <c r="AH14" s="18">
        <v>111821737</v>
      </c>
      <c r="AI14" s="18"/>
      <c r="AJ14" s="18"/>
      <c r="AK14" s="18"/>
      <c r="AL14" s="18"/>
      <c r="AM14" s="18"/>
      <c r="AN14" s="18"/>
      <c r="AO14" s="18">
        <v>3</v>
      </c>
      <c r="AP14" s="18">
        <v>3980352</v>
      </c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>
        <v>1</v>
      </c>
      <c r="BJ14" s="18">
        <v>117026</v>
      </c>
      <c r="BK14" s="18"/>
      <c r="BL14" s="18"/>
      <c r="BM14" s="18"/>
      <c r="BN14" s="18"/>
      <c r="BO14" s="25">
        <v>4097378</v>
      </c>
      <c r="BP14" s="18"/>
      <c r="BQ14" s="18"/>
      <c r="BR14" s="18">
        <v>1</v>
      </c>
      <c r="BS14" s="18">
        <v>1125301</v>
      </c>
      <c r="BT14" s="18"/>
      <c r="BU14" s="18"/>
      <c r="BV14" s="18">
        <v>1</v>
      </c>
      <c r="BW14" s="18">
        <v>1394512</v>
      </c>
      <c r="BX14" s="18"/>
      <c r="BY14" s="18"/>
      <c r="BZ14" s="19">
        <v>0</v>
      </c>
      <c r="CA14" s="19">
        <v>0</v>
      </c>
      <c r="CB14" s="18"/>
      <c r="CC14" s="18"/>
      <c r="CD14" s="18"/>
      <c r="CE14" s="18"/>
      <c r="CF14" s="18"/>
      <c r="CG14" s="18"/>
      <c r="CH14" s="18">
        <v>0</v>
      </c>
      <c r="CI14" s="18">
        <v>0</v>
      </c>
      <c r="CJ14" s="25">
        <v>2519813</v>
      </c>
      <c r="CK14" s="18"/>
      <c r="CL14" s="18"/>
      <c r="CM14" s="18"/>
      <c r="CN14" s="18"/>
      <c r="CO14" s="18"/>
      <c r="CP14" s="18"/>
      <c r="CQ14" s="18"/>
      <c r="CR14" s="18"/>
      <c r="CS14" s="18"/>
      <c r="CT14" s="18">
        <v>3</v>
      </c>
      <c r="CU14" s="18">
        <v>186882</v>
      </c>
      <c r="CV14" s="18"/>
      <c r="CW14" s="18"/>
      <c r="CX14" s="18">
        <v>5</v>
      </c>
      <c r="CY14" s="18">
        <v>289220</v>
      </c>
      <c r="CZ14" s="18"/>
      <c r="DA14" s="18"/>
      <c r="DB14" s="18"/>
      <c r="DC14" s="18"/>
      <c r="DD14" s="25">
        <v>476102</v>
      </c>
      <c r="DE14" s="25"/>
      <c r="DF14" s="18"/>
      <c r="DG14" s="25"/>
      <c r="DH14" s="18"/>
      <c r="DI14" s="25"/>
      <c r="DJ14" s="18"/>
      <c r="DK14" s="25"/>
      <c r="DL14" s="18"/>
      <c r="DM14" s="25"/>
      <c r="DN14" s="18"/>
      <c r="DO14" s="25"/>
      <c r="DP14" s="18"/>
      <c r="DQ14" s="25"/>
      <c r="DR14" s="18">
        <v>118915030</v>
      </c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9"/>
      <c r="EN14" s="19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40"/>
      <c r="FK14" s="18"/>
      <c r="FL14" s="18"/>
      <c r="FM14" s="18"/>
      <c r="FN14" s="18"/>
      <c r="FO14" s="18"/>
      <c r="FP14" s="18"/>
      <c r="FQ14" s="18"/>
      <c r="FR14" s="18"/>
      <c r="FS14" s="19"/>
      <c r="FT14" s="19"/>
      <c r="FU14" s="18"/>
      <c r="FV14" s="18"/>
      <c r="FW14" s="18"/>
      <c r="FX14" s="18"/>
      <c r="FY14" s="18"/>
      <c r="FZ14" s="18"/>
      <c r="GA14" s="18"/>
      <c r="GB14" s="22">
        <v>118915030</v>
      </c>
      <c r="GC14" s="22">
        <v>8</v>
      </c>
      <c r="GD14" s="18">
        <v>6080</v>
      </c>
      <c r="GE14" s="18">
        <v>113</v>
      </c>
      <c r="GF14" s="18">
        <v>2307799</v>
      </c>
      <c r="GG14" s="18"/>
      <c r="GH14" s="18"/>
      <c r="GI14" s="40">
        <v>2313879</v>
      </c>
      <c r="GJ14" s="22">
        <v>113</v>
      </c>
      <c r="GK14" s="22">
        <v>110740</v>
      </c>
      <c r="GL14" s="18">
        <v>8</v>
      </c>
      <c r="GM14" s="22">
        <v>560</v>
      </c>
      <c r="GN14" s="22">
        <v>111300</v>
      </c>
      <c r="GO14" s="18">
        <v>3</v>
      </c>
      <c r="GP14" s="25">
        <v>3525</v>
      </c>
      <c r="GQ14" s="18">
        <v>5</v>
      </c>
      <c r="GR14" s="25">
        <v>6865</v>
      </c>
      <c r="GS14" s="18"/>
      <c r="GT14" s="25"/>
      <c r="GU14" s="18">
        <v>467</v>
      </c>
      <c r="GV14" s="25">
        <v>548725</v>
      </c>
      <c r="GW14" s="18">
        <v>531</v>
      </c>
      <c r="GX14" s="25">
        <v>729063</v>
      </c>
      <c r="GY14" s="18">
        <v>92</v>
      </c>
      <c r="GZ14" s="25">
        <v>124936</v>
      </c>
      <c r="HA14" s="25">
        <v>1413114</v>
      </c>
      <c r="HB14" s="41">
        <v>122753323</v>
      </c>
    </row>
    <row r="15" spans="1:210">
      <c r="A15" s="14" t="s">
        <v>49</v>
      </c>
      <c r="B15" s="18">
        <v>429</v>
      </c>
      <c r="C15" s="18">
        <v>11510928</v>
      </c>
      <c r="D15" s="18">
        <v>40</v>
      </c>
      <c r="E15" s="18">
        <v>35181160</v>
      </c>
      <c r="F15" s="18">
        <v>402</v>
      </c>
      <c r="G15" s="18">
        <v>13542978</v>
      </c>
      <c r="H15" s="18">
        <v>59</v>
      </c>
      <c r="I15" s="18">
        <v>65128389</v>
      </c>
      <c r="J15" s="18">
        <v>64</v>
      </c>
      <c r="K15" s="18">
        <v>2305280</v>
      </c>
      <c r="L15" s="18">
        <v>8</v>
      </c>
      <c r="M15" s="18">
        <v>9441184</v>
      </c>
      <c r="N15" s="18">
        <v>446</v>
      </c>
      <c r="O15" s="18">
        <v>4077332</v>
      </c>
      <c r="P15" s="18"/>
      <c r="Q15" s="18"/>
      <c r="R15" s="18">
        <v>8</v>
      </c>
      <c r="S15" s="18">
        <v>2392984</v>
      </c>
      <c r="T15" s="18"/>
      <c r="U15" s="18"/>
      <c r="V15" s="18">
        <v>446</v>
      </c>
      <c r="W15" s="18">
        <v>339852</v>
      </c>
      <c r="X15" s="18">
        <v>1</v>
      </c>
      <c r="Y15" s="18">
        <v>24947</v>
      </c>
      <c r="Z15" s="18">
        <v>411</v>
      </c>
      <c r="AA15" s="18">
        <v>1278210</v>
      </c>
      <c r="AB15" s="18"/>
      <c r="AC15" s="18"/>
      <c r="AD15" s="18"/>
      <c r="AE15" s="18"/>
      <c r="AF15" s="18"/>
      <c r="AG15" s="18"/>
      <c r="AH15" s="18">
        <v>145223244</v>
      </c>
      <c r="AI15" s="18"/>
      <c r="AJ15" s="18"/>
      <c r="AK15" s="18"/>
      <c r="AL15" s="18"/>
      <c r="AM15" s="18">
        <v>26</v>
      </c>
      <c r="AN15" s="18">
        <v>1052844</v>
      </c>
      <c r="AO15" s="18">
        <v>2</v>
      </c>
      <c r="AP15" s="18">
        <v>2653568</v>
      </c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>
        <v>26</v>
      </c>
      <c r="BH15" s="18">
        <v>93002</v>
      </c>
      <c r="BI15" s="18"/>
      <c r="BJ15" s="18"/>
      <c r="BK15" s="18"/>
      <c r="BL15" s="18"/>
      <c r="BM15" s="18"/>
      <c r="BN15" s="18"/>
      <c r="BO15" s="25">
        <v>3799414</v>
      </c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9">
        <v>0</v>
      </c>
      <c r="CA15" s="19">
        <v>0</v>
      </c>
      <c r="CB15" s="18"/>
      <c r="CC15" s="18"/>
      <c r="CD15" s="18"/>
      <c r="CE15" s="18"/>
      <c r="CF15" s="18"/>
      <c r="CG15" s="18"/>
      <c r="CH15" s="18">
        <v>0</v>
      </c>
      <c r="CI15" s="18">
        <v>0</v>
      </c>
      <c r="CJ15" s="25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25"/>
      <c r="DE15" s="25"/>
      <c r="DF15" s="18"/>
      <c r="DG15" s="25"/>
      <c r="DH15" s="18"/>
      <c r="DI15" s="25"/>
      <c r="DJ15" s="18"/>
      <c r="DK15" s="25"/>
      <c r="DL15" s="18"/>
      <c r="DM15" s="25"/>
      <c r="DN15" s="18"/>
      <c r="DO15" s="25"/>
      <c r="DP15" s="18"/>
      <c r="DQ15" s="25"/>
      <c r="DR15" s="18">
        <v>149022658</v>
      </c>
      <c r="DS15" s="18">
        <v>6</v>
      </c>
      <c r="DT15" s="18">
        <v>202134</v>
      </c>
      <c r="DU15" s="18"/>
      <c r="DV15" s="18"/>
      <c r="DW15" s="18">
        <v>4</v>
      </c>
      <c r="DX15" s="18">
        <v>144080</v>
      </c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9"/>
      <c r="EN15" s="19"/>
      <c r="EO15" s="18"/>
      <c r="EP15" s="18"/>
      <c r="EQ15" s="18"/>
      <c r="ER15" s="18"/>
      <c r="ES15" s="18"/>
      <c r="ET15" s="18"/>
      <c r="EU15" s="18"/>
      <c r="EV15" s="18"/>
      <c r="EW15" s="18">
        <v>346214</v>
      </c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40"/>
      <c r="FK15" s="18"/>
      <c r="FL15" s="18"/>
      <c r="FM15" s="18"/>
      <c r="FN15" s="18"/>
      <c r="FO15" s="18"/>
      <c r="FP15" s="18"/>
      <c r="FQ15" s="18"/>
      <c r="FR15" s="18"/>
      <c r="FS15" s="19"/>
      <c r="FT15" s="19"/>
      <c r="FU15" s="18"/>
      <c r="FV15" s="18"/>
      <c r="FW15" s="18"/>
      <c r="FX15" s="18"/>
      <c r="FY15" s="18"/>
      <c r="FZ15" s="18"/>
      <c r="GA15" s="18"/>
      <c r="GB15" s="22">
        <v>149368872</v>
      </c>
      <c r="GC15" s="22">
        <v>931</v>
      </c>
      <c r="GD15" s="18">
        <v>707560</v>
      </c>
      <c r="GE15" s="18">
        <v>109</v>
      </c>
      <c r="GF15" s="18">
        <v>2226107</v>
      </c>
      <c r="GG15" s="18"/>
      <c r="GH15" s="18"/>
      <c r="GI15" s="40">
        <v>2933667</v>
      </c>
      <c r="GJ15" s="22">
        <v>109</v>
      </c>
      <c r="GK15" s="22">
        <v>106820</v>
      </c>
      <c r="GL15" s="18">
        <v>931</v>
      </c>
      <c r="GM15" s="22">
        <v>65170</v>
      </c>
      <c r="GN15" s="22">
        <v>171990</v>
      </c>
      <c r="GO15" s="18">
        <v>429</v>
      </c>
      <c r="GP15" s="25">
        <v>504075</v>
      </c>
      <c r="GQ15" s="18">
        <v>434</v>
      </c>
      <c r="GR15" s="25">
        <v>595882</v>
      </c>
      <c r="GS15" s="18">
        <v>68</v>
      </c>
      <c r="GT15" s="25">
        <v>92344</v>
      </c>
      <c r="GU15" s="18">
        <v>356</v>
      </c>
      <c r="GV15" s="25">
        <v>418300</v>
      </c>
      <c r="GW15" s="18">
        <v>435</v>
      </c>
      <c r="GX15" s="25">
        <v>597255</v>
      </c>
      <c r="GY15" s="18">
        <v>62</v>
      </c>
      <c r="GZ15" s="25">
        <v>84196</v>
      </c>
      <c r="HA15" s="25">
        <v>2292052</v>
      </c>
      <c r="HB15" s="41">
        <v>154766581</v>
      </c>
    </row>
    <row r="16" spans="1:210">
      <c r="A16" s="14" t="s">
        <v>50</v>
      </c>
      <c r="B16" s="18">
        <v>464</v>
      </c>
      <c r="C16" s="18">
        <v>12450048</v>
      </c>
      <c r="D16" s="18">
        <v>33</v>
      </c>
      <c r="E16" s="18">
        <v>29024457</v>
      </c>
      <c r="F16" s="18">
        <v>515</v>
      </c>
      <c r="G16" s="18">
        <v>17349835</v>
      </c>
      <c r="H16" s="18">
        <v>49</v>
      </c>
      <c r="I16" s="18">
        <v>54089679</v>
      </c>
      <c r="J16" s="18">
        <v>94</v>
      </c>
      <c r="K16" s="18">
        <v>3385880</v>
      </c>
      <c r="L16" s="18">
        <v>16</v>
      </c>
      <c r="M16" s="18">
        <v>18882368</v>
      </c>
      <c r="N16" s="18">
        <v>235</v>
      </c>
      <c r="O16" s="18">
        <v>2148370</v>
      </c>
      <c r="P16" s="18"/>
      <c r="Q16" s="18"/>
      <c r="R16" s="18">
        <v>11</v>
      </c>
      <c r="S16" s="18">
        <v>3290353</v>
      </c>
      <c r="T16" s="18"/>
      <c r="U16" s="18"/>
      <c r="V16" s="18">
        <v>342</v>
      </c>
      <c r="W16" s="18">
        <v>260604</v>
      </c>
      <c r="X16" s="18">
        <v>8</v>
      </c>
      <c r="Y16" s="18">
        <v>199576</v>
      </c>
      <c r="Z16" s="18">
        <v>469</v>
      </c>
      <c r="AA16" s="18">
        <v>1458590</v>
      </c>
      <c r="AB16" s="18">
        <v>8</v>
      </c>
      <c r="AC16" s="18">
        <v>814096</v>
      </c>
      <c r="AD16" s="18">
        <v>102</v>
      </c>
      <c r="AE16" s="18">
        <v>633930</v>
      </c>
      <c r="AF16" s="18">
        <v>2</v>
      </c>
      <c r="AG16" s="18">
        <v>406688</v>
      </c>
      <c r="AH16" s="18">
        <v>144394474</v>
      </c>
      <c r="AI16" s="18"/>
      <c r="AJ16" s="18"/>
      <c r="AK16" s="18"/>
      <c r="AL16" s="18"/>
      <c r="AM16" s="18">
        <v>60</v>
      </c>
      <c r="AN16" s="18">
        <v>2429640</v>
      </c>
      <c r="AO16" s="18"/>
      <c r="AP16" s="18"/>
      <c r="AQ16" s="18">
        <v>30</v>
      </c>
      <c r="AR16" s="18">
        <v>1295250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25">
        <v>3724890</v>
      </c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9">
        <v>0</v>
      </c>
      <c r="CA16" s="19">
        <v>0</v>
      </c>
      <c r="CB16" s="18"/>
      <c r="CC16" s="18"/>
      <c r="CD16" s="18"/>
      <c r="CE16" s="18"/>
      <c r="CF16" s="18"/>
      <c r="CG16" s="18"/>
      <c r="CH16" s="18">
        <v>0</v>
      </c>
      <c r="CI16" s="18">
        <v>0</v>
      </c>
      <c r="CJ16" s="25"/>
      <c r="CK16" s="18"/>
      <c r="CL16" s="18"/>
      <c r="CM16" s="18"/>
      <c r="CN16" s="18"/>
      <c r="CO16" s="18"/>
      <c r="CP16" s="18"/>
      <c r="CQ16" s="18"/>
      <c r="CR16" s="18">
        <v>2</v>
      </c>
      <c r="CS16" s="18">
        <v>99670</v>
      </c>
      <c r="CT16" s="18">
        <v>2</v>
      </c>
      <c r="CU16" s="18">
        <v>124588</v>
      </c>
      <c r="CV16" s="18">
        <v>3</v>
      </c>
      <c r="CW16" s="18">
        <v>138825</v>
      </c>
      <c r="CX16" s="18">
        <v>4</v>
      </c>
      <c r="CY16" s="18">
        <v>231376</v>
      </c>
      <c r="CZ16" s="18"/>
      <c r="DA16" s="18"/>
      <c r="DB16" s="18"/>
      <c r="DC16" s="18"/>
      <c r="DD16" s="25">
        <v>594459</v>
      </c>
      <c r="DE16" s="25">
        <v>2</v>
      </c>
      <c r="DF16" s="18">
        <v>2514</v>
      </c>
      <c r="DG16" s="25">
        <v>4</v>
      </c>
      <c r="DH16" s="18">
        <v>6284</v>
      </c>
      <c r="DI16" s="25"/>
      <c r="DJ16" s="18"/>
      <c r="DK16" s="25"/>
      <c r="DL16" s="18"/>
      <c r="DM16" s="25"/>
      <c r="DN16" s="18"/>
      <c r="DO16" s="25"/>
      <c r="DP16" s="18"/>
      <c r="DQ16" s="25">
        <v>8798</v>
      </c>
      <c r="DR16" s="18">
        <v>148722621</v>
      </c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9">
        <v>0</v>
      </c>
      <c r="EN16" s="19">
        <v>0</v>
      </c>
      <c r="EO16" s="18">
        <v>1</v>
      </c>
      <c r="EP16" s="18">
        <v>36060</v>
      </c>
      <c r="EQ16" s="18"/>
      <c r="ER16" s="18"/>
      <c r="ES16" s="18">
        <v>5</v>
      </c>
      <c r="ET16" s="18">
        <v>180300</v>
      </c>
      <c r="EU16" s="18">
        <v>1</v>
      </c>
      <c r="EV16" s="18">
        <v>798659</v>
      </c>
      <c r="EW16" s="18">
        <v>1015019</v>
      </c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40"/>
      <c r="FK16" s="18"/>
      <c r="FL16" s="18"/>
      <c r="FM16" s="18"/>
      <c r="FN16" s="18"/>
      <c r="FO16" s="18"/>
      <c r="FP16" s="18"/>
      <c r="FQ16" s="18"/>
      <c r="FR16" s="18"/>
      <c r="FS16" s="19"/>
      <c r="FT16" s="19"/>
      <c r="FU16" s="18"/>
      <c r="FV16" s="18"/>
      <c r="FW16" s="18"/>
      <c r="FX16" s="18"/>
      <c r="FY16" s="18"/>
      <c r="FZ16" s="18"/>
      <c r="GA16" s="18"/>
      <c r="GB16" s="22">
        <v>149737640</v>
      </c>
      <c r="GC16" s="22">
        <v>1186</v>
      </c>
      <c r="GD16" s="18">
        <v>901360</v>
      </c>
      <c r="GE16" s="18">
        <v>99</v>
      </c>
      <c r="GF16" s="18">
        <v>2021877</v>
      </c>
      <c r="GG16" s="18"/>
      <c r="GH16" s="18"/>
      <c r="GI16" s="40">
        <v>2923237</v>
      </c>
      <c r="GJ16" s="22">
        <v>99</v>
      </c>
      <c r="GK16" s="22">
        <v>97020</v>
      </c>
      <c r="GL16" s="18">
        <v>1186</v>
      </c>
      <c r="GM16" s="22">
        <v>83020</v>
      </c>
      <c r="GN16" s="22">
        <v>180040</v>
      </c>
      <c r="GO16" s="18">
        <v>474</v>
      </c>
      <c r="GP16" s="25">
        <v>556950</v>
      </c>
      <c r="GQ16" s="18">
        <v>583</v>
      </c>
      <c r="GR16" s="25">
        <v>800459</v>
      </c>
      <c r="GS16" s="18">
        <v>129</v>
      </c>
      <c r="GT16" s="25">
        <v>175182</v>
      </c>
      <c r="GU16" s="18">
        <v>450</v>
      </c>
      <c r="GV16" s="25">
        <v>528750</v>
      </c>
      <c r="GW16" s="18">
        <v>518</v>
      </c>
      <c r="GX16" s="25">
        <v>711214</v>
      </c>
      <c r="GY16" s="18">
        <v>106</v>
      </c>
      <c r="GZ16" s="25">
        <v>143948</v>
      </c>
      <c r="HA16" s="25">
        <v>2916503</v>
      </c>
      <c r="HB16" s="41">
        <v>155757420</v>
      </c>
    </row>
    <row r="17" spans="1:210">
      <c r="A17" s="14" t="s">
        <v>51</v>
      </c>
      <c r="B17" s="18">
        <v>758</v>
      </c>
      <c r="C17" s="18">
        <v>20338656</v>
      </c>
      <c r="D17" s="18">
        <v>31</v>
      </c>
      <c r="E17" s="18">
        <v>27265399</v>
      </c>
      <c r="F17" s="18">
        <v>846</v>
      </c>
      <c r="G17" s="18">
        <v>28500894</v>
      </c>
      <c r="H17" s="18">
        <v>49</v>
      </c>
      <c r="I17" s="18">
        <v>54089679</v>
      </c>
      <c r="J17" s="18">
        <v>153</v>
      </c>
      <c r="K17" s="18">
        <v>5511060</v>
      </c>
      <c r="L17" s="18">
        <v>10</v>
      </c>
      <c r="M17" s="18">
        <v>11801480</v>
      </c>
      <c r="N17" s="18">
        <v>50</v>
      </c>
      <c r="O17" s="18">
        <v>457100</v>
      </c>
      <c r="P17" s="18"/>
      <c r="Q17" s="18"/>
      <c r="R17" s="18">
        <v>6</v>
      </c>
      <c r="S17" s="18">
        <v>1794738</v>
      </c>
      <c r="T17" s="18"/>
      <c r="U17" s="18"/>
      <c r="V17" s="18">
        <v>531</v>
      </c>
      <c r="W17" s="18">
        <v>404622</v>
      </c>
      <c r="X17" s="18"/>
      <c r="Y17" s="18"/>
      <c r="Z17" s="18">
        <v>431</v>
      </c>
      <c r="AA17" s="18">
        <v>1340410</v>
      </c>
      <c r="AB17" s="18">
        <v>2</v>
      </c>
      <c r="AC17" s="18">
        <v>203524</v>
      </c>
      <c r="AD17" s="18">
        <v>50</v>
      </c>
      <c r="AE17" s="18">
        <v>310750</v>
      </c>
      <c r="AF17" s="18"/>
      <c r="AG17" s="18"/>
      <c r="AH17" s="18">
        <v>152018312</v>
      </c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25"/>
      <c r="BP17" s="18">
        <v>41</v>
      </c>
      <c r="BQ17" s="18">
        <v>2750280</v>
      </c>
      <c r="BR17" s="18"/>
      <c r="BS17" s="18"/>
      <c r="BT17" s="18">
        <v>31</v>
      </c>
      <c r="BU17" s="18">
        <v>2610882</v>
      </c>
      <c r="BV17" s="18"/>
      <c r="BW17" s="18"/>
      <c r="BX17" s="18"/>
      <c r="BY17" s="18"/>
      <c r="BZ17" s="19">
        <v>0</v>
      </c>
      <c r="CA17" s="19">
        <v>0</v>
      </c>
      <c r="CB17" s="18"/>
      <c r="CC17" s="18"/>
      <c r="CD17" s="18"/>
      <c r="CE17" s="18"/>
      <c r="CF17" s="18"/>
      <c r="CG17" s="18"/>
      <c r="CH17" s="18">
        <v>0</v>
      </c>
      <c r="CI17" s="18">
        <v>0</v>
      </c>
      <c r="CJ17" s="25">
        <v>5361162</v>
      </c>
      <c r="CK17" s="18"/>
      <c r="CL17" s="18"/>
      <c r="CM17" s="18"/>
      <c r="CN17" s="18"/>
      <c r="CO17" s="18"/>
      <c r="CP17" s="18"/>
      <c r="CQ17" s="18"/>
      <c r="CR17" s="18">
        <v>11</v>
      </c>
      <c r="CS17" s="18">
        <v>548185</v>
      </c>
      <c r="CT17" s="18">
        <v>1</v>
      </c>
      <c r="CU17" s="18">
        <v>62294</v>
      </c>
      <c r="CV17" s="18">
        <v>8</v>
      </c>
      <c r="CW17" s="18">
        <v>370200</v>
      </c>
      <c r="CX17" s="18">
        <v>0</v>
      </c>
      <c r="CY17" s="18">
        <v>0</v>
      </c>
      <c r="CZ17" s="18">
        <v>4</v>
      </c>
      <c r="DA17" s="18">
        <v>227816</v>
      </c>
      <c r="DB17" s="18"/>
      <c r="DC17" s="18"/>
      <c r="DD17" s="25">
        <v>1208495</v>
      </c>
      <c r="DE17" s="25">
        <v>1</v>
      </c>
      <c r="DF17" s="18">
        <v>1257</v>
      </c>
      <c r="DG17" s="25">
        <v>1</v>
      </c>
      <c r="DH17" s="18">
        <v>1571</v>
      </c>
      <c r="DI17" s="25"/>
      <c r="DJ17" s="18"/>
      <c r="DK17" s="25"/>
      <c r="DL17" s="18"/>
      <c r="DM17" s="25"/>
      <c r="DN17" s="18"/>
      <c r="DO17" s="25"/>
      <c r="DP17" s="18"/>
      <c r="DQ17" s="25">
        <v>2828</v>
      </c>
      <c r="DR17" s="18">
        <v>158590797</v>
      </c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9">
        <v>0</v>
      </c>
      <c r="EN17" s="19">
        <v>0</v>
      </c>
      <c r="EO17" s="18"/>
      <c r="EP17" s="18"/>
      <c r="EQ17" s="18"/>
      <c r="ER17" s="18"/>
      <c r="ES17" s="18">
        <v>34</v>
      </c>
      <c r="ET17" s="18">
        <v>1226040</v>
      </c>
      <c r="EU17" s="18"/>
      <c r="EV17" s="18"/>
      <c r="EW17" s="18">
        <v>1226040</v>
      </c>
      <c r="EX17" s="18"/>
      <c r="EY17" s="18"/>
      <c r="EZ17" s="18">
        <v>37</v>
      </c>
      <c r="FA17" s="18">
        <v>1566987</v>
      </c>
      <c r="FB17" s="18"/>
      <c r="FC17" s="18"/>
      <c r="FD17" s="18">
        <v>134</v>
      </c>
      <c r="FE17" s="18">
        <v>7716376</v>
      </c>
      <c r="FF17" s="18"/>
      <c r="FG17" s="18"/>
      <c r="FH17" s="18"/>
      <c r="FI17" s="18"/>
      <c r="FJ17" s="40">
        <v>9283363</v>
      </c>
      <c r="FK17" s="18"/>
      <c r="FL17" s="18"/>
      <c r="FM17" s="18"/>
      <c r="FN17" s="18"/>
      <c r="FO17" s="18"/>
      <c r="FP17" s="18"/>
      <c r="FQ17" s="18"/>
      <c r="FR17" s="18"/>
      <c r="FS17" s="19"/>
      <c r="FT17" s="19"/>
      <c r="FU17" s="18"/>
      <c r="FV17" s="18"/>
      <c r="FW17" s="18"/>
      <c r="FX17" s="18"/>
      <c r="FY17" s="18"/>
      <c r="FZ17" s="18"/>
      <c r="GA17" s="18"/>
      <c r="GB17" s="22">
        <v>169100200</v>
      </c>
      <c r="GC17" s="22">
        <v>1889</v>
      </c>
      <c r="GD17" s="18">
        <v>1435640</v>
      </c>
      <c r="GE17" s="18">
        <v>90</v>
      </c>
      <c r="GF17" s="18">
        <v>1838070</v>
      </c>
      <c r="GG17" s="18">
        <v>171</v>
      </c>
      <c r="GH17" s="18">
        <v>73359</v>
      </c>
      <c r="GI17" s="40">
        <v>3347069</v>
      </c>
      <c r="GJ17" s="22">
        <v>90</v>
      </c>
      <c r="GK17" s="22">
        <v>88200</v>
      </c>
      <c r="GL17" s="18">
        <v>2060</v>
      </c>
      <c r="GM17" s="22">
        <v>144200</v>
      </c>
      <c r="GN17" s="22">
        <v>232400</v>
      </c>
      <c r="GO17" s="18">
        <v>850</v>
      </c>
      <c r="GP17" s="25">
        <v>998750</v>
      </c>
      <c r="GQ17" s="18">
        <v>1019</v>
      </c>
      <c r="GR17" s="25">
        <v>1399087</v>
      </c>
      <c r="GS17" s="18">
        <v>191</v>
      </c>
      <c r="GT17" s="25">
        <v>259378</v>
      </c>
      <c r="GU17" s="18">
        <v>310</v>
      </c>
      <c r="GV17" s="25">
        <v>364250</v>
      </c>
      <c r="GW17" s="18">
        <v>377</v>
      </c>
      <c r="GX17" s="25">
        <v>517621</v>
      </c>
      <c r="GY17" s="18">
        <v>92</v>
      </c>
      <c r="GZ17" s="25">
        <v>124936</v>
      </c>
      <c r="HA17" s="25">
        <v>3664022</v>
      </c>
      <c r="HB17" s="41">
        <v>176343691</v>
      </c>
    </row>
    <row r="18" spans="1:210" s="7" customFormat="1">
      <c r="A18" s="14" t="s">
        <v>52</v>
      </c>
      <c r="B18" s="18">
        <v>499</v>
      </c>
      <c r="C18" s="18">
        <v>13389168</v>
      </c>
      <c r="D18" s="18">
        <v>31</v>
      </c>
      <c r="E18" s="18">
        <v>27265399</v>
      </c>
      <c r="F18" s="18">
        <v>518</v>
      </c>
      <c r="G18" s="18">
        <v>17450902</v>
      </c>
      <c r="H18" s="18">
        <v>40</v>
      </c>
      <c r="I18" s="18">
        <v>44154840</v>
      </c>
      <c r="J18" s="18">
        <v>116</v>
      </c>
      <c r="K18" s="18">
        <v>4178320</v>
      </c>
      <c r="L18" s="18">
        <v>10</v>
      </c>
      <c r="M18" s="18">
        <v>11801480</v>
      </c>
      <c r="N18" s="18"/>
      <c r="O18" s="18"/>
      <c r="P18" s="18"/>
      <c r="Q18" s="18"/>
      <c r="R18" s="18">
        <v>6</v>
      </c>
      <c r="S18" s="18">
        <v>1794738</v>
      </c>
      <c r="T18" s="18"/>
      <c r="U18" s="18"/>
      <c r="V18" s="18">
        <v>256</v>
      </c>
      <c r="W18" s="18">
        <v>195072</v>
      </c>
      <c r="X18" s="18">
        <v>1</v>
      </c>
      <c r="Y18" s="18">
        <v>24947</v>
      </c>
      <c r="Z18" s="18">
        <v>140</v>
      </c>
      <c r="AA18" s="18">
        <v>435400</v>
      </c>
      <c r="AB18" s="18"/>
      <c r="AC18" s="18"/>
      <c r="AD18" s="18">
        <v>56</v>
      </c>
      <c r="AE18" s="18">
        <v>348040</v>
      </c>
      <c r="AF18" s="18"/>
      <c r="AG18" s="18"/>
      <c r="AH18" s="18">
        <v>121038306</v>
      </c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25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9">
        <v>0</v>
      </c>
      <c r="CA18" s="19">
        <v>0</v>
      </c>
      <c r="CB18" s="18"/>
      <c r="CC18" s="18"/>
      <c r="CD18" s="18"/>
      <c r="CE18" s="18"/>
      <c r="CF18" s="18"/>
      <c r="CG18" s="18"/>
      <c r="CH18" s="18">
        <v>0</v>
      </c>
      <c r="CI18" s="18">
        <v>0</v>
      </c>
      <c r="CJ18" s="25"/>
      <c r="CK18" s="18"/>
      <c r="CL18" s="18"/>
      <c r="CM18" s="18"/>
      <c r="CN18" s="18"/>
      <c r="CO18" s="18"/>
      <c r="CP18" s="18"/>
      <c r="CQ18" s="18"/>
      <c r="CR18" s="18">
        <v>30</v>
      </c>
      <c r="CS18" s="18">
        <v>1495050</v>
      </c>
      <c r="CT18" s="18"/>
      <c r="CU18" s="18"/>
      <c r="CV18" s="18">
        <v>29</v>
      </c>
      <c r="CW18" s="18">
        <v>1341975</v>
      </c>
      <c r="CX18" s="18">
        <v>0</v>
      </c>
      <c r="CY18" s="18">
        <v>0</v>
      </c>
      <c r="CZ18" s="18">
        <v>2</v>
      </c>
      <c r="DA18" s="18">
        <v>113908</v>
      </c>
      <c r="DB18" s="18"/>
      <c r="DC18" s="18"/>
      <c r="DD18" s="25">
        <v>2950933</v>
      </c>
      <c r="DE18" s="25"/>
      <c r="DF18" s="18"/>
      <c r="DG18" s="25"/>
      <c r="DH18" s="18"/>
      <c r="DI18" s="25"/>
      <c r="DJ18" s="18"/>
      <c r="DK18" s="25"/>
      <c r="DL18" s="18"/>
      <c r="DM18" s="25"/>
      <c r="DN18" s="18"/>
      <c r="DO18" s="25"/>
      <c r="DP18" s="18"/>
      <c r="DQ18" s="25"/>
      <c r="DR18" s="18">
        <v>123989239</v>
      </c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9">
        <v>0</v>
      </c>
      <c r="EN18" s="19">
        <v>0</v>
      </c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40"/>
      <c r="FK18" s="18"/>
      <c r="FL18" s="18"/>
      <c r="FM18" s="18"/>
      <c r="FN18" s="18"/>
      <c r="FO18" s="18"/>
      <c r="FP18" s="18"/>
      <c r="FQ18" s="18"/>
      <c r="FR18" s="18"/>
      <c r="FS18" s="19"/>
      <c r="FT18" s="19"/>
      <c r="FU18" s="18"/>
      <c r="FV18" s="18"/>
      <c r="FW18" s="18"/>
      <c r="FX18" s="18"/>
      <c r="FY18" s="18"/>
      <c r="FZ18" s="18"/>
      <c r="GA18" s="18"/>
      <c r="GB18" s="22">
        <v>123989239</v>
      </c>
      <c r="GC18" s="22">
        <v>1194</v>
      </c>
      <c r="GD18" s="18">
        <v>907440</v>
      </c>
      <c r="GE18" s="18">
        <v>81</v>
      </c>
      <c r="GF18" s="18">
        <v>1654263</v>
      </c>
      <c r="GG18" s="18"/>
      <c r="GH18" s="18"/>
      <c r="GI18" s="40">
        <v>2561703</v>
      </c>
      <c r="GJ18" s="22">
        <v>81</v>
      </c>
      <c r="GK18" s="22">
        <v>79380</v>
      </c>
      <c r="GL18" s="18">
        <v>1194</v>
      </c>
      <c r="GM18" s="22">
        <v>83580</v>
      </c>
      <c r="GN18" s="22">
        <v>162960</v>
      </c>
      <c r="GO18" s="18">
        <v>529</v>
      </c>
      <c r="GP18" s="25">
        <v>621575</v>
      </c>
      <c r="GQ18" s="18">
        <v>547</v>
      </c>
      <c r="GR18" s="25">
        <v>751031</v>
      </c>
      <c r="GS18" s="18">
        <v>118</v>
      </c>
      <c r="GT18" s="25">
        <v>160244</v>
      </c>
      <c r="GU18" s="18">
        <v>269</v>
      </c>
      <c r="GV18" s="25">
        <v>316075</v>
      </c>
      <c r="GW18" s="18">
        <v>341</v>
      </c>
      <c r="GX18" s="25">
        <v>468193</v>
      </c>
      <c r="GY18" s="18">
        <v>78</v>
      </c>
      <c r="GZ18" s="25">
        <v>105924</v>
      </c>
      <c r="HA18" s="25">
        <v>2423042</v>
      </c>
      <c r="HB18" s="41">
        <v>129136944</v>
      </c>
    </row>
    <row r="19" spans="1:210" s="7" customFormat="1">
      <c r="A19" s="14" t="s">
        <v>53</v>
      </c>
      <c r="B19" s="18"/>
      <c r="C19" s="18"/>
      <c r="D19" s="18">
        <v>38</v>
      </c>
      <c r="E19" s="18">
        <v>33422102</v>
      </c>
      <c r="F19" s="18"/>
      <c r="G19" s="18"/>
      <c r="H19" s="18">
        <v>47</v>
      </c>
      <c r="I19" s="18">
        <v>51881937</v>
      </c>
      <c r="J19" s="18"/>
      <c r="K19" s="18"/>
      <c r="L19" s="18">
        <v>10</v>
      </c>
      <c r="M19" s="18">
        <v>11801480</v>
      </c>
      <c r="N19" s="18"/>
      <c r="O19" s="18"/>
      <c r="P19" s="18"/>
      <c r="Q19" s="18"/>
      <c r="R19" s="18">
        <v>4</v>
      </c>
      <c r="S19" s="18">
        <v>1196492</v>
      </c>
      <c r="T19" s="18"/>
      <c r="U19" s="18"/>
      <c r="V19" s="18"/>
      <c r="W19" s="18"/>
      <c r="X19" s="18">
        <v>24</v>
      </c>
      <c r="Y19" s="18">
        <v>598728</v>
      </c>
      <c r="Z19" s="18"/>
      <c r="AA19" s="18"/>
      <c r="AB19" s="18">
        <v>24</v>
      </c>
      <c r="AC19" s="18">
        <v>2442288</v>
      </c>
      <c r="AD19" s="18"/>
      <c r="AE19" s="18"/>
      <c r="AF19" s="18">
        <v>5</v>
      </c>
      <c r="AG19" s="18">
        <v>1016720</v>
      </c>
      <c r="AH19" s="18">
        <v>102359747</v>
      </c>
      <c r="AI19" s="18"/>
      <c r="AJ19" s="18"/>
      <c r="AK19" s="18">
        <v>10</v>
      </c>
      <c r="AL19" s="18">
        <v>10687900</v>
      </c>
      <c r="AM19" s="18"/>
      <c r="AN19" s="18"/>
      <c r="AO19" s="18">
        <v>10</v>
      </c>
      <c r="AP19" s="18">
        <v>13267840</v>
      </c>
      <c r="AQ19" s="18"/>
      <c r="AR19" s="18"/>
      <c r="AS19" s="18">
        <v>1</v>
      </c>
      <c r="AT19" s="18">
        <v>1414502</v>
      </c>
      <c r="AU19" s="18"/>
      <c r="AV19" s="18"/>
      <c r="AW19" s="18">
        <v>1</v>
      </c>
      <c r="AX19" s="18">
        <v>340601</v>
      </c>
      <c r="AY19" s="18"/>
      <c r="AZ19" s="18"/>
      <c r="BA19" s="18"/>
      <c r="BB19" s="18"/>
      <c r="BC19" s="18"/>
      <c r="BD19" s="18"/>
      <c r="BE19" s="18">
        <v>6</v>
      </c>
      <c r="BF19" s="18">
        <v>172134</v>
      </c>
      <c r="BG19" s="18"/>
      <c r="BH19" s="18"/>
      <c r="BI19" s="18">
        <v>2</v>
      </c>
      <c r="BJ19" s="18">
        <v>234052</v>
      </c>
      <c r="BK19" s="18"/>
      <c r="BL19" s="18"/>
      <c r="BM19" s="18"/>
      <c r="BN19" s="18"/>
      <c r="BO19" s="25">
        <v>26117029</v>
      </c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9">
        <v>0</v>
      </c>
      <c r="CA19" s="19">
        <v>0</v>
      </c>
      <c r="CB19" s="18"/>
      <c r="CC19" s="18"/>
      <c r="CD19" s="18"/>
      <c r="CE19" s="18"/>
      <c r="CF19" s="18"/>
      <c r="CG19" s="18"/>
      <c r="CH19" s="18">
        <v>0</v>
      </c>
      <c r="CI19" s="18">
        <v>0</v>
      </c>
      <c r="CJ19" s="25"/>
      <c r="CK19" s="18"/>
      <c r="CL19" s="18"/>
      <c r="CM19" s="18"/>
      <c r="CN19" s="18"/>
      <c r="CO19" s="18"/>
      <c r="CP19" s="18"/>
      <c r="CQ19" s="18"/>
      <c r="CR19" s="18"/>
      <c r="CS19" s="18"/>
      <c r="CT19" s="18">
        <v>43</v>
      </c>
      <c r="CU19" s="18">
        <v>2678642</v>
      </c>
      <c r="CV19" s="18"/>
      <c r="CW19" s="18"/>
      <c r="CX19" s="18">
        <v>50</v>
      </c>
      <c r="CY19" s="18">
        <v>2892200</v>
      </c>
      <c r="CZ19" s="18"/>
      <c r="DA19" s="18"/>
      <c r="DB19" s="18"/>
      <c r="DC19" s="18"/>
      <c r="DD19" s="25">
        <v>5570842</v>
      </c>
      <c r="DE19" s="25"/>
      <c r="DF19" s="18"/>
      <c r="DG19" s="25"/>
      <c r="DH19" s="18"/>
      <c r="DI19" s="25"/>
      <c r="DJ19" s="18"/>
      <c r="DK19" s="25"/>
      <c r="DL19" s="18"/>
      <c r="DM19" s="25"/>
      <c r="DN19" s="18"/>
      <c r="DO19" s="25"/>
      <c r="DP19" s="18"/>
      <c r="DQ19" s="25"/>
      <c r="DR19" s="18">
        <v>134047618</v>
      </c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>
        <v>1</v>
      </c>
      <c r="EH19" s="18">
        <v>1072356</v>
      </c>
      <c r="EI19" s="18"/>
      <c r="EJ19" s="18"/>
      <c r="EK19" s="18">
        <v>1</v>
      </c>
      <c r="EL19" s="18">
        <v>1023001</v>
      </c>
      <c r="EM19" s="19">
        <v>0</v>
      </c>
      <c r="EN19" s="19">
        <v>0</v>
      </c>
      <c r="EO19" s="18"/>
      <c r="EP19" s="18"/>
      <c r="EQ19" s="18"/>
      <c r="ER19" s="18"/>
      <c r="ES19" s="18"/>
      <c r="ET19" s="18"/>
      <c r="EU19" s="18"/>
      <c r="EV19" s="18"/>
      <c r="EW19" s="18">
        <v>2095357</v>
      </c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40"/>
      <c r="FK19" s="18"/>
      <c r="FL19" s="18"/>
      <c r="FM19" s="18"/>
      <c r="FN19" s="18"/>
      <c r="FO19" s="18"/>
      <c r="FP19" s="18"/>
      <c r="FQ19" s="18"/>
      <c r="FR19" s="18"/>
      <c r="FS19" s="19"/>
      <c r="FT19" s="19"/>
      <c r="FU19" s="18"/>
      <c r="FV19" s="18"/>
      <c r="FW19" s="18"/>
      <c r="FX19" s="18"/>
      <c r="FY19" s="18"/>
      <c r="FZ19" s="18"/>
      <c r="GA19" s="18"/>
      <c r="GB19" s="22">
        <v>136142975</v>
      </c>
      <c r="GC19" s="22">
        <v>93</v>
      </c>
      <c r="GD19" s="18">
        <v>70680</v>
      </c>
      <c r="GE19" s="18">
        <v>118</v>
      </c>
      <c r="GF19" s="18">
        <v>2409914</v>
      </c>
      <c r="GG19" s="18"/>
      <c r="GH19" s="18"/>
      <c r="GI19" s="40">
        <v>2480594</v>
      </c>
      <c r="GJ19" s="22">
        <v>118</v>
      </c>
      <c r="GK19" s="22">
        <v>115640</v>
      </c>
      <c r="GL19" s="18">
        <v>93</v>
      </c>
      <c r="GM19" s="22">
        <v>6510</v>
      </c>
      <c r="GN19" s="22">
        <v>122150</v>
      </c>
      <c r="GO19" s="18">
        <v>43</v>
      </c>
      <c r="GP19" s="25">
        <v>50525</v>
      </c>
      <c r="GQ19" s="18">
        <v>50</v>
      </c>
      <c r="GR19" s="25">
        <v>68650</v>
      </c>
      <c r="GS19" s="18"/>
      <c r="GT19" s="25"/>
      <c r="GU19" s="18">
        <v>618</v>
      </c>
      <c r="GV19" s="25">
        <v>726150</v>
      </c>
      <c r="GW19" s="18">
        <v>663</v>
      </c>
      <c r="GX19" s="25">
        <v>910299</v>
      </c>
      <c r="GY19" s="18">
        <v>140</v>
      </c>
      <c r="GZ19" s="25">
        <v>190120</v>
      </c>
      <c r="HA19" s="25">
        <v>1945744</v>
      </c>
      <c r="HB19" s="41">
        <v>140691463</v>
      </c>
    </row>
    <row r="20" spans="1:210" s="7" customFormat="1">
      <c r="A20" s="14" t="s">
        <v>54</v>
      </c>
      <c r="B20" s="18"/>
      <c r="C20" s="18"/>
      <c r="D20" s="18">
        <v>45</v>
      </c>
      <c r="E20" s="18">
        <v>39578805</v>
      </c>
      <c r="F20" s="18"/>
      <c r="G20" s="18"/>
      <c r="H20" s="18">
        <v>68</v>
      </c>
      <c r="I20" s="18">
        <v>75063228</v>
      </c>
      <c r="J20" s="18"/>
      <c r="K20" s="18"/>
      <c r="L20" s="18">
        <v>14</v>
      </c>
      <c r="M20" s="18">
        <v>16522072</v>
      </c>
      <c r="N20" s="18"/>
      <c r="O20" s="18"/>
      <c r="P20" s="18"/>
      <c r="Q20" s="18"/>
      <c r="R20" s="18">
        <v>7</v>
      </c>
      <c r="S20" s="18">
        <v>2093861</v>
      </c>
      <c r="T20" s="18"/>
      <c r="U20" s="18"/>
      <c r="V20" s="18"/>
      <c r="W20" s="18"/>
      <c r="X20" s="18">
        <v>18</v>
      </c>
      <c r="Y20" s="18">
        <v>449046</v>
      </c>
      <c r="Z20" s="18"/>
      <c r="AA20" s="18"/>
      <c r="AB20" s="18">
        <v>16</v>
      </c>
      <c r="AC20" s="18">
        <v>1628192</v>
      </c>
      <c r="AD20" s="18"/>
      <c r="AE20" s="18"/>
      <c r="AF20" s="18"/>
      <c r="AG20" s="18"/>
      <c r="AH20" s="18">
        <v>135335204</v>
      </c>
      <c r="AI20" s="18"/>
      <c r="AJ20" s="18"/>
      <c r="AK20" s="18">
        <v>1</v>
      </c>
      <c r="AL20" s="18">
        <v>1068790</v>
      </c>
      <c r="AM20" s="18"/>
      <c r="AN20" s="18"/>
      <c r="AO20" s="18">
        <v>3</v>
      </c>
      <c r="AP20" s="18">
        <v>3980352</v>
      </c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>
        <v>1</v>
      </c>
      <c r="BF20" s="18">
        <v>28689</v>
      </c>
      <c r="BG20" s="18"/>
      <c r="BH20" s="18"/>
      <c r="BI20" s="18">
        <v>0</v>
      </c>
      <c r="BJ20" s="18">
        <v>0</v>
      </c>
      <c r="BK20" s="18"/>
      <c r="BL20" s="18"/>
      <c r="BM20" s="18"/>
      <c r="BN20" s="18"/>
      <c r="BO20" s="25">
        <v>5077831</v>
      </c>
      <c r="BP20" s="18"/>
      <c r="BQ20" s="18"/>
      <c r="BR20" s="18">
        <v>3</v>
      </c>
      <c r="BS20" s="18">
        <v>3375903</v>
      </c>
      <c r="BT20" s="18"/>
      <c r="BU20" s="18"/>
      <c r="BV20" s="18">
        <v>1</v>
      </c>
      <c r="BW20" s="18">
        <v>1394512</v>
      </c>
      <c r="BX20" s="18"/>
      <c r="BY20" s="18"/>
      <c r="BZ20" s="19">
        <v>0</v>
      </c>
      <c r="CA20" s="19">
        <v>0</v>
      </c>
      <c r="CB20" s="18"/>
      <c r="CC20" s="18"/>
      <c r="CD20" s="18">
        <v>3</v>
      </c>
      <c r="CE20" s="18">
        <v>1076844</v>
      </c>
      <c r="CF20" s="18"/>
      <c r="CG20" s="18"/>
      <c r="CH20" s="18">
        <v>0</v>
      </c>
      <c r="CI20" s="18">
        <v>0</v>
      </c>
      <c r="CJ20" s="25">
        <v>5847259</v>
      </c>
      <c r="CK20" s="18"/>
      <c r="CL20" s="18"/>
      <c r="CM20" s="18"/>
      <c r="CN20" s="18"/>
      <c r="CO20" s="18"/>
      <c r="CP20" s="18"/>
      <c r="CQ20" s="18"/>
      <c r="CR20" s="18"/>
      <c r="CS20" s="18"/>
      <c r="CT20" s="18">
        <v>3</v>
      </c>
      <c r="CU20" s="18">
        <v>186882</v>
      </c>
      <c r="CV20" s="18"/>
      <c r="CW20" s="18"/>
      <c r="CX20" s="18">
        <v>12</v>
      </c>
      <c r="CY20" s="18">
        <v>694128</v>
      </c>
      <c r="CZ20" s="18"/>
      <c r="DA20" s="18"/>
      <c r="DB20" s="18"/>
      <c r="DC20" s="18"/>
      <c r="DD20" s="25">
        <v>881010</v>
      </c>
      <c r="DE20" s="25"/>
      <c r="DF20" s="18"/>
      <c r="DG20" s="25"/>
      <c r="DH20" s="18"/>
      <c r="DI20" s="25"/>
      <c r="DJ20" s="18"/>
      <c r="DK20" s="25"/>
      <c r="DL20" s="18"/>
      <c r="DM20" s="25"/>
      <c r="DN20" s="18"/>
      <c r="DO20" s="25"/>
      <c r="DP20" s="18"/>
      <c r="DQ20" s="25"/>
      <c r="DR20" s="18">
        <v>147141304</v>
      </c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>
        <v>2</v>
      </c>
      <c r="EH20" s="18">
        <v>2144712</v>
      </c>
      <c r="EI20" s="18"/>
      <c r="EJ20" s="18"/>
      <c r="EK20" s="18">
        <v>6</v>
      </c>
      <c r="EL20" s="18">
        <v>6138006</v>
      </c>
      <c r="EM20" s="19">
        <v>0</v>
      </c>
      <c r="EN20" s="19">
        <v>0</v>
      </c>
      <c r="EO20" s="18"/>
      <c r="EP20" s="18"/>
      <c r="EQ20" s="18">
        <v>2</v>
      </c>
      <c r="ER20" s="18">
        <v>1597318</v>
      </c>
      <c r="ES20" s="18"/>
      <c r="ET20" s="18"/>
      <c r="EU20" s="18"/>
      <c r="EV20" s="18"/>
      <c r="EW20" s="18">
        <v>9880036</v>
      </c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40"/>
      <c r="FK20" s="18"/>
      <c r="FL20" s="18"/>
      <c r="FM20" s="18"/>
      <c r="FN20" s="18"/>
      <c r="FO20" s="18"/>
      <c r="FP20" s="18"/>
      <c r="FQ20" s="18"/>
      <c r="FR20" s="18"/>
      <c r="FS20" s="19"/>
      <c r="FT20" s="19"/>
      <c r="FU20" s="18"/>
      <c r="FV20" s="18"/>
      <c r="FW20" s="18"/>
      <c r="FX20" s="18"/>
      <c r="FY20" s="18"/>
      <c r="FZ20" s="18"/>
      <c r="GA20" s="18"/>
      <c r="GB20" s="22">
        <v>157021340</v>
      </c>
      <c r="GC20" s="22">
        <v>15</v>
      </c>
      <c r="GD20" s="18">
        <v>11400</v>
      </c>
      <c r="GE20" s="18">
        <v>145</v>
      </c>
      <c r="GF20" s="18">
        <v>2961335</v>
      </c>
      <c r="GG20" s="18"/>
      <c r="GH20" s="18"/>
      <c r="GI20" s="40">
        <v>2972735</v>
      </c>
      <c r="GJ20" s="22">
        <v>145</v>
      </c>
      <c r="GK20" s="22">
        <v>142100</v>
      </c>
      <c r="GL20" s="18">
        <v>15</v>
      </c>
      <c r="GM20" s="22">
        <v>1050</v>
      </c>
      <c r="GN20" s="22">
        <v>143150</v>
      </c>
      <c r="GO20" s="18">
        <v>3</v>
      </c>
      <c r="GP20" s="25">
        <v>3525</v>
      </c>
      <c r="GQ20" s="18">
        <v>12</v>
      </c>
      <c r="GR20" s="25">
        <v>16476</v>
      </c>
      <c r="GS20" s="18"/>
      <c r="GT20" s="25"/>
      <c r="GU20" s="18">
        <v>676</v>
      </c>
      <c r="GV20" s="25">
        <v>794300</v>
      </c>
      <c r="GW20" s="18">
        <v>738</v>
      </c>
      <c r="GX20" s="25">
        <v>1013274</v>
      </c>
      <c r="GY20" s="18">
        <v>184</v>
      </c>
      <c r="GZ20" s="25">
        <v>249872</v>
      </c>
      <c r="HA20" s="25">
        <v>2077447</v>
      </c>
      <c r="HB20" s="41">
        <v>162214672</v>
      </c>
    </row>
    <row r="21" spans="1:210" s="7" customFormat="1">
      <c r="A21" s="14" t="s">
        <v>55</v>
      </c>
      <c r="B21" s="18"/>
      <c r="C21" s="18"/>
      <c r="D21" s="18">
        <v>31</v>
      </c>
      <c r="E21" s="18">
        <v>35284634</v>
      </c>
      <c r="F21" s="18"/>
      <c r="G21" s="18"/>
      <c r="H21" s="18">
        <v>32</v>
      </c>
      <c r="I21" s="18">
        <v>45713248</v>
      </c>
      <c r="J21" s="18"/>
      <c r="K21" s="18"/>
      <c r="L21" s="18">
        <v>8</v>
      </c>
      <c r="M21" s="18">
        <v>12218000</v>
      </c>
      <c r="N21" s="18"/>
      <c r="O21" s="18"/>
      <c r="P21" s="18"/>
      <c r="Q21" s="18"/>
      <c r="R21" s="18">
        <v>9</v>
      </c>
      <c r="S21" s="18">
        <v>3483909</v>
      </c>
      <c r="T21" s="18"/>
      <c r="U21" s="18"/>
      <c r="V21" s="18"/>
      <c r="W21" s="18"/>
      <c r="X21" s="18"/>
      <c r="Y21" s="18"/>
      <c r="Z21" s="18"/>
      <c r="AA21" s="18"/>
      <c r="AB21" s="18">
        <v>4</v>
      </c>
      <c r="AC21" s="18">
        <v>526768</v>
      </c>
      <c r="AD21" s="18"/>
      <c r="AE21" s="18"/>
      <c r="AF21" s="18"/>
      <c r="AG21" s="18"/>
      <c r="AH21" s="18">
        <v>97226559</v>
      </c>
      <c r="AI21" s="18"/>
      <c r="AJ21" s="18"/>
      <c r="AK21" s="18"/>
      <c r="AL21" s="18"/>
      <c r="AM21" s="18"/>
      <c r="AN21" s="18"/>
      <c r="AO21" s="18">
        <v>2</v>
      </c>
      <c r="AP21" s="18">
        <v>3434028</v>
      </c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25">
        <v>3434028</v>
      </c>
      <c r="BP21" s="18"/>
      <c r="BQ21" s="18"/>
      <c r="BR21" s="18">
        <v>3</v>
      </c>
      <c r="BS21" s="18">
        <v>4368816</v>
      </c>
      <c r="BT21" s="18"/>
      <c r="BU21" s="18"/>
      <c r="BV21" s="18">
        <v>2</v>
      </c>
      <c r="BW21" s="18">
        <v>3609326</v>
      </c>
      <c r="BX21" s="18"/>
      <c r="BY21" s="18"/>
      <c r="BZ21" s="19">
        <v>0</v>
      </c>
      <c r="CA21" s="19">
        <v>0</v>
      </c>
      <c r="CB21" s="18"/>
      <c r="CC21" s="18"/>
      <c r="CD21" s="18"/>
      <c r="CE21" s="18"/>
      <c r="CF21" s="18"/>
      <c r="CG21" s="18"/>
      <c r="CH21" s="18">
        <v>0</v>
      </c>
      <c r="CI21" s="18">
        <v>0</v>
      </c>
      <c r="CJ21" s="25">
        <v>7978142</v>
      </c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25"/>
      <c r="DE21" s="25"/>
      <c r="DF21" s="18"/>
      <c r="DG21" s="25"/>
      <c r="DH21" s="18"/>
      <c r="DI21" s="25"/>
      <c r="DJ21" s="18"/>
      <c r="DK21" s="25"/>
      <c r="DL21" s="18"/>
      <c r="DM21" s="25"/>
      <c r="DN21" s="18"/>
      <c r="DO21" s="25"/>
      <c r="DP21" s="18"/>
      <c r="DQ21" s="25"/>
      <c r="DR21" s="18">
        <v>108638729</v>
      </c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9">
        <v>0</v>
      </c>
      <c r="EN21" s="19">
        <v>0</v>
      </c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40"/>
      <c r="FK21" s="18"/>
      <c r="FL21" s="18"/>
      <c r="FM21" s="18"/>
      <c r="FN21" s="18"/>
      <c r="FO21" s="18"/>
      <c r="FP21" s="18"/>
      <c r="FQ21" s="18"/>
      <c r="FR21" s="18"/>
      <c r="FS21" s="19"/>
      <c r="FT21" s="19"/>
      <c r="FU21" s="18"/>
      <c r="FV21" s="18"/>
      <c r="FW21" s="18"/>
      <c r="FX21" s="18"/>
      <c r="FY21" s="18"/>
      <c r="FZ21" s="18"/>
      <c r="GA21" s="18"/>
      <c r="GB21" s="22">
        <v>108638729</v>
      </c>
      <c r="GC21" s="22"/>
      <c r="GD21" s="18"/>
      <c r="GE21" s="18">
        <v>78</v>
      </c>
      <c r="GF21" s="18">
        <v>1592994</v>
      </c>
      <c r="GG21" s="18"/>
      <c r="GH21" s="18"/>
      <c r="GI21" s="40">
        <v>1592994</v>
      </c>
      <c r="GJ21" s="22">
        <v>78</v>
      </c>
      <c r="GK21" s="22">
        <v>76440</v>
      </c>
      <c r="GL21" s="18"/>
      <c r="GM21" s="22"/>
      <c r="GN21" s="22">
        <v>76440</v>
      </c>
      <c r="GO21" s="18"/>
      <c r="GP21" s="25"/>
      <c r="GQ21" s="18"/>
      <c r="GR21" s="25"/>
      <c r="GS21" s="18"/>
      <c r="GT21" s="25"/>
      <c r="GU21" s="18">
        <v>306</v>
      </c>
      <c r="GV21" s="25">
        <v>359550</v>
      </c>
      <c r="GW21" s="18">
        <v>363</v>
      </c>
      <c r="GX21" s="25">
        <v>498399</v>
      </c>
      <c r="GY21" s="18">
        <v>97</v>
      </c>
      <c r="GZ21" s="25">
        <v>131726</v>
      </c>
      <c r="HA21" s="25">
        <v>989675</v>
      </c>
      <c r="HB21" s="41">
        <v>111297838</v>
      </c>
    </row>
    <row r="22" spans="1:210" s="7" customFormat="1">
      <c r="A22" s="14" t="s">
        <v>56</v>
      </c>
      <c r="B22" s="18">
        <v>285</v>
      </c>
      <c r="C22" s="18">
        <v>9896340</v>
      </c>
      <c r="D22" s="18">
        <v>15</v>
      </c>
      <c r="E22" s="18">
        <v>17073210</v>
      </c>
      <c r="F22" s="18">
        <v>322</v>
      </c>
      <c r="G22" s="18">
        <v>14038234</v>
      </c>
      <c r="H22" s="18">
        <v>41</v>
      </c>
      <c r="I22" s="18">
        <v>58570099</v>
      </c>
      <c r="J22" s="18">
        <v>110</v>
      </c>
      <c r="K22" s="18">
        <v>5127540</v>
      </c>
      <c r="L22" s="18">
        <v>7</v>
      </c>
      <c r="M22" s="18">
        <v>10690750</v>
      </c>
      <c r="N22" s="18">
        <v>237</v>
      </c>
      <c r="O22" s="18">
        <v>2803947</v>
      </c>
      <c r="P22" s="18">
        <v>23</v>
      </c>
      <c r="Q22" s="18">
        <v>272113</v>
      </c>
      <c r="R22" s="18">
        <v>3</v>
      </c>
      <c r="S22" s="18">
        <v>1161303</v>
      </c>
      <c r="T22" s="18">
        <v>1</v>
      </c>
      <c r="U22" s="18">
        <v>387101</v>
      </c>
      <c r="V22" s="18">
        <v>164</v>
      </c>
      <c r="W22" s="18">
        <v>161868</v>
      </c>
      <c r="X22" s="18"/>
      <c r="Y22" s="18"/>
      <c r="Z22" s="18">
        <v>220</v>
      </c>
      <c r="AA22" s="18">
        <v>885500</v>
      </c>
      <c r="AB22" s="18">
        <v>0</v>
      </c>
      <c r="AC22" s="18">
        <v>0</v>
      </c>
      <c r="AD22" s="18">
        <v>113</v>
      </c>
      <c r="AE22" s="18">
        <v>908859</v>
      </c>
      <c r="AF22" s="18"/>
      <c r="AG22" s="18"/>
      <c r="AH22" s="18">
        <v>121976864</v>
      </c>
      <c r="AI22" s="18"/>
      <c r="AJ22" s="18"/>
      <c r="AK22" s="18"/>
      <c r="AL22" s="18"/>
      <c r="AM22" s="18">
        <v>25</v>
      </c>
      <c r="AN22" s="18">
        <v>1310100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>
        <v>25</v>
      </c>
      <c r="AZ22" s="18">
        <v>340150</v>
      </c>
      <c r="BA22" s="18"/>
      <c r="BB22" s="18"/>
      <c r="BC22" s="18"/>
      <c r="BD22" s="18"/>
      <c r="BE22" s="18"/>
      <c r="BF22" s="18"/>
      <c r="BG22" s="18">
        <v>25</v>
      </c>
      <c r="BH22" s="18">
        <v>115725</v>
      </c>
      <c r="BI22" s="18"/>
      <c r="BJ22" s="18"/>
      <c r="BK22" s="18"/>
      <c r="BL22" s="18"/>
      <c r="BM22" s="18"/>
      <c r="BN22" s="18"/>
      <c r="BO22" s="25">
        <v>1765975</v>
      </c>
      <c r="BP22" s="18">
        <v>4</v>
      </c>
      <c r="BQ22" s="18">
        <v>347240</v>
      </c>
      <c r="BR22" s="18"/>
      <c r="BS22" s="18"/>
      <c r="BT22" s="18">
        <v>5</v>
      </c>
      <c r="BU22" s="18">
        <v>544965</v>
      </c>
      <c r="BV22" s="18"/>
      <c r="BW22" s="18"/>
      <c r="BX22" s="18"/>
      <c r="BY22" s="18"/>
      <c r="BZ22" s="19">
        <v>0</v>
      </c>
      <c r="CA22" s="19">
        <v>0</v>
      </c>
      <c r="CB22" s="18"/>
      <c r="CC22" s="18"/>
      <c r="CD22" s="18"/>
      <c r="CE22" s="18"/>
      <c r="CF22" s="18"/>
      <c r="CG22" s="18"/>
      <c r="CH22" s="18">
        <v>0</v>
      </c>
      <c r="CI22" s="18">
        <v>0</v>
      </c>
      <c r="CJ22" s="25">
        <v>892205</v>
      </c>
      <c r="CK22" s="18"/>
      <c r="CL22" s="18"/>
      <c r="CM22" s="18"/>
      <c r="CN22" s="18"/>
      <c r="CO22" s="18"/>
      <c r="CP22" s="18"/>
      <c r="CQ22" s="18"/>
      <c r="CR22" s="18">
        <v>1</v>
      </c>
      <c r="CS22" s="18">
        <v>64492</v>
      </c>
      <c r="CT22" s="18">
        <v>1</v>
      </c>
      <c r="CU22" s="18">
        <v>80615</v>
      </c>
      <c r="CV22" s="18">
        <v>1</v>
      </c>
      <c r="CW22" s="18">
        <v>59886</v>
      </c>
      <c r="CX22" s="18"/>
      <c r="CY22" s="18"/>
      <c r="CZ22" s="18"/>
      <c r="DA22" s="18"/>
      <c r="DB22" s="18"/>
      <c r="DC22" s="18"/>
      <c r="DD22" s="25">
        <v>204993</v>
      </c>
      <c r="DE22" s="25"/>
      <c r="DF22" s="18"/>
      <c r="DG22" s="25"/>
      <c r="DH22" s="18"/>
      <c r="DI22" s="25"/>
      <c r="DJ22" s="18"/>
      <c r="DK22" s="25"/>
      <c r="DL22" s="18"/>
      <c r="DM22" s="25"/>
      <c r="DN22" s="18"/>
      <c r="DO22" s="25"/>
      <c r="DP22" s="18"/>
      <c r="DQ22" s="25"/>
      <c r="DR22" s="18">
        <v>124840037</v>
      </c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>
        <v>4</v>
      </c>
      <c r="EF22" s="18">
        <v>110500</v>
      </c>
      <c r="EG22" s="18"/>
      <c r="EH22" s="18"/>
      <c r="EI22" s="18">
        <v>3</v>
      </c>
      <c r="EJ22" s="18">
        <v>77019</v>
      </c>
      <c r="EK22" s="18"/>
      <c r="EL22" s="18"/>
      <c r="EM22" s="19">
        <v>0</v>
      </c>
      <c r="EN22" s="19">
        <v>0</v>
      </c>
      <c r="EO22" s="18"/>
      <c r="EP22" s="18"/>
      <c r="EQ22" s="18"/>
      <c r="ER22" s="18"/>
      <c r="ES22" s="18"/>
      <c r="ET22" s="18"/>
      <c r="EU22" s="18"/>
      <c r="EV22" s="18"/>
      <c r="EW22" s="18">
        <v>187519</v>
      </c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40"/>
      <c r="FK22" s="18"/>
      <c r="FL22" s="18"/>
      <c r="FM22" s="18"/>
      <c r="FN22" s="18"/>
      <c r="FO22" s="18"/>
      <c r="FP22" s="18"/>
      <c r="FQ22" s="18"/>
      <c r="FR22" s="18"/>
      <c r="FS22" s="19"/>
      <c r="FT22" s="19"/>
      <c r="FU22" s="18"/>
      <c r="FV22" s="18"/>
      <c r="FW22" s="18"/>
      <c r="FX22" s="18"/>
      <c r="FY22" s="18"/>
      <c r="FZ22" s="18"/>
      <c r="GA22" s="18"/>
      <c r="GB22" s="22">
        <v>125027556</v>
      </c>
      <c r="GC22" s="22">
        <v>761</v>
      </c>
      <c r="GD22" s="18">
        <v>578360</v>
      </c>
      <c r="GE22" s="18">
        <v>63</v>
      </c>
      <c r="GF22" s="18">
        <v>1286649</v>
      </c>
      <c r="GG22" s="18"/>
      <c r="GH22" s="18"/>
      <c r="GI22" s="40">
        <v>1865009</v>
      </c>
      <c r="GJ22" s="22">
        <v>63</v>
      </c>
      <c r="GK22" s="22">
        <v>61740</v>
      </c>
      <c r="GL22" s="18">
        <v>761</v>
      </c>
      <c r="GM22" s="22">
        <v>53270</v>
      </c>
      <c r="GN22" s="22">
        <v>115010</v>
      </c>
      <c r="GO22" s="18">
        <v>291</v>
      </c>
      <c r="GP22" s="25">
        <v>341925</v>
      </c>
      <c r="GQ22" s="18">
        <v>357</v>
      </c>
      <c r="GR22" s="25">
        <v>490161</v>
      </c>
      <c r="GS22" s="18">
        <v>113</v>
      </c>
      <c r="GT22" s="25">
        <v>153454</v>
      </c>
      <c r="GU22" s="18">
        <v>89</v>
      </c>
      <c r="GV22" s="25">
        <v>104575</v>
      </c>
      <c r="GW22" s="18">
        <v>121</v>
      </c>
      <c r="GX22" s="25">
        <v>166133</v>
      </c>
      <c r="GY22" s="18">
        <v>50</v>
      </c>
      <c r="GZ22" s="25">
        <v>67900</v>
      </c>
      <c r="HA22" s="25">
        <v>1324148</v>
      </c>
      <c r="HB22" s="41">
        <v>128331723</v>
      </c>
    </row>
    <row r="23" spans="1:210" s="7" customFormat="1">
      <c r="A23" s="14" t="s">
        <v>57</v>
      </c>
      <c r="B23" s="18">
        <v>1226</v>
      </c>
      <c r="C23" s="18">
        <v>32896032</v>
      </c>
      <c r="D23" s="18">
        <v>23</v>
      </c>
      <c r="E23" s="18">
        <v>20229167</v>
      </c>
      <c r="F23" s="18">
        <v>1428</v>
      </c>
      <c r="G23" s="18">
        <v>48107892</v>
      </c>
      <c r="H23" s="18">
        <v>41</v>
      </c>
      <c r="I23" s="18">
        <v>45258711</v>
      </c>
      <c r="J23" s="18">
        <v>263</v>
      </c>
      <c r="K23" s="18">
        <v>9473260</v>
      </c>
      <c r="L23" s="18">
        <v>6</v>
      </c>
      <c r="M23" s="18">
        <v>7080888</v>
      </c>
      <c r="N23" s="18"/>
      <c r="O23" s="18"/>
      <c r="P23" s="18"/>
      <c r="Q23" s="18"/>
      <c r="R23" s="18">
        <v>1</v>
      </c>
      <c r="S23" s="18">
        <v>299123</v>
      </c>
      <c r="T23" s="18"/>
      <c r="U23" s="18"/>
      <c r="V23" s="18">
        <v>1071</v>
      </c>
      <c r="W23" s="18">
        <v>816102</v>
      </c>
      <c r="X23" s="18">
        <v>3</v>
      </c>
      <c r="Y23" s="18">
        <v>74841</v>
      </c>
      <c r="Z23" s="18">
        <v>875</v>
      </c>
      <c r="AA23" s="18">
        <v>2721250</v>
      </c>
      <c r="AB23" s="18">
        <v>2</v>
      </c>
      <c r="AC23" s="18">
        <v>203524</v>
      </c>
      <c r="AD23" s="18">
        <v>213</v>
      </c>
      <c r="AE23" s="18">
        <v>1323795</v>
      </c>
      <c r="AF23" s="18"/>
      <c r="AG23" s="18"/>
      <c r="AH23" s="18">
        <v>168484585</v>
      </c>
      <c r="AI23" s="18">
        <v>8</v>
      </c>
      <c r="AJ23" s="18">
        <v>260872</v>
      </c>
      <c r="AK23" s="18"/>
      <c r="AL23" s="18"/>
      <c r="AM23" s="18">
        <v>21</v>
      </c>
      <c r="AN23" s="18">
        <v>850374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>
        <v>8</v>
      </c>
      <c r="BD23" s="18">
        <v>7016</v>
      </c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25">
        <v>1118262</v>
      </c>
      <c r="BP23" s="18">
        <v>2</v>
      </c>
      <c r="BQ23" s="18">
        <v>134160</v>
      </c>
      <c r="BR23" s="18"/>
      <c r="BS23" s="18"/>
      <c r="BT23" s="18"/>
      <c r="BU23" s="18"/>
      <c r="BV23" s="18"/>
      <c r="BW23" s="18"/>
      <c r="BX23" s="18"/>
      <c r="BY23" s="18"/>
      <c r="BZ23" s="19">
        <v>0</v>
      </c>
      <c r="CA23" s="19">
        <v>0</v>
      </c>
      <c r="CB23" s="18"/>
      <c r="CC23" s="18"/>
      <c r="CD23" s="18"/>
      <c r="CE23" s="18"/>
      <c r="CF23" s="18"/>
      <c r="CG23" s="18"/>
      <c r="CH23" s="18">
        <v>0</v>
      </c>
      <c r="CI23" s="18">
        <v>0</v>
      </c>
      <c r="CJ23" s="25">
        <v>134160</v>
      </c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>
        <v>1</v>
      </c>
      <c r="CW23" s="18">
        <v>46275</v>
      </c>
      <c r="CX23" s="18"/>
      <c r="CY23" s="18"/>
      <c r="CZ23" s="18"/>
      <c r="DA23" s="18"/>
      <c r="DB23" s="18"/>
      <c r="DC23" s="18"/>
      <c r="DD23" s="25">
        <v>46275</v>
      </c>
      <c r="DE23" s="25"/>
      <c r="DF23" s="18"/>
      <c r="DG23" s="25"/>
      <c r="DH23" s="18"/>
      <c r="DI23" s="25"/>
      <c r="DJ23" s="18"/>
      <c r="DK23" s="25"/>
      <c r="DL23" s="18"/>
      <c r="DM23" s="25"/>
      <c r="DN23" s="18"/>
      <c r="DO23" s="25"/>
      <c r="DP23" s="18"/>
      <c r="DQ23" s="25"/>
      <c r="DR23" s="18">
        <v>169783282</v>
      </c>
      <c r="DS23" s="18"/>
      <c r="DT23" s="18"/>
      <c r="DU23" s="18"/>
      <c r="DV23" s="18"/>
      <c r="DW23" s="18">
        <v>60</v>
      </c>
      <c r="DX23" s="18">
        <v>2161200</v>
      </c>
      <c r="DY23" s="18"/>
      <c r="DZ23" s="18"/>
      <c r="EA23" s="18"/>
      <c r="EB23" s="18"/>
      <c r="EC23" s="18"/>
      <c r="ED23" s="18"/>
      <c r="EE23" s="18">
        <v>40</v>
      </c>
      <c r="EF23" s="18">
        <v>853880</v>
      </c>
      <c r="EG23" s="18"/>
      <c r="EH23" s="18"/>
      <c r="EI23" s="18">
        <v>80</v>
      </c>
      <c r="EJ23" s="18">
        <v>1587040</v>
      </c>
      <c r="EK23" s="18"/>
      <c r="EL23" s="18"/>
      <c r="EM23" s="19">
        <v>0</v>
      </c>
      <c r="EN23" s="19">
        <v>0</v>
      </c>
      <c r="EO23" s="18"/>
      <c r="EP23" s="18"/>
      <c r="EQ23" s="18"/>
      <c r="ER23" s="18"/>
      <c r="ES23" s="18"/>
      <c r="ET23" s="18"/>
      <c r="EU23" s="18"/>
      <c r="EV23" s="18"/>
      <c r="EW23" s="18">
        <v>4602120</v>
      </c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40"/>
      <c r="FK23" s="18"/>
      <c r="FL23" s="18"/>
      <c r="FM23" s="18"/>
      <c r="FN23" s="18"/>
      <c r="FO23" s="18"/>
      <c r="FP23" s="18"/>
      <c r="FQ23" s="18"/>
      <c r="FR23" s="18"/>
      <c r="FS23" s="19"/>
      <c r="FT23" s="19"/>
      <c r="FU23" s="18"/>
      <c r="FV23" s="18"/>
      <c r="FW23" s="18"/>
      <c r="FX23" s="18"/>
      <c r="FY23" s="18"/>
      <c r="FZ23" s="18"/>
      <c r="GA23" s="18"/>
      <c r="GB23" s="22">
        <v>174385402</v>
      </c>
      <c r="GC23" s="22">
        <v>3129</v>
      </c>
      <c r="GD23" s="18">
        <v>2378040</v>
      </c>
      <c r="GE23" s="18">
        <v>70</v>
      </c>
      <c r="GF23" s="18">
        <v>1429610</v>
      </c>
      <c r="GG23" s="18"/>
      <c r="GH23" s="18"/>
      <c r="GI23" s="40">
        <v>3807650</v>
      </c>
      <c r="GJ23" s="22">
        <v>70</v>
      </c>
      <c r="GK23" s="22">
        <v>68600</v>
      </c>
      <c r="GL23" s="18">
        <v>3129</v>
      </c>
      <c r="GM23" s="22">
        <v>219030</v>
      </c>
      <c r="GN23" s="22">
        <v>287630</v>
      </c>
      <c r="GO23" s="18">
        <v>1236</v>
      </c>
      <c r="GP23" s="25">
        <v>1452300</v>
      </c>
      <c r="GQ23" s="18">
        <v>1490</v>
      </c>
      <c r="GR23" s="25">
        <v>2045770</v>
      </c>
      <c r="GS23" s="18">
        <v>403</v>
      </c>
      <c r="GT23" s="25">
        <v>547274</v>
      </c>
      <c r="GU23" s="18">
        <v>222</v>
      </c>
      <c r="GV23" s="25">
        <v>260850</v>
      </c>
      <c r="GW23" s="18">
        <v>291</v>
      </c>
      <c r="GX23" s="25">
        <v>399543</v>
      </c>
      <c r="GY23" s="18">
        <v>55</v>
      </c>
      <c r="GZ23" s="25">
        <v>74690</v>
      </c>
      <c r="HA23" s="25">
        <v>4780427</v>
      </c>
      <c r="HB23" s="41">
        <v>183261109</v>
      </c>
    </row>
    <row r="24" spans="1:210" s="7" customFormat="1">
      <c r="A24" s="14" t="s">
        <v>58</v>
      </c>
      <c r="B24" s="18">
        <v>973</v>
      </c>
      <c r="C24" s="18">
        <v>26107536</v>
      </c>
      <c r="D24" s="18">
        <v>36</v>
      </c>
      <c r="E24" s="18">
        <v>31663044</v>
      </c>
      <c r="F24" s="18">
        <v>1148</v>
      </c>
      <c r="G24" s="18">
        <v>38674972</v>
      </c>
      <c r="H24" s="18">
        <v>69</v>
      </c>
      <c r="I24" s="18">
        <v>76167099</v>
      </c>
      <c r="J24" s="18">
        <v>253</v>
      </c>
      <c r="K24" s="18">
        <v>9113060</v>
      </c>
      <c r="L24" s="18">
        <v>6</v>
      </c>
      <c r="M24" s="18">
        <v>7080888</v>
      </c>
      <c r="N24" s="18"/>
      <c r="O24" s="18"/>
      <c r="P24" s="18"/>
      <c r="Q24" s="18"/>
      <c r="R24" s="18">
        <v>5</v>
      </c>
      <c r="S24" s="18">
        <v>1495615</v>
      </c>
      <c r="T24" s="18"/>
      <c r="U24" s="18"/>
      <c r="V24" s="18">
        <v>808</v>
      </c>
      <c r="W24" s="18">
        <v>615696</v>
      </c>
      <c r="X24" s="18"/>
      <c r="Y24" s="18"/>
      <c r="Z24" s="18">
        <v>762</v>
      </c>
      <c r="AA24" s="18">
        <v>2369820</v>
      </c>
      <c r="AB24" s="18">
        <v>0</v>
      </c>
      <c r="AC24" s="18">
        <v>0</v>
      </c>
      <c r="AD24" s="18">
        <v>175</v>
      </c>
      <c r="AE24" s="18">
        <v>1087625</v>
      </c>
      <c r="AF24" s="18"/>
      <c r="AG24" s="18"/>
      <c r="AH24" s="18">
        <v>194375355</v>
      </c>
      <c r="AI24" s="18">
        <v>214</v>
      </c>
      <c r="AJ24" s="18">
        <v>6978326</v>
      </c>
      <c r="AK24" s="18"/>
      <c r="AL24" s="18"/>
      <c r="AM24" s="18">
        <v>236</v>
      </c>
      <c r="AN24" s="18">
        <v>9556584</v>
      </c>
      <c r="AO24" s="18"/>
      <c r="AP24" s="18"/>
      <c r="AQ24" s="18"/>
      <c r="AR24" s="18"/>
      <c r="AS24" s="18"/>
      <c r="AT24" s="18"/>
      <c r="AU24" s="18">
        <v>145</v>
      </c>
      <c r="AV24" s="18">
        <v>1524385</v>
      </c>
      <c r="AW24" s="18"/>
      <c r="AX24" s="18"/>
      <c r="AY24" s="18"/>
      <c r="AZ24" s="18"/>
      <c r="BA24" s="18"/>
      <c r="BB24" s="18"/>
      <c r="BC24" s="18">
        <v>172</v>
      </c>
      <c r="BD24" s="18">
        <v>150844</v>
      </c>
      <c r="BE24" s="18"/>
      <c r="BF24" s="18"/>
      <c r="BG24" s="18">
        <v>157</v>
      </c>
      <c r="BH24" s="18">
        <v>561589</v>
      </c>
      <c r="BI24" s="18"/>
      <c r="BJ24" s="18"/>
      <c r="BK24" s="18"/>
      <c r="BL24" s="18"/>
      <c r="BM24" s="18"/>
      <c r="BN24" s="18"/>
      <c r="BO24" s="25">
        <v>18771728</v>
      </c>
      <c r="BP24" s="18">
        <v>12</v>
      </c>
      <c r="BQ24" s="18">
        <v>804960</v>
      </c>
      <c r="BR24" s="18"/>
      <c r="BS24" s="18"/>
      <c r="BT24" s="18"/>
      <c r="BU24" s="18"/>
      <c r="BV24" s="18"/>
      <c r="BW24" s="18"/>
      <c r="BX24" s="18"/>
      <c r="BY24" s="18"/>
      <c r="BZ24" s="19">
        <v>0</v>
      </c>
      <c r="CA24" s="19">
        <v>0</v>
      </c>
      <c r="CB24" s="18"/>
      <c r="CC24" s="18"/>
      <c r="CD24" s="18"/>
      <c r="CE24" s="18"/>
      <c r="CF24" s="18"/>
      <c r="CG24" s="18"/>
      <c r="CH24" s="18">
        <v>0</v>
      </c>
      <c r="CI24" s="18">
        <v>0</v>
      </c>
      <c r="CJ24" s="25">
        <v>804960</v>
      </c>
      <c r="CK24" s="18"/>
      <c r="CL24" s="18"/>
      <c r="CM24" s="18"/>
      <c r="CN24" s="18"/>
      <c r="CO24" s="18"/>
      <c r="CP24" s="18"/>
      <c r="CQ24" s="18"/>
      <c r="CR24" s="18">
        <v>2</v>
      </c>
      <c r="CS24" s="18">
        <v>99670</v>
      </c>
      <c r="CT24" s="18"/>
      <c r="CU24" s="18"/>
      <c r="CV24" s="18">
        <v>5</v>
      </c>
      <c r="CW24" s="18">
        <v>231375</v>
      </c>
      <c r="CX24" s="18">
        <v>1</v>
      </c>
      <c r="CY24" s="18">
        <v>57844</v>
      </c>
      <c r="CZ24" s="18"/>
      <c r="DA24" s="18"/>
      <c r="DB24" s="18"/>
      <c r="DC24" s="18"/>
      <c r="DD24" s="25">
        <v>388889</v>
      </c>
      <c r="DE24" s="25"/>
      <c r="DF24" s="18"/>
      <c r="DG24" s="25"/>
      <c r="DH24" s="18"/>
      <c r="DI24" s="25"/>
      <c r="DJ24" s="18"/>
      <c r="DK24" s="25"/>
      <c r="DL24" s="18"/>
      <c r="DM24" s="25"/>
      <c r="DN24" s="18"/>
      <c r="DO24" s="25"/>
      <c r="DP24" s="18"/>
      <c r="DQ24" s="25"/>
      <c r="DR24" s="18">
        <v>214340932</v>
      </c>
      <c r="DS24" s="18">
        <v>30</v>
      </c>
      <c r="DT24" s="18">
        <v>1010670</v>
      </c>
      <c r="DU24" s="18"/>
      <c r="DV24" s="18"/>
      <c r="DW24" s="18">
        <v>8</v>
      </c>
      <c r="DX24" s="18">
        <v>288160</v>
      </c>
      <c r="DY24" s="18"/>
      <c r="DZ24" s="18"/>
      <c r="EA24" s="18"/>
      <c r="EB24" s="18"/>
      <c r="EC24" s="18"/>
      <c r="ED24" s="18"/>
      <c r="EE24" s="18">
        <v>2</v>
      </c>
      <c r="EF24" s="18">
        <v>42694</v>
      </c>
      <c r="EG24" s="18"/>
      <c r="EH24" s="18"/>
      <c r="EI24" s="18">
        <v>9</v>
      </c>
      <c r="EJ24" s="18">
        <v>178542</v>
      </c>
      <c r="EK24" s="18"/>
      <c r="EL24" s="18"/>
      <c r="EM24" s="19">
        <v>0</v>
      </c>
      <c r="EN24" s="19">
        <v>0</v>
      </c>
      <c r="EO24" s="18">
        <v>3</v>
      </c>
      <c r="EP24" s="18">
        <v>108180</v>
      </c>
      <c r="EQ24" s="18"/>
      <c r="ER24" s="18"/>
      <c r="ES24" s="18">
        <v>27</v>
      </c>
      <c r="ET24" s="18">
        <v>973620</v>
      </c>
      <c r="EU24" s="18"/>
      <c r="EV24" s="18"/>
      <c r="EW24" s="18">
        <v>2601866</v>
      </c>
      <c r="EX24" s="18"/>
      <c r="EY24" s="18"/>
      <c r="EZ24" s="18"/>
      <c r="FA24" s="18"/>
      <c r="FB24" s="18">
        <v>8</v>
      </c>
      <c r="FC24" s="18">
        <v>206384</v>
      </c>
      <c r="FD24" s="18"/>
      <c r="FE24" s="18"/>
      <c r="FF24" s="18">
        <v>12</v>
      </c>
      <c r="FG24" s="18">
        <v>337416</v>
      </c>
      <c r="FH24" s="18"/>
      <c r="FI24" s="18"/>
      <c r="FJ24" s="40">
        <v>543800</v>
      </c>
      <c r="FK24" s="18"/>
      <c r="FL24" s="18"/>
      <c r="FM24" s="18"/>
      <c r="FN24" s="18"/>
      <c r="FO24" s="18"/>
      <c r="FP24" s="18"/>
      <c r="FQ24" s="18"/>
      <c r="FR24" s="18"/>
      <c r="FS24" s="19"/>
      <c r="FT24" s="19"/>
      <c r="FU24" s="18"/>
      <c r="FV24" s="18"/>
      <c r="FW24" s="18"/>
      <c r="FX24" s="18"/>
      <c r="FY24" s="18"/>
      <c r="FZ24" s="18"/>
      <c r="GA24" s="18"/>
      <c r="GB24" s="22">
        <v>217486598</v>
      </c>
      <c r="GC24" s="22">
        <v>2923</v>
      </c>
      <c r="GD24" s="18">
        <v>2221480</v>
      </c>
      <c r="GE24" s="18">
        <v>111</v>
      </c>
      <c r="GF24" s="18">
        <v>2266953</v>
      </c>
      <c r="GG24" s="18">
        <v>20</v>
      </c>
      <c r="GH24" s="18">
        <v>8580</v>
      </c>
      <c r="GI24" s="40">
        <v>4497013</v>
      </c>
      <c r="GJ24" s="22">
        <v>111</v>
      </c>
      <c r="GK24" s="22">
        <v>108780</v>
      </c>
      <c r="GL24" s="18">
        <v>2943</v>
      </c>
      <c r="GM24" s="22">
        <v>206010</v>
      </c>
      <c r="GN24" s="22">
        <v>314790</v>
      </c>
      <c r="GO24" s="18">
        <v>1201</v>
      </c>
      <c r="GP24" s="25">
        <v>1411175</v>
      </c>
      <c r="GQ24" s="18">
        <v>1433</v>
      </c>
      <c r="GR24" s="25">
        <v>1967509</v>
      </c>
      <c r="GS24" s="18">
        <v>309</v>
      </c>
      <c r="GT24" s="25">
        <v>419622</v>
      </c>
      <c r="GU24" s="18">
        <v>278</v>
      </c>
      <c r="GV24" s="25">
        <v>326650</v>
      </c>
      <c r="GW24" s="18">
        <v>335</v>
      </c>
      <c r="GX24" s="25">
        <v>459955</v>
      </c>
      <c r="GY24" s="18">
        <v>36</v>
      </c>
      <c r="GZ24" s="25">
        <v>48888</v>
      </c>
      <c r="HA24" s="25">
        <v>4633799</v>
      </c>
      <c r="HB24" s="41">
        <v>226932200</v>
      </c>
    </row>
    <row r="25" spans="1:210" s="7" customFormat="1">
      <c r="A25" s="14" t="s">
        <v>59</v>
      </c>
      <c r="B25" s="18"/>
      <c r="C25" s="18"/>
      <c r="D25" s="18">
        <v>85</v>
      </c>
      <c r="E25" s="18">
        <v>96748190</v>
      </c>
      <c r="F25" s="18"/>
      <c r="G25" s="18"/>
      <c r="H25" s="18">
        <v>89</v>
      </c>
      <c r="I25" s="18">
        <v>127139971</v>
      </c>
      <c r="J25" s="18"/>
      <c r="K25" s="18"/>
      <c r="L25" s="18">
        <v>25</v>
      </c>
      <c r="M25" s="18">
        <v>38181250</v>
      </c>
      <c r="N25" s="18"/>
      <c r="O25" s="18"/>
      <c r="P25" s="18"/>
      <c r="Q25" s="18"/>
      <c r="R25" s="18">
        <v>18</v>
      </c>
      <c r="S25" s="18">
        <v>6967818</v>
      </c>
      <c r="T25" s="18">
        <v>6</v>
      </c>
      <c r="U25" s="18">
        <v>2322606</v>
      </c>
      <c r="V25" s="18"/>
      <c r="W25" s="18"/>
      <c r="X25" s="18">
        <v>27</v>
      </c>
      <c r="Y25" s="18">
        <v>871668</v>
      </c>
      <c r="Z25" s="18"/>
      <c r="AA25" s="18"/>
      <c r="AB25" s="18">
        <v>22</v>
      </c>
      <c r="AC25" s="18">
        <v>2897224</v>
      </c>
      <c r="AD25" s="18"/>
      <c r="AE25" s="18"/>
      <c r="AF25" s="18">
        <v>6</v>
      </c>
      <c r="AG25" s="18">
        <v>1578906</v>
      </c>
      <c r="AH25" s="18">
        <v>276707633</v>
      </c>
      <c r="AI25" s="18"/>
      <c r="AJ25" s="18"/>
      <c r="AK25" s="18"/>
      <c r="AL25" s="18"/>
      <c r="AM25" s="18"/>
      <c r="AN25" s="18"/>
      <c r="AO25" s="18">
        <v>2</v>
      </c>
      <c r="AP25" s="18">
        <v>3434028</v>
      </c>
      <c r="AQ25" s="18"/>
      <c r="AR25" s="18"/>
      <c r="AS25" s="18">
        <v>1</v>
      </c>
      <c r="AT25" s="18">
        <v>1830532</v>
      </c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25">
        <v>5264560</v>
      </c>
      <c r="BP25" s="18"/>
      <c r="BQ25" s="18"/>
      <c r="BR25" s="18">
        <v>6</v>
      </c>
      <c r="BS25" s="18">
        <v>8737632</v>
      </c>
      <c r="BT25" s="18"/>
      <c r="BU25" s="18"/>
      <c r="BV25" s="18">
        <v>14</v>
      </c>
      <c r="BW25" s="18">
        <v>25265282</v>
      </c>
      <c r="BX25" s="18"/>
      <c r="BY25" s="18"/>
      <c r="BZ25" s="19">
        <v>0</v>
      </c>
      <c r="CA25" s="19">
        <v>0</v>
      </c>
      <c r="CB25" s="18"/>
      <c r="CC25" s="18"/>
      <c r="CD25" s="18"/>
      <c r="CE25" s="18"/>
      <c r="CF25" s="18"/>
      <c r="CG25" s="18"/>
      <c r="CH25" s="18">
        <v>0</v>
      </c>
      <c r="CI25" s="18">
        <v>0</v>
      </c>
      <c r="CJ25" s="25">
        <v>34002914</v>
      </c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25"/>
      <c r="DE25" s="25"/>
      <c r="DF25" s="18"/>
      <c r="DG25" s="25"/>
      <c r="DH25" s="18"/>
      <c r="DI25" s="25"/>
      <c r="DJ25" s="18"/>
      <c r="DK25" s="25"/>
      <c r="DL25" s="18"/>
      <c r="DM25" s="25"/>
      <c r="DN25" s="18"/>
      <c r="DO25" s="25"/>
      <c r="DP25" s="18"/>
      <c r="DQ25" s="25"/>
      <c r="DR25" s="18">
        <v>315975107</v>
      </c>
      <c r="DS25" s="18"/>
      <c r="DT25" s="18"/>
      <c r="DU25" s="18">
        <v>1</v>
      </c>
      <c r="DV25" s="18">
        <v>1428539</v>
      </c>
      <c r="DW25" s="18"/>
      <c r="DX25" s="18"/>
      <c r="DY25" s="18">
        <v>2</v>
      </c>
      <c r="DZ25" s="18">
        <v>3054500</v>
      </c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9"/>
      <c r="EN25" s="19"/>
      <c r="EO25" s="18"/>
      <c r="EP25" s="18"/>
      <c r="EQ25" s="18">
        <v>2</v>
      </c>
      <c r="ER25" s="18">
        <v>2067116</v>
      </c>
      <c r="ES25" s="18"/>
      <c r="ET25" s="18"/>
      <c r="EU25" s="18">
        <v>1</v>
      </c>
      <c r="EV25" s="18">
        <v>1033558</v>
      </c>
      <c r="EW25" s="18">
        <v>7583713</v>
      </c>
      <c r="EX25" s="18"/>
      <c r="EY25" s="18"/>
      <c r="EZ25" s="18"/>
      <c r="FA25" s="18"/>
      <c r="FB25" s="18"/>
      <c r="FC25" s="18"/>
      <c r="FD25" s="18">
        <v>12</v>
      </c>
      <c r="FE25" s="18">
        <v>894264</v>
      </c>
      <c r="FF25" s="18"/>
      <c r="FG25" s="18"/>
      <c r="FH25" s="18">
        <v>15</v>
      </c>
      <c r="FI25" s="18">
        <v>1218375</v>
      </c>
      <c r="FJ25" s="40">
        <v>2112639</v>
      </c>
      <c r="FK25" s="18"/>
      <c r="FL25" s="18"/>
      <c r="FM25" s="18"/>
      <c r="FN25" s="18"/>
      <c r="FO25" s="18"/>
      <c r="FP25" s="18"/>
      <c r="FQ25" s="18"/>
      <c r="FR25" s="18"/>
      <c r="FS25" s="19"/>
      <c r="FT25" s="19"/>
      <c r="FU25" s="18"/>
      <c r="FV25" s="18"/>
      <c r="FW25" s="18"/>
      <c r="FX25" s="18"/>
      <c r="FY25" s="18"/>
      <c r="FZ25" s="18"/>
      <c r="GA25" s="18"/>
      <c r="GB25" s="22">
        <v>325671459</v>
      </c>
      <c r="GC25" s="22"/>
      <c r="GD25" s="18"/>
      <c r="GE25" s="18">
        <v>228</v>
      </c>
      <c r="GF25" s="18">
        <v>4656444</v>
      </c>
      <c r="GG25" s="18">
        <v>27</v>
      </c>
      <c r="GH25" s="18">
        <v>11583</v>
      </c>
      <c r="GI25" s="40">
        <v>4668027</v>
      </c>
      <c r="GJ25" s="22">
        <v>228</v>
      </c>
      <c r="GK25" s="22">
        <v>223440</v>
      </c>
      <c r="GL25" s="18">
        <v>27</v>
      </c>
      <c r="GM25" s="22">
        <v>1890</v>
      </c>
      <c r="GN25" s="22">
        <v>225330</v>
      </c>
      <c r="GO25" s="18">
        <v>0</v>
      </c>
      <c r="GP25" s="25">
        <v>0</v>
      </c>
      <c r="GQ25" s="18">
        <v>12</v>
      </c>
      <c r="GR25" s="25">
        <v>16476</v>
      </c>
      <c r="GS25" s="18">
        <v>15</v>
      </c>
      <c r="GT25" s="25">
        <v>20370</v>
      </c>
      <c r="GU25" s="18">
        <v>982</v>
      </c>
      <c r="GV25" s="25">
        <v>1153850</v>
      </c>
      <c r="GW25" s="18">
        <v>1124</v>
      </c>
      <c r="GX25" s="25">
        <v>1543252</v>
      </c>
      <c r="GY25" s="18">
        <v>420</v>
      </c>
      <c r="GZ25" s="25">
        <v>570360</v>
      </c>
      <c r="HA25" s="25">
        <v>3304308</v>
      </c>
      <c r="HB25" s="41">
        <v>333869124</v>
      </c>
    </row>
    <row r="26" spans="1:210" s="7" customFormat="1">
      <c r="A26" s="14" t="s">
        <v>60</v>
      </c>
      <c r="B26" s="18">
        <v>1518</v>
      </c>
      <c r="C26" s="18">
        <v>40730976</v>
      </c>
      <c r="D26" s="18">
        <v>49</v>
      </c>
      <c r="E26" s="18">
        <v>43096921</v>
      </c>
      <c r="F26" s="18">
        <v>1604</v>
      </c>
      <c r="G26" s="18">
        <v>54037156</v>
      </c>
      <c r="H26" s="18">
        <v>67</v>
      </c>
      <c r="I26" s="18">
        <v>73959357</v>
      </c>
      <c r="J26" s="18">
        <v>299</v>
      </c>
      <c r="K26" s="18">
        <v>10769980</v>
      </c>
      <c r="L26" s="18">
        <v>18</v>
      </c>
      <c r="M26" s="18">
        <v>21242664</v>
      </c>
      <c r="N26" s="18">
        <v>425</v>
      </c>
      <c r="O26" s="18">
        <v>3885350</v>
      </c>
      <c r="P26" s="18">
        <v>75</v>
      </c>
      <c r="Q26" s="18">
        <v>685650</v>
      </c>
      <c r="R26" s="18">
        <v>14</v>
      </c>
      <c r="S26" s="18">
        <v>4187722</v>
      </c>
      <c r="T26" s="18">
        <v>0</v>
      </c>
      <c r="U26" s="18">
        <v>0</v>
      </c>
      <c r="V26" s="18">
        <v>1331</v>
      </c>
      <c r="W26" s="18">
        <v>1014222</v>
      </c>
      <c r="X26" s="18">
        <v>2</v>
      </c>
      <c r="Y26" s="18">
        <v>49894</v>
      </c>
      <c r="Z26" s="18">
        <v>1514</v>
      </c>
      <c r="AA26" s="18">
        <v>4708540</v>
      </c>
      <c r="AB26" s="18">
        <v>1</v>
      </c>
      <c r="AC26" s="18">
        <v>101762</v>
      </c>
      <c r="AD26" s="18">
        <v>224</v>
      </c>
      <c r="AE26" s="18">
        <v>1392160</v>
      </c>
      <c r="AF26" s="18">
        <v>1</v>
      </c>
      <c r="AG26" s="18">
        <v>203344</v>
      </c>
      <c r="AH26" s="18">
        <v>260065698</v>
      </c>
      <c r="AI26" s="18"/>
      <c r="AJ26" s="18"/>
      <c r="AK26" s="18"/>
      <c r="AL26" s="18"/>
      <c r="AM26" s="18">
        <v>180</v>
      </c>
      <c r="AN26" s="18">
        <v>7288920</v>
      </c>
      <c r="AO26" s="18">
        <v>3</v>
      </c>
      <c r="AP26" s="18">
        <v>3980352</v>
      </c>
      <c r="AQ26" s="18">
        <v>15</v>
      </c>
      <c r="AR26" s="18">
        <v>647625</v>
      </c>
      <c r="AS26" s="18"/>
      <c r="AT26" s="18"/>
      <c r="AU26" s="18"/>
      <c r="AV26" s="18"/>
      <c r="AW26" s="18"/>
      <c r="AX26" s="18"/>
      <c r="AY26" s="18">
        <v>180</v>
      </c>
      <c r="AZ26" s="18">
        <v>1892340</v>
      </c>
      <c r="BA26" s="18"/>
      <c r="BB26" s="18"/>
      <c r="BC26" s="18"/>
      <c r="BD26" s="18"/>
      <c r="BE26" s="18"/>
      <c r="BF26" s="18"/>
      <c r="BG26" s="18">
        <v>84</v>
      </c>
      <c r="BH26" s="18">
        <v>300468</v>
      </c>
      <c r="BI26" s="18">
        <v>1</v>
      </c>
      <c r="BJ26" s="18">
        <v>117026</v>
      </c>
      <c r="BK26" s="18"/>
      <c r="BL26" s="18"/>
      <c r="BM26" s="18"/>
      <c r="BN26" s="18"/>
      <c r="BO26" s="25">
        <v>14226731</v>
      </c>
      <c r="BP26" s="18">
        <v>25</v>
      </c>
      <c r="BQ26" s="18">
        <v>1677000</v>
      </c>
      <c r="BR26" s="18"/>
      <c r="BS26" s="18"/>
      <c r="BT26" s="18">
        <v>16</v>
      </c>
      <c r="BU26" s="18">
        <v>1347552</v>
      </c>
      <c r="BV26" s="18"/>
      <c r="BW26" s="18"/>
      <c r="BX26" s="18"/>
      <c r="BY26" s="18"/>
      <c r="BZ26" s="19">
        <v>0</v>
      </c>
      <c r="CA26" s="19">
        <v>0</v>
      </c>
      <c r="CB26" s="18"/>
      <c r="CC26" s="18"/>
      <c r="CD26" s="18"/>
      <c r="CE26" s="18"/>
      <c r="CF26" s="18"/>
      <c r="CG26" s="18"/>
      <c r="CH26" s="18">
        <v>0</v>
      </c>
      <c r="CI26" s="18">
        <v>0</v>
      </c>
      <c r="CJ26" s="25">
        <v>3024552</v>
      </c>
      <c r="CK26" s="18"/>
      <c r="CL26" s="18"/>
      <c r="CM26" s="18"/>
      <c r="CN26" s="18"/>
      <c r="CO26" s="18"/>
      <c r="CP26" s="18"/>
      <c r="CQ26" s="18"/>
      <c r="CR26" s="18">
        <v>14</v>
      </c>
      <c r="CS26" s="18">
        <v>697690</v>
      </c>
      <c r="CT26" s="18">
        <v>8</v>
      </c>
      <c r="CU26" s="18">
        <v>498352</v>
      </c>
      <c r="CV26" s="18">
        <v>17</v>
      </c>
      <c r="CW26" s="18">
        <v>786675</v>
      </c>
      <c r="CX26" s="18">
        <v>1</v>
      </c>
      <c r="CY26" s="18">
        <v>57844</v>
      </c>
      <c r="CZ26" s="18"/>
      <c r="DA26" s="18"/>
      <c r="DB26" s="18"/>
      <c r="DC26" s="18"/>
      <c r="DD26" s="25">
        <v>2040561</v>
      </c>
      <c r="DE26" s="25">
        <v>1</v>
      </c>
      <c r="DF26" s="18">
        <v>1257</v>
      </c>
      <c r="DG26" s="25">
        <v>3</v>
      </c>
      <c r="DH26" s="18">
        <v>4713</v>
      </c>
      <c r="DI26" s="25"/>
      <c r="DJ26" s="18"/>
      <c r="DK26" s="25"/>
      <c r="DL26" s="18"/>
      <c r="DM26" s="25"/>
      <c r="DN26" s="18"/>
      <c r="DO26" s="25">
        <v>1</v>
      </c>
      <c r="DP26" s="18">
        <v>3000</v>
      </c>
      <c r="DQ26" s="25">
        <v>8970</v>
      </c>
      <c r="DR26" s="18">
        <v>279366512</v>
      </c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>
        <v>10</v>
      </c>
      <c r="EF26" s="18">
        <v>213470</v>
      </c>
      <c r="EG26" s="18"/>
      <c r="EH26" s="18"/>
      <c r="EI26" s="18">
        <v>51</v>
      </c>
      <c r="EJ26" s="18">
        <v>1011738</v>
      </c>
      <c r="EK26" s="18"/>
      <c r="EL26" s="18"/>
      <c r="EM26" s="19">
        <v>0</v>
      </c>
      <c r="EN26" s="19">
        <v>0</v>
      </c>
      <c r="EO26" s="18"/>
      <c r="EP26" s="18"/>
      <c r="EQ26" s="18"/>
      <c r="ER26" s="18"/>
      <c r="ES26" s="18"/>
      <c r="ET26" s="18"/>
      <c r="EU26" s="18"/>
      <c r="EV26" s="18">
        <v>0</v>
      </c>
      <c r="EW26" s="18">
        <v>1225208</v>
      </c>
      <c r="EX26" s="18">
        <v>2</v>
      </c>
      <c r="EY26" s="18">
        <v>37946</v>
      </c>
      <c r="EZ26" s="18">
        <v>1</v>
      </c>
      <c r="FA26" s="18">
        <v>42351</v>
      </c>
      <c r="FB26" s="18">
        <v>9</v>
      </c>
      <c r="FC26" s="18">
        <v>232182</v>
      </c>
      <c r="FD26" s="18">
        <v>4</v>
      </c>
      <c r="FE26" s="18">
        <v>230340</v>
      </c>
      <c r="FF26" s="18">
        <v>84</v>
      </c>
      <c r="FG26" s="18">
        <v>2361912</v>
      </c>
      <c r="FH26" s="18">
        <v>16</v>
      </c>
      <c r="FI26" s="18">
        <v>1004224</v>
      </c>
      <c r="FJ26" s="40">
        <v>3908955</v>
      </c>
      <c r="FK26" s="18"/>
      <c r="FL26" s="18"/>
      <c r="FM26" s="18"/>
      <c r="FN26" s="18"/>
      <c r="FO26" s="18"/>
      <c r="FP26" s="18"/>
      <c r="FQ26" s="18"/>
      <c r="FR26" s="18"/>
      <c r="FS26" s="19"/>
      <c r="FT26" s="19"/>
      <c r="FU26" s="18"/>
      <c r="FV26" s="18"/>
      <c r="FW26" s="18"/>
      <c r="FX26" s="18"/>
      <c r="FY26" s="18"/>
      <c r="FZ26" s="18"/>
      <c r="GA26" s="18"/>
      <c r="GB26" s="22">
        <v>284500675</v>
      </c>
      <c r="GC26" s="22">
        <v>3763</v>
      </c>
      <c r="GD26" s="18">
        <v>2859880</v>
      </c>
      <c r="GE26" s="18">
        <v>137</v>
      </c>
      <c r="GF26" s="18">
        <v>2797951</v>
      </c>
      <c r="GG26" s="18">
        <v>116</v>
      </c>
      <c r="GH26" s="18">
        <v>49764</v>
      </c>
      <c r="GI26" s="40">
        <v>5707595</v>
      </c>
      <c r="GJ26" s="22">
        <v>137</v>
      </c>
      <c r="GK26" s="22">
        <v>134260</v>
      </c>
      <c r="GL26" s="18">
        <v>3879</v>
      </c>
      <c r="GM26" s="22">
        <v>271530</v>
      </c>
      <c r="GN26" s="22">
        <v>405790</v>
      </c>
      <c r="GO26" s="18">
        <v>1572</v>
      </c>
      <c r="GP26" s="25">
        <v>1847100</v>
      </c>
      <c r="GQ26" s="18">
        <v>1841</v>
      </c>
      <c r="GR26" s="25">
        <v>2527693</v>
      </c>
      <c r="GS26" s="18">
        <v>466</v>
      </c>
      <c r="GT26" s="25">
        <v>632828</v>
      </c>
      <c r="GU26" s="18">
        <v>486</v>
      </c>
      <c r="GV26" s="25">
        <v>571050</v>
      </c>
      <c r="GW26" s="18">
        <v>650</v>
      </c>
      <c r="GX26" s="25">
        <v>892450</v>
      </c>
      <c r="GY26" s="18">
        <v>159</v>
      </c>
      <c r="GZ26" s="25">
        <v>215922</v>
      </c>
      <c r="HA26" s="25">
        <v>6687043</v>
      </c>
      <c r="HB26" s="41">
        <v>297301103</v>
      </c>
    </row>
    <row r="27" spans="1:210" s="7" customFormat="1">
      <c r="A27" s="14" t="s">
        <v>61</v>
      </c>
      <c r="B27" s="18"/>
      <c r="C27" s="18"/>
      <c r="D27" s="18">
        <v>80</v>
      </c>
      <c r="E27" s="18">
        <v>70362320</v>
      </c>
      <c r="F27" s="18"/>
      <c r="G27" s="18"/>
      <c r="H27" s="18">
        <v>90</v>
      </c>
      <c r="I27" s="18">
        <v>99348390</v>
      </c>
      <c r="J27" s="18"/>
      <c r="K27" s="18"/>
      <c r="L27" s="18">
        <v>22</v>
      </c>
      <c r="M27" s="18">
        <v>25963256</v>
      </c>
      <c r="N27" s="18"/>
      <c r="O27" s="18"/>
      <c r="P27" s="18"/>
      <c r="Q27" s="18"/>
      <c r="R27" s="18">
        <v>29</v>
      </c>
      <c r="S27" s="18">
        <v>8674567</v>
      </c>
      <c r="T27" s="18"/>
      <c r="U27" s="18"/>
      <c r="V27" s="18"/>
      <c r="W27" s="18"/>
      <c r="X27" s="18">
        <v>22</v>
      </c>
      <c r="Y27" s="18">
        <v>548834</v>
      </c>
      <c r="Z27" s="18">
        <v>0</v>
      </c>
      <c r="AA27" s="18">
        <v>0</v>
      </c>
      <c r="AB27" s="18">
        <v>25</v>
      </c>
      <c r="AC27" s="18">
        <v>2544050</v>
      </c>
      <c r="AD27" s="18"/>
      <c r="AE27" s="18"/>
      <c r="AF27" s="18">
        <v>2</v>
      </c>
      <c r="AG27" s="18">
        <v>406688</v>
      </c>
      <c r="AH27" s="18">
        <v>207848105</v>
      </c>
      <c r="AI27" s="18"/>
      <c r="AJ27" s="18"/>
      <c r="AK27" s="18"/>
      <c r="AL27" s="18"/>
      <c r="AM27" s="18"/>
      <c r="AN27" s="18"/>
      <c r="AO27" s="18">
        <v>4</v>
      </c>
      <c r="AP27" s="18">
        <v>5307136</v>
      </c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>
        <v>2</v>
      </c>
      <c r="BJ27" s="18">
        <v>234052</v>
      </c>
      <c r="BK27" s="18"/>
      <c r="BL27" s="18"/>
      <c r="BM27" s="18"/>
      <c r="BN27" s="18"/>
      <c r="BO27" s="25">
        <v>5541188</v>
      </c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9">
        <v>0</v>
      </c>
      <c r="CA27" s="19">
        <v>0</v>
      </c>
      <c r="CB27" s="18"/>
      <c r="CC27" s="18"/>
      <c r="CD27" s="18"/>
      <c r="CE27" s="18"/>
      <c r="CF27" s="18"/>
      <c r="CG27" s="18"/>
      <c r="CH27" s="18">
        <v>0</v>
      </c>
      <c r="CI27" s="18">
        <v>0</v>
      </c>
      <c r="CJ27" s="25"/>
      <c r="CK27" s="18"/>
      <c r="CL27" s="18"/>
      <c r="CM27" s="18"/>
      <c r="CN27" s="18"/>
      <c r="CO27" s="18"/>
      <c r="CP27" s="18"/>
      <c r="CQ27" s="18"/>
      <c r="CR27" s="18"/>
      <c r="CS27" s="18"/>
      <c r="CT27" s="18">
        <v>6</v>
      </c>
      <c r="CU27" s="18">
        <v>373764</v>
      </c>
      <c r="CV27" s="18"/>
      <c r="CW27" s="18"/>
      <c r="CX27" s="18">
        <v>18</v>
      </c>
      <c r="CY27" s="18">
        <v>1041192</v>
      </c>
      <c r="CZ27" s="18"/>
      <c r="DA27" s="18"/>
      <c r="DB27" s="18">
        <v>1</v>
      </c>
      <c r="DC27" s="18">
        <v>71193</v>
      </c>
      <c r="DD27" s="25">
        <v>1486149</v>
      </c>
      <c r="DE27" s="25"/>
      <c r="DF27" s="18"/>
      <c r="DG27" s="25"/>
      <c r="DH27" s="18"/>
      <c r="DI27" s="25"/>
      <c r="DJ27" s="18"/>
      <c r="DK27" s="25"/>
      <c r="DL27" s="18"/>
      <c r="DM27" s="25"/>
      <c r="DN27" s="18"/>
      <c r="DO27" s="25"/>
      <c r="DP27" s="18"/>
      <c r="DQ27" s="25"/>
      <c r="DR27" s="18">
        <v>214875442</v>
      </c>
      <c r="DS27" s="18"/>
      <c r="DT27" s="18"/>
      <c r="DU27" s="18">
        <v>1</v>
      </c>
      <c r="DV27" s="18">
        <v>1103871</v>
      </c>
      <c r="DW27" s="18"/>
      <c r="DX27" s="18"/>
      <c r="DY27" s="18">
        <v>1</v>
      </c>
      <c r="DZ27" s="18">
        <v>1180148</v>
      </c>
      <c r="EA27" s="18"/>
      <c r="EB27" s="18"/>
      <c r="EC27" s="18"/>
      <c r="ED27" s="18"/>
      <c r="EE27" s="18"/>
      <c r="EF27" s="18"/>
      <c r="EG27" s="18">
        <v>2</v>
      </c>
      <c r="EH27" s="18">
        <v>2144712</v>
      </c>
      <c r="EI27" s="18"/>
      <c r="EJ27" s="18"/>
      <c r="EK27" s="18">
        <v>1</v>
      </c>
      <c r="EL27" s="18">
        <v>1023001</v>
      </c>
      <c r="EM27" s="19">
        <v>0</v>
      </c>
      <c r="EN27" s="19">
        <v>0</v>
      </c>
      <c r="EO27" s="18"/>
      <c r="EP27" s="18"/>
      <c r="EQ27" s="18"/>
      <c r="ER27" s="18"/>
      <c r="ES27" s="18"/>
      <c r="ET27" s="18"/>
      <c r="EU27" s="18"/>
      <c r="EV27" s="18">
        <v>0</v>
      </c>
      <c r="EW27" s="18">
        <v>5451732</v>
      </c>
      <c r="EX27" s="18"/>
      <c r="EY27" s="18"/>
      <c r="EZ27" s="18"/>
      <c r="FA27" s="18"/>
      <c r="FB27" s="18"/>
      <c r="FC27" s="18"/>
      <c r="FD27" s="18">
        <v>10</v>
      </c>
      <c r="FE27" s="18">
        <v>575850</v>
      </c>
      <c r="FF27" s="18"/>
      <c r="FG27" s="18"/>
      <c r="FH27" s="18"/>
      <c r="FI27" s="18"/>
      <c r="FJ27" s="40">
        <v>575850</v>
      </c>
      <c r="FK27" s="18"/>
      <c r="FL27" s="18"/>
      <c r="FM27" s="18"/>
      <c r="FN27" s="18"/>
      <c r="FO27" s="18"/>
      <c r="FP27" s="18"/>
      <c r="FQ27" s="18"/>
      <c r="FR27" s="18"/>
      <c r="FS27" s="19"/>
      <c r="FT27" s="19"/>
      <c r="FU27" s="18"/>
      <c r="FV27" s="18"/>
      <c r="FW27" s="18"/>
      <c r="FX27" s="18"/>
      <c r="FY27" s="18"/>
      <c r="FZ27" s="18"/>
      <c r="GA27" s="18"/>
      <c r="GB27" s="22">
        <v>220903024</v>
      </c>
      <c r="GC27" s="22">
        <v>25</v>
      </c>
      <c r="GD27" s="18">
        <v>19000</v>
      </c>
      <c r="GE27" s="18">
        <v>201</v>
      </c>
      <c r="GF27" s="18">
        <v>4105023</v>
      </c>
      <c r="GG27" s="18">
        <v>10</v>
      </c>
      <c r="GH27" s="18">
        <v>4290</v>
      </c>
      <c r="GI27" s="40">
        <v>4128313</v>
      </c>
      <c r="GJ27" s="22">
        <v>201</v>
      </c>
      <c r="GK27" s="22">
        <v>196980</v>
      </c>
      <c r="GL27" s="18">
        <v>35</v>
      </c>
      <c r="GM27" s="22">
        <v>2450</v>
      </c>
      <c r="GN27" s="22">
        <v>199430</v>
      </c>
      <c r="GO27" s="18">
        <v>6</v>
      </c>
      <c r="GP27" s="25">
        <v>7050</v>
      </c>
      <c r="GQ27" s="18">
        <v>28</v>
      </c>
      <c r="GR27" s="25">
        <v>38444</v>
      </c>
      <c r="GS27" s="18">
        <v>1</v>
      </c>
      <c r="GT27" s="25">
        <v>1358</v>
      </c>
      <c r="GU27" s="18">
        <v>1099</v>
      </c>
      <c r="GV27" s="25">
        <v>1291325</v>
      </c>
      <c r="GW27" s="18">
        <v>1264</v>
      </c>
      <c r="GX27" s="25">
        <v>1735472</v>
      </c>
      <c r="GY27" s="18">
        <v>209</v>
      </c>
      <c r="GZ27" s="25">
        <v>283822</v>
      </c>
      <c r="HA27" s="25">
        <v>3357471</v>
      </c>
      <c r="HB27" s="41">
        <v>228588238</v>
      </c>
    </row>
    <row r="28" spans="1:210" s="7" customFormat="1">
      <c r="A28" s="14" t="s">
        <v>62</v>
      </c>
      <c r="B28" s="18">
        <v>582</v>
      </c>
      <c r="C28" s="18">
        <v>15616224</v>
      </c>
      <c r="D28" s="18">
        <v>70</v>
      </c>
      <c r="E28" s="18">
        <v>61567030</v>
      </c>
      <c r="F28" s="18">
        <v>715</v>
      </c>
      <c r="G28" s="18">
        <v>24087635</v>
      </c>
      <c r="H28" s="18">
        <v>94</v>
      </c>
      <c r="I28" s="18">
        <v>103763874</v>
      </c>
      <c r="J28" s="18">
        <v>127</v>
      </c>
      <c r="K28" s="18">
        <v>4574540</v>
      </c>
      <c r="L28" s="18">
        <v>22</v>
      </c>
      <c r="M28" s="18">
        <v>25963256</v>
      </c>
      <c r="N28" s="18">
        <v>601</v>
      </c>
      <c r="O28" s="18">
        <v>5494342</v>
      </c>
      <c r="P28" s="18">
        <v>26</v>
      </c>
      <c r="Q28" s="18">
        <v>237692</v>
      </c>
      <c r="R28" s="18">
        <v>23</v>
      </c>
      <c r="S28" s="18">
        <v>6879829</v>
      </c>
      <c r="T28" s="18">
        <v>1</v>
      </c>
      <c r="U28" s="18">
        <v>299123</v>
      </c>
      <c r="V28" s="18">
        <v>464</v>
      </c>
      <c r="W28" s="18">
        <v>353568</v>
      </c>
      <c r="X28" s="18">
        <v>13</v>
      </c>
      <c r="Y28" s="18">
        <v>324311</v>
      </c>
      <c r="Z28" s="18">
        <v>469</v>
      </c>
      <c r="AA28" s="18">
        <v>1458590</v>
      </c>
      <c r="AB28" s="18">
        <v>9</v>
      </c>
      <c r="AC28" s="18">
        <v>915858</v>
      </c>
      <c r="AD28" s="18">
        <v>100</v>
      </c>
      <c r="AE28" s="18">
        <v>621500</v>
      </c>
      <c r="AF28" s="18">
        <v>3</v>
      </c>
      <c r="AG28" s="18">
        <v>610032</v>
      </c>
      <c r="AH28" s="18">
        <v>252767404</v>
      </c>
      <c r="AI28" s="18"/>
      <c r="AJ28" s="18"/>
      <c r="AK28" s="18">
        <v>1</v>
      </c>
      <c r="AL28" s="18">
        <v>1068790</v>
      </c>
      <c r="AM28" s="18">
        <v>40</v>
      </c>
      <c r="AN28" s="18">
        <v>1619760</v>
      </c>
      <c r="AO28" s="18">
        <v>5</v>
      </c>
      <c r="AP28" s="18">
        <v>6633920</v>
      </c>
      <c r="AQ28" s="18"/>
      <c r="AR28" s="18"/>
      <c r="AS28" s="18"/>
      <c r="AT28" s="18"/>
      <c r="AU28" s="18"/>
      <c r="AV28" s="18"/>
      <c r="AW28" s="18">
        <v>1</v>
      </c>
      <c r="AX28" s="18">
        <v>340601</v>
      </c>
      <c r="AY28" s="18">
        <v>40</v>
      </c>
      <c r="AZ28" s="18">
        <v>420520</v>
      </c>
      <c r="BA28" s="18">
        <v>5</v>
      </c>
      <c r="BB28" s="18">
        <v>1703005</v>
      </c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25">
        <v>11786596</v>
      </c>
      <c r="BP28" s="18">
        <v>62</v>
      </c>
      <c r="BQ28" s="18">
        <v>4158960</v>
      </c>
      <c r="BR28" s="18"/>
      <c r="BS28" s="18"/>
      <c r="BT28" s="18">
        <v>14</v>
      </c>
      <c r="BU28" s="18">
        <v>1179108</v>
      </c>
      <c r="BV28" s="18"/>
      <c r="BW28" s="18"/>
      <c r="BX28" s="18"/>
      <c r="BY28" s="18"/>
      <c r="BZ28" s="19">
        <v>0</v>
      </c>
      <c r="CA28" s="19">
        <v>0</v>
      </c>
      <c r="CB28" s="18">
        <v>23</v>
      </c>
      <c r="CC28" s="18">
        <v>525665</v>
      </c>
      <c r="CD28" s="18"/>
      <c r="CE28" s="18"/>
      <c r="CF28" s="18"/>
      <c r="CG28" s="18"/>
      <c r="CH28" s="18">
        <v>0</v>
      </c>
      <c r="CI28" s="18">
        <v>0</v>
      </c>
      <c r="CJ28" s="25">
        <v>5863733</v>
      </c>
      <c r="CK28" s="18"/>
      <c r="CL28" s="18"/>
      <c r="CM28" s="18"/>
      <c r="CN28" s="18"/>
      <c r="CO28" s="18"/>
      <c r="CP28" s="18"/>
      <c r="CQ28" s="18"/>
      <c r="CR28" s="18">
        <v>8</v>
      </c>
      <c r="CS28" s="18">
        <v>398680</v>
      </c>
      <c r="CT28" s="18">
        <v>4</v>
      </c>
      <c r="CU28" s="18">
        <v>249176</v>
      </c>
      <c r="CV28" s="18">
        <v>4</v>
      </c>
      <c r="CW28" s="18">
        <v>185100</v>
      </c>
      <c r="CX28" s="18">
        <v>8</v>
      </c>
      <c r="CY28" s="18">
        <v>462752</v>
      </c>
      <c r="CZ28" s="18">
        <v>2</v>
      </c>
      <c r="DA28" s="18">
        <v>113908</v>
      </c>
      <c r="DB28" s="18"/>
      <c r="DC28" s="18"/>
      <c r="DD28" s="25">
        <v>1409616</v>
      </c>
      <c r="DE28" s="25">
        <v>1</v>
      </c>
      <c r="DF28" s="18">
        <v>1257</v>
      </c>
      <c r="DG28" s="25">
        <v>1</v>
      </c>
      <c r="DH28" s="18">
        <v>1571</v>
      </c>
      <c r="DI28" s="25"/>
      <c r="DJ28" s="18"/>
      <c r="DK28" s="25"/>
      <c r="DL28" s="18"/>
      <c r="DM28" s="25"/>
      <c r="DN28" s="18"/>
      <c r="DO28" s="25"/>
      <c r="DP28" s="18"/>
      <c r="DQ28" s="25">
        <v>2828</v>
      </c>
      <c r="DR28" s="18">
        <v>271830177</v>
      </c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9"/>
      <c r="EN28" s="19"/>
      <c r="EO28" s="18">
        <v>8</v>
      </c>
      <c r="EP28" s="18">
        <v>288480</v>
      </c>
      <c r="EQ28" s="18">
        <v>3</v>
      </c>
      <c r="ER28" s="18">
        <v>2395977</v>
      </c>
      <c r="ES28" s="18">
        <v>12</v>
      </c>
      <c r="ET28" s="18">
        <v>432720</v>
      </c>
      <c r="EU28" s="18">
        <v>4</v>
      </c>
      <c r="EV28" s="18">
        <v>3194636</v>
      </c>
      <c r="EW28" s="18">
        <v>6311813</v>
      </c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40"/>
      <c r="FK28" s="18"/>
      <c r="FL28" s="18"/>
      <c r="FM28" s="18"/>
      <c r="FN28" s="18"/>
      <c r="FO28" s="18"/>
      <c r="FP28" s="18"/>
      <c r="FQ28" s="18"/>
      <c r="FR28" s="18"/>
      <c r="FS28" s="19"/>
      <c r="FT28" s="19"/>
      <c r="FU28" s="18"/>
      <c r="FV28" s="18"/>
      <c r="FW28" s="18"/>
      <c r="FX28" s="18"/>
      <c r="FY28" s="18"/>
      <c r="FZ28" s="18"/>
      <c r="GA28" s="18"/>
      <c r="GB28" s="22">
        <v>278141990</v>
      </c>
      <c r="GC28" s="22">
        <v>1588</v>
      </c>
      <c r="GD28" s="18">
        <v>1206880</v>
      </c>
      <c r="GE28" s="18">
        <v>199</v>
      </c>
      <c r="GF28" s="18">
        <v>4064177</v>
      </c>
      <c r="GG28" s="18"/>
      <c r="GH28" s="18"/>
      <c r="GI28" s="40">
        <v>5271057</v>
      </c>
      <c r="GJ28" s="22">
        <v>199</v>
      </c>
      <c r="GK28" s="22">
        <v>195020</v>
      </c>
      <c r="GL28" s="18">
        <v>1588</v>
      </c>
      <c r="GM28" s="22">
        <v>111160</v>
      </c>
      <c r="GN28" s="22">
        <v>306180</v>
      </c>
      <c r="GO28" s="18">
        <v>658</v>
      </c>
      <c r="GP28" s="25">
        <v>773150</v>
      </c>
      <c r="GQ28" s="18">
        <v>789</v>
      </c>
      <c r="GR28" s="25">
        <v>1083297</v>
      </c>
      <c r="GS28" s="18">
        <v>141</v>
      </c>
      <c r="GT28" s="25">
        <v>191478</v>
      </c>
      <c r="GU28" s="18">
        <v>798</v>
      </c>
      <c r="GV28" s="25">
        <v>937650</v>
      </c>
      <c r="GW28" s="18">
        <v>942</v>
      </c>
      <c r="GX28" s="25">
        <v>1293366</v>
      </c>
      <c r="GY28" s="18">
        <v>194</v>
      </c>
      <c r="GZ28" s="25">
        <v>263452</v>
      </c>
      <c r="HA28" s="25">
        <v>4542393</v>
      </c>
      <c r="HB28" s="41">
        <v>288261620</v>
      </c>
    </row>
    <row r="29" spans="1:210" s="7" customFormat="1">
      <c r="A29" s="14" t="s">
        <v>63</v>
      </c>
      <c r="B29" s="18"/>
      <c r="C29" s="18"/>
      <c r="D29" s="18">
        <v>78</v>
      </c>
      <c r="E29" s="18">
        <v>68603262</v>
      </c>
      <c r="F29" s="18"/>
      <c r="G29" s="18"/>
      <c r="H29" s="18">
        <v>102</v>
      </c>
      <c r="I29" s="18">
        <v>112594842</v>
      </c>
      <c r="J29" s="18"/>
      <c r="K29" s="18"/>
      <c r="L29" s="18">
        <v>30</v>
      </c>
      <c r="M29" s="18">
        <v>35404440</v>
      </c>
      <c r="N29" s="18"/>
      <c r="O29" s="18"/>
      <c r="P29" s="18"/>
      <c r="Q29" s="18"/>
      <c r="R29" s="18">
        <v>12</v>
      </c>
      <c r="S29" s="18">
        <v>3589476</v>
      </c>
      <c r="T29" s="18"/>
      <c r="U29" s="18"/>
      <c r="V29" s="18"/>
      <c r="W29" s="18"/>
      <c r="X29" s="18">
        <v>14</v>
      </c>
      <c r="Y29" s="18">
        <v>349258</v>
      </c>
      <c r="Z29" s="18"/>
      <c r="AA29" s="18"/>
      <c r="AB29" s="18">
        <v>24</v>
      </c>
      <c r="AC29" s="18">
        <v>2442288</v>
      </c>
      <c r="AD29" s="18"/>
      <c r="AE29" s="18"/>
      <c r="AF29" s="18">
        <v>4</v>
      </c>
      <c r="AG29" s="18">
        <v>813376</v>
      </c>
      <c r="AH29" s="18">
        <v>223796942</v>
      </c>
      <c r="AI29" s="18"/>
      <c r="AJ29" s="18"/>
      <c r="AK29" s="18">
        <v>4</v>
      </c>
      <c r="AL29" s="18">
        <v>4275160</v>
      </c>
      <c r="AM29" s="18"/>
      <c r="AN29" s="18"/>
      <c r="AO29" s="18">
        <v>7</v>
      </c>
      <c r="AP29" s="18">
        <v>9287488</v>
      </c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25">
        <v>13562648</v>
      </c>
      <c r="BP29" s="18"/>
      <c r="BQ29" s="18"/>
      <c r="BR29" s="18">
        <v>13</v>
      </c>
      <c r="BS29" s="18">
        <v>14628913</v>
      </c>
      <c r="BT29" s="18"/>
      <c r="BU29" s="18"/>
      <c r="BV29" s="18">
        <v>20</v>
      </c>
      <c r="BW29" s="18">
        <v>27890240</v>
      </c>
      <c r="BX29" s="18"/>
      <c r="BY29" s="18"/>
      <c r="BZ29" s="19">
        <v>0</v>
      </c>
      <c r="CA29" s="19">
        <v>0</v>
      </c>
      <c r="CB29" s="18"/>
      <c r="CC29" s="18"/>
      <c r="CD29" s="18"/>
      <c r="CE29" s="18"/>
      <c r="CF29" s="18"/>
      <c r="CG29" s="18"/>
      <c r="CH29" s="18">
        <v>0</v>
      </c>
      <c r="CI29" s="18">
        <v>0</v>
      </c>
      <c r="CJ29" s="25">
        <v>42519153</v>
      </c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>
        <v>3</v>
      </c>
      <c r="CY29" s="18">
        <v>173532</v>
      </c>
      <c r="CZ29" s="18"/>
      <c r="DA29" s="18"/>
      <c r="DB29" s="18"/>
      <c r="DC29" s="18"/>
      <c r="DD29" s="25">
        <v>173532</v>
      </c>
      <c r="DE29" s="25"/>
      <c r="DF29" s="18"/>
      <c r="DG29" s="25"/>
      <c r="DH29" s="18"/>
      <c r="DI29" s="25"/>
      <c r="DJ29" s="18"/>
      <c r="DK29" s="25"/>
      <c r="DL29" s="18"/>
      <c r="DM29" s="25"/>
      <c r="DN29" s="18"/>
      <c r="DO29" s="25"/>
      <c r="DP29" s="18"/>
      <c r="DQ29" s="25"/>
      <c r="DR29" s="18">
        <v>280052275</v>
      </c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9"/>
      <c r="EN29" s="19"/>
      <c r="EO29" s="18"/>
      <c r="EP29" s="18"/>
      <c r="EQ29" s="18"/>
      <c r="ER29" s="18"/>
      <c r="ES29" s="18"/>
      <c r="ET29" s="18"/>
      <c r="EU29" s="18">
        <v>4</v>
      </c>
      <c r="EV29" s="18">
        <v>3194636</v>
      </c>
      <c r="EW29" s="18">
        <v>3194636</v>
      </c>
      <c r="EX29" s="18"/>
      <c r="EY29" s="18"/>
      <c r="EZ29" s="18"/>
      <c r="FA29" s="18"/>
      <c r="FB29" s="18"/>
      <c r="FC29" s="18"/>
      <c r="FD29" s="18">
        <v>11</v>
      </c>
      <c r="FE29" s="18">
        <v>633435</v>
      </c>
      <c r="FF29" s="18"/>
      <c r="FG29" s="18"/>
      <c r="FH29" s="18">
        <v>40</v>
      </c>
      <c r="FI29" s="18">
        <v>2510560</v>
      </c>
      <c r="FJ29" s="40">
        <v>3143995</v>
      </c>
      <c r="FK29" s="18"/>
      <c r="FL29" s="18"/>
      <c r="FM29" s="18"/>
      <c r="FN29" s="18"/>
      <c r="FO29" s="18"/>
      <c r="FP29" s="18"/>
      <c r="FQ29" s="18"/>
      <c r="FR29" s="18"/>
      <c r="FS29" s="19"/>
      <c r="FT29" s="19"/>
      <c r="FU29" s="18"/>
      <c r="FV29" s="18"/>
      <c r="FW29" s="18"/>
      <c r="FX29" s="18"/>
      <c r="FY29" s="18"/>
      <c r="FZ29" s="18"/>
      <c r="GA29" s="18"/>
      <c r="GB29" s="22">
        <v>286390906</v>
      </c>
      <c r="GC29" s="22">
        <v>3</v>
      </c>
      <c r="GD29" s="18">
        <v>2280</v>
      </c>
      <c r="GE29" s="18">
        <v>258</v>
      </c>
      <c r="GF29" s="18">
        <v>5269134</v>
      </c>
      <c r="GG29" s="18">
        <v>51</v>
      </c>
      <c r="GH29" s="18">
        <v>21879</v>
      </c>
      <c r="GI29" s="40">
        <v>5293293</v>
      </c>
      <c r="GJ29" s="22">
        <v>258</v>
      </c>
      <c r="GK29" s="22">
        <v>252840</v>
      </c>
      <c r="GL29" s="18">
        <v>54</v>
      </c>
      <c r="GM29" s="22">
        <v>3780</v>
      </c>
      <c r="GN29" s="22">
        <v>256620</v>
      </c>
      <c r="GO29" s="18"/>
      <c r="GP29" s="25"/>
      <c r="GQ29" s="18">
        <v>14</v>
      </c>
      <c r="GR29" s="25">
        <v>19222</v>
      </c>
      <c r="GS29" s="18">
        <v>40</v>
      </c>
      <c r="GT29" s="25">
        <v>54320</v>
      </c>
      <c r="GU29" s="18">
        <v>869</v>
      </c>
      <c r="GV29" s="25">
        <v>1021075</v>
      </c>
      <c r="GW29" s="18">
        <v>1146</v>
      </c>
      <c r="GX29" s="25">
        <v>1573458</v>
      </c>
      <c r="GY29" s="18">
        <v>277</v>
      </c>
      <c r="GZ29" s="25">
        <v>376166</v>
      </c>
      <c r="HA29" s="25">
        <v>3044241</v>
      </c>
      <c r="HB29" s="41">
        <v>294985060</v>
      </c>
    </row>
    <row r="30" spans="1:210" s="7" customFormat="1">
      <c r="A30" s="14" t="s">
        <v>64</v>
      </c>
      <c r="B30" s="18">
        <v>371</v>
      </c>
      <c r="C30" s="18">
        <v>9954672</v>
      </c>
      <c r="D30" s="18">
        <v>24</v>
      </c>
      <c r="E30" s="18">
        <v>21108696</v>
      </c>
      <c r="F30" s="18">
        <v>403</v>
      </c>
      <c r="G30" s="18">
        <v>13576667</v>
      </c>
      <c r="H30" s="18">
        <v>30</v>
      </c>
      <c r="I30" s="18">
        <v>33116130</v>
      </c>
      <c r="J30" s="18">
        <v>103</v>
      </c>
      <c r="K30" s="18">
        <v>3710060</v>
      </c>
      <c r="L30" s="18">
        <v>4</v>
      </c>
      <c r="M30" s="18">
        <v>4720592</v>
      </c>
      <c r="N30" s="18">
        <v>90</v>
      </c>
      <c r="O30" s="18">
        <v>822780</v>
      </c>
      <c r="P30" s="18"/>
      <c r="Q30" s="18"/>
      <c r="R30" s="18">
        <v>8</v>
      </c>
      <c r="S30" s="18">
        <v>2392984</v>
      </c>
      <c r="T30" s="18">
        <v>1</v>
      </c>
      <c r="U30" s="18">
        <v>299123</v>
      </c>
      <c r="V30" s="18">
        <v>350</v>
      </c>
      <c r="W30" s="18">
        <v>266700</v>
      </c>
      <c r="X30" s="18">
        <v>2</v>
      </c>
      <c r="Y30" s="18">
        <v>49894</v>
      </c>
      <c r="Z30" s="18">
        <v>403</v>
      </c>
      <c r="AA30" s="18">
        <v>1253330</v>
      </c>
      <c r="AB30" s="18">
        <v>2</v>
      </c>
      <c r="AC30" s="18">
        <v>203524</v>
      </c>
      <c r="AD30" s="18">
        <v>103</v>
      </c>
      <c r="AE30" s="18">
        <v>640145</v>
      </c>
      <c r="AF30" s="18"/>
      <c r="AG30" s="18"/>
      <c r="AH30" s="18">
        <v>92115297</v>
      </c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25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9">
        <v>0</v>
      </c>
      <c r="CA30" s="19">
        <v>0</v>
      </c>
      <c r="CB30" s="18"/>
      <c r="CC30" s="18"/>
      <c r="CD30" s="18"/>
      <c r="CE30" s="18"/>
      <c r="CF30" s="18"/>
      <c r="CG30" s="18"/>
      <c r="CH30" s="18">
        <v>0</v>
      </c>
      <c r="CI30" s="18">
        <v>0</v>
      </c>
      <c r="CJ30" s="25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>
        <v>1</v>
      </c>
      <c r="CY30" s="18">
        <v>57844</v>
      </c>
      <c r="CZ30" s="18"/>
      <c r="DA30" s="18"/>
      <c r="DB30" s="18"/>
      <c r="DC30" s="18"/>
      <c r="DD30" s="25">
        <v>57844</v>
      </c>
      <c r="DE30" s="25"/>
      <c r="DF30" s="18"/>
      <c r="DG30" s="25"/>
      <c r="DH30" s="18"/>
      <c r="DI30" s="25">
        <v>2</v>
      </c>
      <c r="DJ30" s="18">
        <v>3886</v>
      </c>
      <c r="DK30" s="25"/>
      <c r="DL30" s="18"/>
      <c r="DM30" s="25"/>
      <c r="DN30" s="18"/>
      <c r="DO30" s="25"/>
      <c r="DP30" s="18"/>
      <c r="DQ30" s="25">
        <v>3886</v>
      </c>
      <c r="DR30" s="18">
        <v>92177027</v>
      </c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9"/>
      <c r="EN30" s="19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40"/>
      <c r="FK30" s="18"/>
      <c r="FL30" s="18"/>
      <c r="FM30" s="18"/>
      <c r="FN30" s="18"/>
      <c r="FO30" s="18"/>
      <c r="FP30" s="18"/>
      <c r="FQ30" s="18"/>
      <c r="FR30" s="18"/>
      <c r="FS30" s="19"/>
      <c r="FT30" s="19"/>
      <c r="FU30" s="18"/>
      <c r="FV30" s="18"/>
      <c r="FW30" s="18"/>
      <c r="FX30" s="18"/>
      <c r="FY30" s="18"/>
      <c r="FZ30" s="18"/>
      <c r="GA30" s="18"/>
      <c r="GB30" s="22">
        <v>92177027</v>
      </c>
      <c r="GC30" s="22">
        <v>880</v>
      </c>
      <c r="GD30" s="18">
        <v>668800</v>
      </c>
      <c r="GE30" s="18">
        <v>58</v>
      </c>
      <c r="GF30" s="18">
        <v>1184534</v>
      </c>
      <c r="GG30" s="18"/>
      <c r="GH30" s="18"/>
      <c r="GI30" s="40">
        <v>1853334</v>
      </c>
      <c r="GJ30" s="22">
        <v>58</v>
      </c>
      <c r="GK30" s="22">
        <v>56840</v>
      </c>
      <c r="GL30" s="18">
        <v>880</v>
      </c>
      <c r="GM30" s="22">
        <v>61600</v>
      </c>
      <c r="GN30" s="22">
        <v>118440</v>
      </c>
      <c r="GO30" s="18">
        <v>371</v>
      </c>
      <c r="GP30" s="25">
        <v>435925</v>
      </c>
      <c r="GQ30" s="18">
        <v>406</v>
      </c>
      <c r="GR30" s="25">
        <v>557438</v>
      </c>
      <c r="GS30" s="18">
        <v>103</v>
      </c>
      <c r="GT30" s="25">
        <v>139874</v>
      </c>
      <c r="GU30" s="18">
        <v>300</v>
      </c>
      <c r="GV30" s="25">
        <v>352500</v>
      </c>
      <c r="GW30" s="18">
        <v>360</v>
      </c>
      <c r="GX30" s="25">
        <v>494280</v>
      </c>
      <c r="GY30" s="18">
        <v>33</v>
      </c>
      <c r="GZ30" s="25">
        <v>44814</v>
      </c>
      <c r="HA30" s="25">
        <v>2024831</v>
      </c>
      <c r="HB30" s="41">
        <v>96173632</v>
      </c>
    </row>
    <row r="31" spans="1:210" s="7" customFormat="1" ht="13.5" customHeight="1">
      <c r="A31" s="14" t="s">
        <v>65</v>
      </c>
      <c r="B31" s="18">
        <v>12012</v>
      </c>
      <c r="C31" s="18">
        <v>322305984</v>
      </c>
      <c r="D31" s="18">
        <v>16</v>
      </c>
      <c r="E31" s="18">
        <v>14072464</v>
      </c>
      <c r="F31" s="18">
        <v>12457</v>
      </c>
      <c r="G31" s="18">
        <v>419663873</v>
      </c>
      <c r="H31" s="18">
        <v>9</v>
      </c>
      <c r="I31" s="18">
        <v>9934839</v>
      </c>
      <c r="J31" s="18">
        <v>1604</v>
      </c>
      <c r="K31" s="18">
        <v>57776080</v>
      </c>
      <c r="L31" s="18"/>
      <c r="M31" s="18"/>
      <c r="N31" s="18">
        <v>805</v>
      </c>
      <c r="O31" s="18">
        <v>7359310</v>
      </c>
      <c r="P31" s="18">
        <v>50</v>
      </c>
      <c r="Q31" s="18">
        <v>457100</v>
      </c>
      <c r="R31" s="18">
        <v>2</v>
      </c>
      <c r="S31" s="18">
        <v>598246</v>
      </c>
      <c r="T31" s="18"/>
      <c r="U31" s="18"/>
      <c r="V31" s="18">
        <v>11814.67</v>
      </c>
      <c r="W31" s="18">
        <v>9002778.5</v>
      </c>
      <c r="X31" s="18">
        <v>16</v>
      </c>
      <c r="Y31" s="18">
        <v>399152</v>
      </c>
      <c r="Z31" s="18">
        <v>10643.33</v>
      </c>
      <c r="AA31" s="18">
        <v>33100756.300000001</v>
      </c>
      <c r="AB31" s="18">
        <v>21</v>
      </c>
      <c r="AC31" s="18">
        <v>2137002</v>
      </c>
      <c r="AD31" s="18">
        <v>1130</v>
      </c>
      <c r="AE31" s="18">
        <v>7022950</v>
      </c>
      <c r="AF31" s="18">
        <v>3</v>
      </c>
      <c r="AG31" s="18">
        <v>610032</v>
      </c>
      <c r="AH31" s="18">
        <v>884440566.79999995</v>
      </c>
      <c r="AI31" s="18">
        <v>3236</v>
      </c>
      <c r="AJ31" s="18">
        <v>105522724</v>
      </c>
      <c r="AK31" s="18"/>
      <c r="AL31" s="18"/>
      <c r="AM31" s="18">
        <v>4680</v>
      </c>
      <c r="AN31" s="18">
        <v>189511920</v>
      </c>
      <c r="AO31" s="18">
        <v>6</v>
      </c>
      <c r="AP31" s="18">
        <v>7960704</v>
      </c>
      <c r="AQ31" s="18">
        <v>1571</v>
      </c>
      <c r="AR31" s="18">
        <v>67827925</v>
      </c>
      <c r="AS31" s="18">
        <v>2</v>
      </c>
      <c r="AT31" s="18">
        <v>2829004</v>
      </c>
      <c r="AU31" s="18">
        <v>583</v>
      </c>
      <c r="AV31" s="18">
        <v>6129079</v>
      </c>
      <c r="AW31" s="18">
        <v>5</v>
      </c>
      <c r="AX31" s="18">
        <v>1703005</v>
      </c>
      <c r="AY31" s="18">
        <v>0</v>
      </c>
      <c r="AZ31" s="18">
        <v>0</v>
      </c>
      <c r="BA31" s="18">
        <v>1</v>
      </c>
      <c r="BB31" s="18">
        <v>340601</v>
      </c>
      <c r="BC31" s="18">
        <v>1908</v>
      </c>
      <c r="BD31" s="18">
        <v>1673316</v>
      </c>
      <c r="BE31" s="18"/>
      <c r="BF31" s="18"/>
      <c r="BG31" s="18">
        <v>4281</v>
      </c>
      <c r="BH31" s="18">
        <v>15313137</v>
      </c>
      <c r="BI31" s="18">
        <v>1</v>
      </c>
      <c r="BJ31" s="18">
        <v>117026</v>
      </c>
      <c r="BK31" s="18">
        <v>1656</v>
      </c>
      <c r="BL31" s="18">
        <v>11835432</v>
      </c>
      <c r="BM31" s="18">
        <v>3</v>
      </c>
      <c r="BN31" s="18">
        <v>701535</v>
      </c>
      <c r="BO31" s="25">
        <v>411465408</v>
      </c>
      <c r="BP31" s="18">
        <v>402</v>
      </c>
      <c r="BQ31" s="18">
        <v>26966160</v>
      </c>
      <c r="BR31" s="18"/>
      <c r="BS31" s="18"/>
      <c r="BT31" s="18">
        <v>160</v>
      </c>
      <c r="BU31" s="18">
        <v>13475520</v>
      </c>
      <c r="BV31" s="18"/>
      <c r="BW31" s="18"/>
      <c r="BX31" s="18"/>
      <c r="BY31" s="18"/>
      <c r="BZ31" s="19">
        <v>0</v>
      </c>
      <c r="CA31" s="19">
        <v>0</v>
      </c>
      <c r="CB31" s="18">
        <v>388</v>
      </c>
      <c r="CC31" s="18">
        <v>8867740</v>
      </c>
      <c r="CD31" s="18"/>
      <c r="CE31" s="18"/>
      <c r="CF31" s="18">
        <v>122</v>
      </c>
      <c r="CG31" s="18">
        <v>2788310</v>
      </c>
      <c r="CH31" s="18">
        <v>0</v>
      </c>
      <c r="CI31" s="18">
        <v>0</v>
      </c>
      <c r="CJ31" s="25">
        <v>52097730</v>
      </c>
      <c r="CK31" s="18">
        <v>17</v>
      </c>
      <c r="CL31" s="18">
        <v>11961591</v>
      </c>
      <c r="CM31" s="18">
        <v>20</v>
      </c>
      <c r="CN31" s="18">
        <v>17661940</v>
      </c>
      <c r="CO31" s="18">
        <v>5</v>
      </c>
      <c r="CP31" s="18">
        <v>4720590</v>
      </c>
      <c r="CQ31" s="18">
        <v>34344121</v>
      </c>
      <c r="CR31" s="18">
        <v>19</v>
      </c>
      <c r="CS31" s="18">
        <v>946865</v>
      </c>
      <c r="CT31" s="18"/>
      <c r="CU31" s="18"/>
      <c r="CV31" s="18">
        <v>29</v>
      </c>
      <c r="CW31" s="18">
        <v>1341975</v>
      </c>
      <c r="CX31" s="18"/>
      <c r="CY31" s="18"/>
      <c r="CZ31" s="18">
        <v>6</v>
      </c>
      <c r="DA31" s="18">
        <v>341724</v>
      </c>
      <c r="DB31" s="18"/>
      <c r="DC31" s="18"/>
      <c r="DD31" s="25">
        <v>2630564</v>
      </c>
      <c r="DE31" s="25">
        <v>5</v>
      </c>
      <c r="DF31" s="18">
        <v>6285</v>
      </c>
      <c r="DG31" s="25"/>
      <c r="DH31" s="18"/>
      <c r="DI31" s="25">
        <v>28</v>
      </c>
      <c r="DJ31" s="18">
        <v>54404</v>
      </c>
      <c r="DK31" s="25"/>
      <c r="DL31" s="18"/>
      <c r="DM31" s="25">
        <v>2</v>
      </c>
      <c r="DN31" s="18">
        <v>4800</v>
      </c>
      <c r="DO31" s="25"/>
      <c r="DP31" s="18"/>
      <c r="DQ31" s="25">
        <v>65489</v>
      </c>
      <c r="DR31" s="18">
        <v>1385043878.8</v>
      </c>
      <c r="DS31" s="18">
        <v>50</v>
      </c>
      <c r="DT31" s="18">
        <v>1684450</v>
      </c>
      <c r="DU31" s="18"/>
      <c r="DV31" s="18"/>
      <c r="DW31" s="18">
        <v>80</v>
      </c>
      <c r="DX31" s="18">
        <v>2881600</v>
      </c>
      <c r="DY31" s="18"/>
      <c r="DZ31" s="18"/>
      <c r="EA31" s="18">
        <v>50</v>
      </c>
      <c r="EB31" s="18">
        <v>155500</v>
      </c>
      <c r="EC31" s="18">
        <v>80</v>
      </c>
      <c r="ED31" s="18">
        <v>497200</v>
      </c>
      <c r="EE31" s="18">
        <v>50</v>
      </c>
      <c r="EF31" s="18">
        <v>1067350</v>
      </c>
      <c r="EG31" s="18"/>
      <c r="EH31" s="18"/>
      <c r="EI31" s="18">
        <v>101</v>
      </c>
      <c r="EJ31" s="18">
        <v>2003638</v>
      </c>
      <c r="EK31" s="18"/>
      <c r="EL31" s="18"/>
      <c r="EM31" s="19"/>
      <c r="EN31" s="19"/>
      <c r="EO31" s="18"/>
      <c r="EP31" s="18"/>
      <c r="EQ31" s="18"/>
      <c r="ER31" s="18"/>
      <c r="ES31" s="18"/>
      <c r="ET31" s="18"/>
      <c r="EU31" s="18"/>
      <c r="EV31" s="18"/>
      <c r="EW31" s="18">
        <v>8289738</v>
      </c>
      <c r="EX31" s="18"/>
      <c r="EY31" s="18"/>
      <c r="EZ31" s="18"/>
      <c r="FA31" s="18"/>
      <c r="FB31" s="18">
        <v>50</v>
      </c>
      <c r="FC31" s="18">
        <v>1289900</v>
      </c>
      <c r="FD31" s="18"/>
      <c r="FE31" s="18"/>
      <c r="FF31" s="18">
        <v>120</v>
      </c>
      <c r="FG31" s="18">
        <v>3374160</v>
      </c>
      <c r="FH31" s="18"/>
      <c r="FI31" s="18"/>
      <c r="FJ31" s="40">
        <v>4664060</v>
      </c>
      <c r="FK31" s="18">
        <v>30</v>
      </c>
      <c r="FL31" s="18">
        <v>804960</v>
      </c>
      <c r="FM31" s="18"/>
      <c r="FN31" s="18"/>
      <c r="FO31" s="18"/>
      <c r="FP31" s="18"/>
      <c r="FQ31" s="18">
        <v>30</v>
      </c>
      <c r="FR31" s="18">
        <v>274260</v>
      </c>
      <c r="FS31" s="19">
        <v>0</v>
      </c>
      <c r="FT31" s="19">
        <v>0</v>
      </c>
      <c r="FU31" s="18">
        <v>91</v>
      </c>
      <c r="FV31" s="18">
        <v>2967419</v>
      </c>
      <c r="FW31" s="18">
        <v>153</v>
      </c>
      <c r="FX31" s="18">
        <v>6195582</v>
      </c>
      <c r="FY31" s="18">
        <v>51</v>
      </c>
      <c r="FZ31" s="18">
        <v>2201925</v>
      </c>
      <c r="GA31" s="18">
        <v>12444146</v>
      </c>
      <c r="GB31" s="22">
        <v>1410441822.8</v>
      </c>
      <c r="GC31" s="22">
        <v>36817</v>
      </c>
      <c r="GD31" s="18">
        <v>27980920</v>
      </c>
      <c r="GE31" s="18">
        <v>75</v>
      </c>
      <c r="GF31" s="18">
        <v>1531725</v>
      </c>
      <c r="GG31" s="18">
        <v>170</v>
      </c>
      <c r="GH31" s="18">
        <v>72930</v>
      </c>
      <c r="GI31" s="40">
        <v>29585575</v>
      </c>
      <c r="GJ31" s="22">
        <v>75</v>
      </c>
      <c r="GK31" s="22">
        <v>73500</v>
      </c>
      <c r="GL31" s="18">
        <v>36987</v>
      </c>
      <c r="GM31" s="22">
        <v>2589090</v>
      </c>
      <c r="GN31" s="22">
        <v>2662590</v>
      </c>
      <c r="GO31" s="18">
        <v>15795</v>
      </c>
      <c r="GP31" s="25">
        <v>18559125</v>
      </c>
      <c r="GQ31" s="18">
        <v>17657</v>
      </c>
      <c r="GR31" s="25">
        <v>24243061</v>
      </c>
      <c r="GS31" s="18">
        <v>3535</v>
      </c>
      <c r="GT31" s="25">
        <v>4800530</v>
      </c>
      <c r="GU31" s="18">
        <v>602</v>
      </c>
      <c r="GV31" s="25">
        <v>707350</v>
      </c>
      <c r="GW31" s="18">
        <v>564</v>
      </c>
      <c r="GX31" s="25">
        <v>774372</v>
      </c>
      <c r="GY31" s="18">
        <v>55</v>
      </c>
      <c r="GZ31" s="25">
        <v>74690</v>
      </c>
      <c r="HA31" s="25">
        <v>49159128</v>
      </c>
      <c r="HB31" s="41">
        <v>1491849116</v>
      </c>
    </row>
    <row r="32" spans="1:210" s="7" customFormat="1">
      <c r="A32" s="14" t="s">
        <v>66</v>
      </c>
      <c r="B32" s="18">
        <v>5644</v>
      </c>
      <c r="C32" s="18">
        <v>195982256</v>
      </c>
      <c r="D32" s="18">
        <v>8</v>
      </c>
      <c r="E32" s="18">
        <v>9105712</v>
      </c>
      <c r="F32" s="18">
        <v>5540</v>
      </c>
      <c r="G32" s="18">
        <v>241527380</v>
      </c>
      <c r="H32" s="18">
        <v>9</v>
      </c>
      <c r="I32" s="18">
        <v>12856851</v>
      </c>
      <c r="J32" s="18">
        <v>798</v>
      </c>
      <c r="K32" s="18">
        <v>37197972</v>
      </c>
      <c r="L32" s="18">
        <v>3</v>
      </c>
      <c r="M32" s="18">
        <v>4581750</v>
      </c>
      <c r="N32" s="18">
        <v>1238</v>
      </c>
      <c r="O32" s="18">
        <v>14646778</v>
      </c>
      <c r="P32" s="18"/>
      <c r="Q32" s="18"/>
      <c r="R32" s="18">
        <v>2</v>
      </c>
      <c r="S32" s="18">
        <v>774202</v>
      </c>
      <c r="T32" s="18">
        <v>1</v>
      </c>
      <c r="U32" s="18">
        <v>387101</v>
      </c>
      <c r="V32" s="18">
        <v>5611</v>
      </c>
      <c r="W32" s="18">
        <v>5538057</v>
      </c>
      <c r="X32" s="18"/>
      <c r="Y32" s="18"/>
      <c r="Z32" s="18">
        <v>5518</v>
      </c>
      <c r="AA32" s="18">
        <v>22209950</v>
      </c>
      <c r="AB32" s="18"/>
      <c r="AC32" s="18"/>
      <c r="AD32" s="18">
        <v>806</v>
      </c>
      <c r="AE32" s="18">
        <v>6482658</v>
      </c>
      <c r="AF32" s="18"/>
      <c r="AG32" s="18"/>
      <c r="AH32" s="18">
        <v>551290667</v>
      </c>
      <c r="AI32" s="18">
        <v>2279</v>
      </c>
      <c r="AJ32" s="18">
        <v>96173800</v>
      </c>
      <c r="AK32" s="18"/>
      <c r="AL32" s="18"/>
      <c r="AM32" s="18">
        <v>3583</v>
      </c>
      <c r="AN32" s="18">
        <v>187763532</v>
      </c>
      <c r="AO32" s="18"/>
      <c r="AP32" s="18"/>
      <c r="AQ32" s="18">
        <v>1043</v>
      </c>
      <c r="AR32" s="18">
        <v>58276582</v>
      </c>
      <c r="AS32" s="18"/>
      <c r="AT32" s="18"/>
      <c r="AU32" s="18">
        <v>385</v>
      </c>
      <c r="AV32" s="18">
        <v>5238310</v>
      </c>
      <c r="AW32" s="18"/>
      <c r="AX32" s="18"/>
      <c r="AY32" s="18"/>
      <c r="AZ32" s="18"/>
      <c r="BA32" s="18"/>
      <c r="BB32" s="18"/>
      <c r="BC32" s="18">
        <v>2299</v>
      </c>
      <c r="BD32" s="18">
        <v>2609365</v>
      </c>
      <c r="BE32" s="18"/>
      <c r="BF32" s="18"/>
      <c r="BG32" s="18">
        <v>3543</v>
      </c>
      <c r="BH32" s="18">
        <v>16400547</v>
      </c>
      <c r="BI32" s="18"/>
      <c r="BJ32" s="18"/>
      <c r="BK32" s="18">
        <v>1034</v>
      </c>
      <c r="BL32" s="18">
        <v>9563466</v>
      </c>
      <c r="BM32" s="18"/>
      <c r="BN32" s="18"/>
      <c r="BO32" s="25">
        <v>376025602</v>
      </c>
      <c r="BP32" s="18">
        <v>264</v>
      </c>
      <c r="BQ32" s="18">
        <v>22917840</v>
      </c>
      <c r="BR32" s="18"/>
      <c r="BS32" s="18"/>
      <c r="BT32" s="18">
        <v>285</v>
      </c>
      <c r="BU32" s="18">
        <v>31063005</v>
      </c>
      <c r="BV32" s="18"/>
      <c r="BW32" s="18"/>
      <c r="BX32" s="18"/>
      <c r="BY32" s="18"/>
      <c r="BZ32" s="19">
        <v>0</v>
      </c>
      <c r="CA32" s="19">
        <v>0</v>
      </c>
      <c r="CB32" s="18">
        <v>244</v>
      </c>
      <c r="CC32" s="18">
        <v>7216788</v>
      </c>
      <c r="CD32" s="18"/>
      <c r="CE32" s="18"/>
      <c r="CF32" s="18">
        <v>121</v>
      </c>
      <c r="CG32" s="18">
        <v>3578817</v>
      </c>
      <c r="CH32" s="18">
        <v>0</v>
      </c>
      <c r="CI32" s="18">
        <v>0</v>
      </c>
      <c r="CJ32" s="25">
        <v>64776450</v>
      </c>
      <c r="CK32" s="18"/>
      <c r="CL32" s="18"/>
      <c r="CM32" s="18"/>
      <c r="CN32" s="18"/>
      <c r="CO32" s="18"/>
      <c r="CP32" s="18"/>
      <c r="CQ32" s="18"/>
      <c r="CR32" s="18">
        <v>39</v>
      </c>
      <c r="CS32" s="18">
        <v>2515188</v>
      </c>
      <c r="CT32" s="18"/>
      <c r="CU32" s="18"/>
      <c r="CV32" s="18">
        <v>37</v>
      </c>
      <c r="CW32" s="18">
        <v>2215782</v>
      </c>
      <c r="CX32" s="18"/>
      <c r="CY32" s="18"/>
      <c r="CZ32" s="18">
        <v>10</v>
      </c>
      <c r="DA32" s="18">
        <v>737050</v>
      </c>
      <c r="DB32" s="18"/>
      <c r="DC32" s="18"/>
      <c r="DD32" s="25">
        <v>5468020</v>
      </c>
      <c r="DE32" s="25"/>
      <c r="DF32" s="18"/>
      <c r="DG32" s="25"/>
      <c r="DH32" s="18"/>
      <c r="DI32" s="25"/>
      <c r="DJ32" s="18"/>
      <c r="DK32" s="25"/>
      <c r="DL32" s="18"/>
      <c r="DM32" s="25"/>
      <c r="DN32" s="18"/>
      <c r="DO32" s="25"/>
      <c r="DP32" s="18"/>
      <c r="DQ32" s="25"/>
      <c r="DR32" s="18">
        <v>997560739</v>
      </c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>
        <v>0</v>
      </c>
      <c r="EF32" s="18">
        <v>0</v>
      </c>
      <c r="EG32" s="18"/>
      <c r="EH32" s="18"/>
      <c r="EI32" s="18"/>
      <c r="EJ32" s="18"/>
      <c r="EK32" s="18"/>
      <c r="EL32" s="18"/>
      <c r="EM32" s="19">
        <v>0</v>
      </c>
      <c r="EN32" s="19">
        <v>0</v>
      </c>
      <c r="EO32" s="18">
        <v>21</v>
      </c>
      <c r="EP32" s="18">
        <v>979986</v>
      </c>
      <c r="EQ32" s="18"/>
      <c r="ER32" s="18"/>
      <c r="ES32" s="18">
        <v>60</v>
      </c>
      <c r="ET32" s="18">
        <v>2799960</v>
      </c>
      <c r="EU32" s="18"/>
      <c r="EV32" s="18"/>
      <c r="EW32" s="18">
        <v>3779946</v>
      </c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40"/>
      <c r="FK32" s="18"/>
      <c r="FL32" s="18"/>
      <c r="FM32" s="18"/>
      <c r="FN32" s="18"/>
      <c r="FO32" s="18"/>
      <c r="FP32" s="18"/>
      <c r="FQ32" s="18"/>
      <c r="FR32" s="18"/>
      <c r="FS32" s="19"/>
      <c r="FT32" s="19"/>
      <c r="FU32" s="18"/>
      <c r="FV32" s="18"/>
      <c r="FW32" s="18"/>
      <c r="FX32" s="18"/>
      <c r="FY32" s="18"/>
      <c r="FZ32" s="18"/>
      <c r="GA32" s="18"/>
      <c r="GB32" s="22">
        <v>1001340685</v>
      </c>
      <c r="GC32" s="22">
        <v>19603</v>
      </c>
      <c r="GD32" s="18">
        <v>14898280</v>
      </c>
      <c r="GE32" s="18">
        <v>20</v>
      </c>
      <c r="GF32" s="18">
        <v>408460</v>
      </c>
      <c r="GG32" s="18"/>
      <c r="GH32" s="18"/>
      <c r="GI32" s="40">
        <v>15306740</v>
      </c>
      <c r="GJ32" s="22">
        <v>20</v>
      </c>
      <c r="GK32" s="22">
        <v>19600</v>
      </c>
      <c r="GL32" s="18">
        <v>19603</v>
      </c>
      <c r="GM32" s="22">
        <v>1372210</v>
      </c>
      <c r="GN32" s="22">
        <v>1391810</v>
      </c>
      <c r="GO32" s="18">
        <v>8226</v>
      </c>
      <c r="GP32" s="25">
        <v>9665550</v>
      </c>
      <c r="GQ32" s="18">
        <v>9466</v>
      </c>
      <c r="GR32" s="25">
        <v>12996818</v>
      </c>
      <c r="GS32" s="18">
        <v>1911</v>
      </c>
      <c r="GT32" s="25">
        <v>2595138</v>
      </c>
      <c r="GU32" s="18">
        <v>28</v>
      </c>
      <c r="GV32" s="25">
        <v>32900</v>
      </c>
      <c r="GW32" s="18">
        <v>38</v>
      </c>
      <c r="GX32" s="25">
        <v>52174</v>
      </c>
      <c r="GY32" s="18">
        <v>5</v>
      </c>
      <c r="GZ32" s="25">
        <v>6790</v>
      </c>
      <c r="HA32" s="25">
        <v>25349370</v>
      </c>
      <c r="HB32" s="41">
        <v>1043388605</v>
      </c>
    </row>
    <row r="33" spans="1:210" s="7" customFormat="1">
      <c r="A33" s="14" t="s">
        <v>67</v>
      </c>
      <c r="B33" s="18">
        <v>3611</v>
      </c>
      <c r="C33" s="18">
        <v>96890352</v>
      </c>
      <c r="D33" s="18"/>
      <c r="E33" s="18"/>
      <c r="F33" s="18">
        <v>3742</v>
      </c>
      <c r="G33" s="18">
        <v>126064238</v>
      </c>
      <c r="H33" s="18"/>
      <c r="I33" s="18"/>
      <c r="J33" s="18">
        <v>669</v>
      </c>
      <c r="K33" s="18">
        <v>24097380</v>
      </c>
      <c r="L33" s="18"/>
      <c r="M33" s="18"/>
      <c r="N33" s="18">
        <v>342</v>
      </c>
      <c r="O33" s="18">
        <v>3126564</v>
      </c>
      <c r="P33" s="18">
        <v>3</v>
      </c>
      <c r="Q33" s="18">
        <v>27426</v>
      </c>
      <c r="R33" s="18"/>
      <c r="S33" s="18"/>
      <c r="T33" s="18"/>
      <c r="U33" s="18"/>
      <c r="V33" s="18">
        <v>3163</v>
      </c>
      <c r="W33" s="18">
        <v>2410206</v>
      </c>
      <c r="X33" s="18"/>
      <c r="Y33" s="18"/>
      <c r="Z33" s="18">
        <v>2941</v>
      </c>
      <c r="AA33" s="18">
        <v>9146510</v>
      </c>
      <c r="AB33" s="18"/>
      <c r="AC33" s="18"/>
      <c r="AD33" s="18">
        <v>481</v>
      </c>
      <c r="AE33" s="18">
        <v>2989415</v>
      </c>
      <c r="AF33" s="18"/>
      <c r="AG33" s="18"/>
      <c r="AH33" s="18">
        <v>264752091</v>
      </c>
      <c r="AI33" s="18">
        <v>318</v>
      </c>
      <c r="AJ33" s="18">
        <v>10369662</v>
      </c>
      <c r="AK33" s="18"/>
      <c r="AL33" s="18"/>
      <c r="AM33" s="18">
        <v>321</v>
      </c>
      <c r="AN33" s="18">
        <v>12998574</v>
      </c>
      <c r="AO33" s="18"/>
      <c r="AP33" s="18"/>
      <c r="AQ33" s="18">
        <v>143</v>
      </c>
      <c r="AR33" s="18">
        <v>6174025</v>
      </c>
      <c r="AS33" s="18"/>
      <c r="AT33" s="18"/>
      <c r="AU33" s="18">
        <v>150</v>
      </c>
      <c r="AV33" s="18">
        <v>1576950</v>
      </c>
      <c r="AW33" s="18"/>
      <c r="AX33" s="18"/>
      <c r="AY33" s="18"/>
      <c r="AZ33" s="18"/>
      <c r="BA33" s="18"/>
      <c r="BB33" s="18"/>
      <c r="BC33" s="18">
        <v>318</v>
      </c>
      <c r="BD33" s="18">
        <v>278886</v>
      </c>
      <c r="BE33" s="18"/>
      <c r="BF33" s="18"/>
      <c r="BG33" s="18">
        <v>323</v>
      </c>
      <c r="BH33" s="18">
        <v>1155371</v>
      </c>
      <c r="BI33" s="18"/>
      <c r="BJ33" s="18"/>
      <c r="BK33" s="18">
        <v>150</v>
      </c>
      <c r="BL33" s="18">
        <v>1072050</v>
      </c>
      <c r="BM33" s="18"/>
      <c r="BN33" s="18"/>
      <c r="BO33" s="25">
        <v>33625518</v>
      </c>
      <c r="BP33" s="18">
        <v>42</v>
      </c>
      <c r="BQ33" s="18">
        <v>2817360</v>
      </c>
      <c r="BR33" s="18"/>
      <c r="BS33" s="18"/>
      <c r="BT33" s="18">
        <v>71</v>
      </c>
      <c r="BU33" s="18">
        <v>5979762</v>
      </c>
      <c r="BV33" s="18"/>
      <c r="BW33" s="18"/>
      <c r="BX33" s="18"/>
      <c r="BY33" s="18"/>
      <c r="BZ33" s="19">
        <v>0</v>
      </c>
      <c r="CA33" s="19">
        <v>0</v>
      </c>
      <c r="CB33" s="18">
        <v>34</v>
      </c>
      <c r="CC33" s="18">
        <v>777070</v>
      </c>
      <c r="CD33" s="18"/>
      <c r="CE33" s="18"/>
      <c r="CF33" s="18">
        <v>65</v>
      </c>
      <c r="CG33" s="18">
        <v>1485575</v>
      </c>
      <c r="CH33" s="18">
        <v>0</v>
      </c>
      <c r="CI33" s="18">
        <v>0</v>
      </c>
      <c r="CJ33" s="25">
        <v>11059767</v>
      </c>
      <c r="CK33" s="18"/>
      <c r="CL33" s="18"/>
      <c r="CM33" s="18"/>
      <c r="CN33" s="18"/>
      <c r="CO33" s="18"/>
      <c r="CP33" s="18"/>
      <c r="CQ33" s="18"/>
      <c r="CR33" s="18">
        <v>6</v>
      </c>
      <c r="CS33" s="18">
        <v>299010</v>
      </c>
      <c r="CT33" s="18"/>
      <c r="CU33" s="18"/>
      <c r="CV33" s="18">
        <v>9</v>
      </c>
      <c r="CW33" s="18">
        <v>416475</v>
      </c>
      <c r="CX33" s="18"/>
      <c r="CY33" s="18"/>
      <c r="CZ33" s="18">
        <v>2</v>
      </c>
      <c r="DA33" s="18">
        <v>113908</v>
      </c>
      <c r="DB33" s="18"/>
      <c r="DC33" s="18"/>
      <c r="DD33" s="25">
        <v>829393</v>
      </c>
      <c r="DE33" s="25"/>
      <c r="DF33" s="18"/>
      <c r="DG33" s="25"/>
      <c r="DH33" s="18"/>
      <c r="DI33" s="25"/>
      <c r="DJ33" s="18"/>
      <c r="DK33" s="25"/>
      <c r="DL33" s="18"/>
      <c r="DM33" s="25"/>
      <c r="DN33" s="18"/>
      <c r="DO33" s="25"/>
      <c r="DP33" s="18"/>
      <c r="DQ33" s="25"/>
      <c r="DR33" s="18">
        <v>310266769</v>
      </c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9">
        <v>0</v>
      </c>
      <c r="EN33" s="19">
        <v>0</v>
      </c>
      <c r="EO33" s="18">
        <v>44</v>
      </c>
      <c r="EP33" s="18">
        <v>1586640</v>
      </c>
      <c r="EQ33" s="18"/>
      <c r="ER33" s="18"/>
      <c r="ES33" s="18">
        <v>57</v>
      </c>
      <c r="ET33" s="18">
        <v>2055420</v>
      </c>
      <c r="EU33" s="18"/>
      <c r="EV33" s="18"/>
      <c r="EW33" s="18">
        <v>3642060</v>
      </c>
      <c r="EX33" s="18"/>
      <c r="EY33" s="18"/>
      <c r="EZ33" s="18"/>
      <c r="FA33" s="18"/>
      <c r="FB33" s="18"/>
      <c r="FC33" s="18"/>
      <c r="FD33" s="18"/>
      <c r="FE33" s="18"/>
      <c r="FF33" s="18">
        <v>57</v>
      </c>
      <c r="FG33" s="18">
        <v>1602726</v>
      </c>
      <c r="FH33" s="18"/>
      <c r="FI33" s="18"/>
      <c r="FJ33" s="40">
        <v>1602726</v>
      </c>
      <c r="FK33" s="18">
        <v>88</v>
      </c>
      <c r="FL33" s="18">
        <v>2361216</v>
      </c>
      <c r="FM33" s="18">
        <v>98</v>
      </c>
      <c r="FN33" s="18">
        <v>3301522</v>
      </c>
      <c r="FO33" s="18">
        <v>23</v>
      </c>
      <c r="FP33" s="18">
        <v>828460</v>
      </c>
      <c r="FQ33" s="18"/>
      <c r="FR33" s="18"/>
      <c r="FS33" s="19"/>
      <c r="FT33" s="19"/>
      <c r="FU33" s="18"/>
      <c r="FV33" s="18"/>
      <c r="FW33" s="18"/>
      <c r="FX33" s="18"/>
      <c r="FY33" s="18"/>
      <c r="FZ33" s="18"/>
      <c r="GA33" s="18">
        <v>6491198</v>
      </c>
      <c r="GB33" s="22">
        <v>322002753</v>
      </c>
      <c r="GC33" s="22">
        <v>9244</v>
      </c>
      <c r="GD33" s="18">
        <v>7025440</v>
      </c>
      <c r="GE33" s="18"/>
      <c r="GF33" s="18"/>
      <c r="GG33" s="18">
        <v>57</v>
      </c>
      <c r="GH33" s="18">
        <v>24453</v>
      </c>
      <c r="GI33" s="40">
        <v>7049893</v>
      </c>
      <c r="GJ33" s="22"/>
      <c r="GK33" s="22"/>
      <c r="GL33" s="18">
        <v>9301</v>
      </c>
      <c r="GM33" s="22">
        <v>651070</v>
      </c>
      <c r="GN33" s="22">
        <v>651070</v>
      </c>
      <c r="GO33" s="18">
        <v>4065</v>
      </c>
      <c r="GP33" s="25">
        <v>4776375</v>
      </c>
      <c r="GQ33" s="18">
        <v>4285</v>
      </c>
      <c r="GR33" s="25">
        <v>5883305</v>
      </c>
      <c r="GS33" s="18">
        <v>951</v>
      </c>
      <c r="GT33" s="25">
        <v>1291458</v>
      </c>
      <c r="GU33" s="18"/>
      <c r="GV33" s="25"/>
      <c r="GW33" s="18"/>
      <c r="GX33" s="25"/>
      <c r="GY33" s="18"/>
      <c r="GZ33" s="25"/>
      <c r="HA33" s="25">
        <v>11951138</v>
      </c>
      <c r="HB33" s="41">
        <v>341654854</v>
      </c>
    </row>
    <row r="34" spans="1:210" s="7" customFormat="1">
      <c r="A34" s="14" t="s">
        <v>68</v>
      </c>
      <c r="B34" s="18">
        <v>1629</v>
      </c>
      <c r="C34" s="18">
        <v>43709328</v>
      </c>
      <c r="D34" s="18"/>
      <c r="E34" s="18"/>
      <c r="F34" s="18">
        <v>1692</v>
      </c>
      <c r="G34" s="18">
        <v>57001788</v>
      </c>
      <c r="H34" s="18"/>
      <c r="I34" s="18"/>
      <c r="J34" s="18">
        <v>340</v>
      </c>
      <c r="K34" s="18">
        <v>12246800</v>
      </c>
      <c r="L34" s="18"/>
      <c r="M34" s="18"/>
      <c r="N34" s="18">
        <v>175</v>
      </c>
      <c r="O34" s="18">
        <v>1599850</v>
      </c>
      <c r="P34" s="18">
        <v>50</v>
      </c>
      <c r="Q34" s="18">
        <v>457100</v>
      </c>
      <c r="R34" s="18"/>
      <c r="S34" s="18"/>
      <c r="T34" s="18"/>
      <c r="U34" s="18"/>
      <c r="V34" s="18">
        <v>1466</v>
      </c>
      <c r="W34" s="18">
        <v>1117092</v>
      </c>
      <c r="X34" s="18"/>
      <c r="Y34" s="18"/>
      <c r="Z34" s="18">
        <v>1271</v>
      </c>
      <c r="AA34" s="18">
        <v>3952810</v>
      </c>
      <c r="AB34" s="18"/>
      <c r="AC34" s="18"/>
      <c r="AD34" s="18">
        <v>284</v>
      </c>
      <c r="AE34" s="18">
        <v>1765060</v>
      </c>
      <c r="AF34" s="18"/>
      <c r="AG34" s="18"/>
      <c r="AH34" s="18">
        <v>121849828</v>
      </c>
      <c r="AI34" s="18">
        <v>255</v>
      </c>
      <c r="AJ34" s="18">
        <v>8315295</v>
      </c>
      <c r="AK34" s="18"/>
      <c r="AL34" s="18"/>
      <c r="AM34" s="18">
        <v>366</v>
      </c>
      <c r="AN34" s="18">
        <v>14820804</v>
      </c>
      <c r="AO34" s="18"/>
      <c r="AP34" s="18"/>
      <c r="AQ34" s="18">
        <v>122</v>
      </c>
      <c r="AR34" s="18">
        <v>5267350</v>
      </c>
      <c r="AS34" s="18"/>
      <c r="AT34" s="18"/>
      <c r="AU34" s="18">
        <v>25</v>
      </c>
      <c r="AV34" s="18">
        <v>262825</v>
      </c>
      <c r="AW34" s="18"/>
      <c r="AX34" s="18"/>
      <c r="AY34" s="18"/>
      <c r="AZ34" s="18"/>
      <c r="BA34" s="18"/>
      <c r="BB34" s="18"/>
      <c r="BC34" s="18">
        <v>196</v>
      </c>
      <c r="BD34" s="18">
        <v>171892</v>
      </c>
      <c r="BE34" s="18"/>
      <c r="BF34" s="18"/>
      <c r="BG34" s="18">
        <v>381</v>
      </c>
      <c r="BH34" s="18">
        <v>1362837</v>
      </c>
      <c r="BI34" s="18"/>
      <c r="BJ34" s="18"/>
      <c r="BK34" s="18">
        <v>100</v>
      </c>
      <c r="BL34" s="18">
        <v>714700</v>
      </c>
      <c r="BM34" s="18"/>
      <c r="BN34" s="18"/>
      <c r="BO34" s="25">
        <v>30915703</v>
      </c>
      <c r="BP34" s="18">
        <v>78</v>
      </c>
      <c r="BQ34" s="18">
        <v>5232240</v>
      </c>
      <c r="BR34" s="18"/>
      <c r="BS34" s="18"/>
      <c r="BT34" s="18">
        <v>94</v>
      </c>
      <c r="BU34" s="18">
        <v>7916868</v>
      </c>
      <c r="BV34" s="18"/>
      <c r="BW34" s="18"/>
      <c r="BX34" s="18"/>
      <c r="BY34" s="18"/>
      <c r="BZ34" s="19">
        <v>0</v>
      </c>
      <c r="CA34" s="19">
        <v>0</v>
      </c>
      <c r="CB34" s="18">
        <v>70</v>
      </c>
      <c r="CC34" s="18">
        <v>1599850</v>
      </c>
      <c r="CD34" s="18"/>
      <c r="CE34" s="18"/>
      <c r="CF34" s="18">
        <v>35</v>
      </c>
      <c r="CG34" s="18">
        <v>799925</v>
      </c>
      <c r="CH34" s="18">
        <v>0</v>
      </c>
      <c r="CI34" s="18">
        <v>0</v>
      </c>
      <c r="CJ34" s="25">
        <v>15548883</v>
      </c>
      <c r="CK34" s="18"/>
      <c r="CL34" s="18"/>
      <c r="CM34" s="18"/>
      <c r="CN34" s="18"/>
      <c r="CO34" s="18"/>
      <c r="CP34" s="18"/>
      <c r="CQ34" s="18"/>
      <c r="CR34" s="18">
        <v>10</v>
      </c>
      <c r="CS34" s="18">
        <v>498350</v>
      </c>
      <c r="CT34" s="18"/>
      <c r="CU34" s="18"/>
      <c r="CV34" s="18">
        <v>10</v>
      </c>
      <c r="CW34" s="18">
        <v>462750</v>
      </c>
      <c r="CX34" s="18"/>
      <c r="CY34" s="18"/>
      <c r="CZ34" s="18">
        <v>5</v>
      </c>
      <c r="DA34" s="18">
        <v>284770</v>
      </c>
      <c r="DB34" s="18"/>
      <c r="DC34" s="18"/>
      <c r="DD34" s="25">
        <v>1245870</v>
      </c>
      <c r="DE34" s="25">
        <v>1</v>
      </c>
      <c r="DF34" s="18">
        <v>1257</v>
      </c>
      <c r="DG34" s="25"/>
      <c r="DH34" s="18"/>
      <c r="DI34" s="25"/>
      <c r="DJ34" s="18"/>
      <c r="DK34" s="25"/>
      <c r="DL34" s="18"/>
      <c r="DM34" s="25"/>
      <c r="DN34" s="18"/>
      <c r="DO34" s="25"/>
      <c r="DP34" s="18"/>
      <c r="DQ34" s="25">
        <v>1257</v>
      </c>
      <c r="DR34" s="18">
        <v>169561541</v>
      </c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9">
        <v>0</v>
      </c>
      <c r="EN34" s="19">
        <v>0</v>
      </c>
      <c r="EO34" s="18">
        <v>20</v>
      </c>
      <c r="EP34" s="18">
        <v>721200</v>
      </c>
      <c r="EQ34" s="18"/>
      <c r="ER34" s="18"/>
      <c r="ES34" s="18"/>
      <c r="ET34" s="18"/>
      <c r="EU34" s="18"/>
      <c r="EV34" s="18"/>
      <c r="EW34" s="18">
        <v>721200</v>
      </c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40"/>
      <c r="FK34" s="18">
        <v>0</v>
      </c>
      <c r="FL34" s="18"/>
      <c r="FM34" s="18"/>
      <c r="FN34" s="18"/>
      <c r="FO34" s="18"/>
      <c r="FP34" s="18"/>
      <c r="FQ34" s="18"/>
      <c r="FR34" s="18"/>
      <c r="FS34" s="19"/>
      <c r="FT34" s="19"/>
      <c r="FU34" s="18"/>
      <c r="FV34" s="18"/>
      <c r="FW34" s="18"/>
      <c r="FX34" s="18"/>
      <c r="FY34" s="18"/>
      <c r="FZ34" s="18"/>
      <c r="GA34" s="18"/>
      <c r="GB34" s="22">
        <v>170282741</v>
      </c>
      <c r="GC34" s="22">
        <v>4622</v>
      </c>
      <c r="GD34" s="18">
        <v>3512720</v>
      </c>
      <c r="GE34" s="18"/>
      <c r="GF34" s="18"/>
      <c r="GG34" s="18"/>
      <c r="GH34" s="18"/>
      <c r="GI34" s="40">
        <v>3512720</v>
      </c>
      <c r="GJ34" s="22"/>
      <c r="GK34" s="22"/>
      <c r="GL34" s="18">
        <v>4622</v>
      </c>
      <c r="GM34" s="22">
        <v>323540</v>
      </c>
      <c r="GN34" s="22">
        <v>323540</v>
      </c>
      <c r="GO34" s="18">
        <v>1973</v>
      </c>
      <c r="GP34" s="25">
        <v>2318275</v>
      </c>
      <c r="GQ34" s="18">
        <v>2182</v>
      </c>
      <c r="GR34" s="25">
        <v>2995886</v>
      </c>
      <c r="GS34" s="18">
        <v>467</v>
      </c>
      <c r="GT34" s="25">
        <v>634186</v>
      </c>
      <c r="GU34" s="18"/>
      <c r="GV34" s="25"/>
      <c r="GW34" s="18"/>
      <c r="GX34" s="25"/>
      <c r="GY34" s="18"/>
      <c r="GZ34" s="25"/>
      <c r="HA34" s="25">
        <v>5948347</v>
      </c>
      <c r="HB34" s="41">
        <v>180067348</v>
      </c>
    </row>
    <row r="35" spans="1:210" s="7" customFormat="1">
      <c r="A35" s="14" t="s">
        <v>69</v>
      </c>
      <c r="B35" s="18">
        <v>1783</v>
      </c>
      <c r="C35" s="18">
        <v>47841456</v>
      </c>
      <c r="D35" s="18"/>
      <c r="E35" s="18"/>
      <c r="F35" s="18">
        <v>1648</v>
      </c>
      <c r="G35" s="18">
        <v>55519472</v>
      </c>
      <c r="H35" s="18"/>
      <c r="I35" s="18"/>
      <c r="J35" s="18">
        <v>400</v>
      </c>
      <c r="K35" s="18">
        <v>14408000</v>
      </c>
      <c r="L35" s="18"/>
      <c r="M35" s="18"/>
      <c r="N35" s="18">
        <v>1761</v>
      </c>
      <c r="O35" s="18">
        <v>16099062</v>
      </c>
      <c r="P35" s="18"/>
      <c r="Q35" s="18"/>
      <c r="R35" s="18"/>
      <c r="S35" s="18"/>
      <c r="T35" s="18"/>
      <c r="U35" s="18"/>
      <c r="V35" s="18">
        <v>1640</v>
      </c>
      <c r="W35" s="18">
        <v>1249680</v>
      </c>
      <c r="X35" s="18"/>
      <c r="Y35" s="18"/>
      <c r="Z35" s="18">
        <v>1101</v>
      </c>
      <c r="AA35" s="18">
        <v>3424110</v>
      </c>
      <c r="AB35" s="18"/>
      <c r="AC35" s="18"/>
      <c r="AD35" s="18">
        <v>237</v>
      </c>
      <c r="AE35" s="18">
        <v>1472955</v>
      </c>
      <c r="AF35" s="18"/>
      <c r="AG35" s="18"/>
      <c r="AH35" s="18">
        <v>140014735</v>
      </c>
      <c r="AI35" s="18">
        <v>152</v>
      </c>
      <c r="AJ35" s="18">
        <v>4956568</v>
      </c>
      <c r="AK35" s="18"/>
      <c r="AL35" s="18"/>
      <c r="AM35" s="18">
        <v>398</v>
      </c>
      <c r="AN35" s="18">
        <v>16116612</v>
      </c>
      <c r="AO35" s="18"/>
      <c r="AP35" s="18"/>
      <c r="AQ35" s="18">
        <v>50</v>
      </c>
      <c r="AR35" s="18">
        <v>2158750</v>
      </c>
      <c r="AS35" s="18"/>
      <c r="AT35" s="18"/>
      <c r="AU35" s="18">
        <v>54</v>
      </c>
      <c r="AV35" s="18">
        <v>567702</v>
      </c>
      <c r="AW35" s="18"/>
      <c r="AX35" s="18"/>
      <c r="AY35" s="18"/>
      <c r="AZ35" s="18"/>
      <c r="BA35" s="18"/>
      <c r="BB35" s="18"/>
      <c r="BC35" s="18">
        <v>152</v>
      </c>
      <c r="BD35" s="18">
        <v>133304</v>
      </c>
      <c r="BE35" s="18"/>
      <c r="BF35" s="18"/>
      <c r="BG35" s="18">
        <v>353</v>
      </c>
      <c r="BH35" s="18">
        <v>1262681</v>
      </c>
      <c r="BI35" s="18"/>
      <c r="BJ35" s="18"/>
      <c r="BK35" s="18">
        <v>50</v>
      </c>
      <c r="BL35" s="18">
        <v>357350</v>
      </c>
      <c r="BM35" s="18"/>
      <c r="BN35" s="18"/>
      <c r="BO35" s="25">
        <v>25552967</v>
      </c>
      <c r="BP35" s="18">
        <v>38</v>
      </c>
      <c r="BQ35" s="18">
        <v>2549040</v>
      </c>
      <c r="BR35" s="18"/>
      <c r="BS35" s="18"/>
      <c r="BT35" s="18">
        <v>88</v>
      </c>
      <c r="BU35" s="18">
        <v>7411536</v>
      </c>
      <c r="BV35" s="18"/>
      <c r="BW35" s="18"/>
      <c r="BX35" s="18"/>
      <c r="BY35" s="18"/>
      <c r="BZ35" s="19">
        <v>0</v>
      </c>
      <c r="CA35" s="19">
        <v>0</v>
      </c>
      <c r="CB35" s="18">
        <v>38</v>
      </c>
      <c r="CC35" s="18">
        <v>868490</v>
      </c>
      <c r="CD35" s="18"/>
      <c r="CE35" s="18"/>
      <c r="CF35" s="18">
        <v>54</v>
      </c>
      <c r="CG35" s="18">
        <v>1234170</v>
      </c>
      <c r="CH35" s="18">
        <v>0</v>
      </c>
      <c r="CI35" s="18">
        <v>0</v>
      </c>
      <c r="CJ35" s="25">
        <v>12063236</v>
      </c>
      <c r="CK35" s="18"/>
      <c r="CL35" s="18"/>
      <c r="CM35" s="18"/>
      <c r="CN35" s="18"/>
      <c r="CO35" s="18"/>
      <c r="CP35" s="18"/>
      <c r="CQ35" s="18"/>
      <c r="CR35" s="18">
        <v>3</v>
      </c>
      <c r="CS35" s="18">
        <v>149505</v>
      </c>
      <c r="CT35" s="18"/>
      <c r="CU35" s="18"/>
      <c r="CV35" s="18">
        <v>1</v>
      </c>
      <c r="CW35" s="18">
        <v>46275</v>
      </c>
      <c r="CX35" s="18"/>
      <c r="CY35" s="18"/>
      <c r="CZ35" s="18"/>
      <c r="DA35" s="18"/>
      <c r="DB35" s="18"/>
      <c r="DC35" s="18"/>
      <c r="DD35" s="25">
        <v>195780</v>
      </c>
      <c r="DE35" s="25"/>
      <c r="DF35" s="18"/>
      <c r="DG35" s="25"/>
      <c r="DH35" s="18"/>
      <c r="DI35" s="25"/>
      <c r="DJ35" s="18"/>
      <c r="DK35" s="25"/>
      <c r="DL35" s="18"/>
      <c r="DM35" s="25"/>
      <c r="DN35" s="18"/>
      <c r="DO35" s="25"/>
      <c r="DP35" s="18"/>
      <c r="DQ35" s="25"/>
      <c r="DR35" s="18">
        <v>177826718</v>
      </c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>
        <v>29</v>
      </c>
      <c r="EF35" s="18">
        <v>619063</v>
      </c>
      <c r="EG35" s="18"/>
      <c r="EH35" s="18"/>
      <c r="EI35" s="18"/>
      <c r="EJ35" s="18"/>
      <c r="EK35" s="18"/>
      <c r="EL35" s="18"/>
      <c r="EM35" s="19"/>
      <c r="EN35" s="19"/>
      <c r="EO35" s="18"/>
      <c r="EP35" s="18"/>
      <c r="EQ35" s="18"/>
      <c r="ER35" s="18"/>
      <c r="ES35" s="18"/>
      <c r="ET35" s="18"/>
      <c r="EU35" s="18"/>
      <c r="EV35" s="18"/>
      <c r="EW35" s="18">
        <v>619063</v>
      </c>
      <c r="EX35" s="18"/>
      <c r="EY35" s="18"/>
      <c r="EZ35" s="18"/>
      <c r="FA35" s="18"/>
      <c r="FB35" s="18"/>
      <c r="FC35" s="18"/>
      <c r="FD35" s="18"/>
      <c r="FE35" s="18"/>
      <c r="FF35" s="18">
        <v>110</v>
      </c>
      <c r="FG35" s="18">
        <v>3092980</v>
      </c>
      <c r="FH35" s="18"/>
      <c r="FI35" s="18"/>
      <c r="FJ35" s="40">
        <v>3092980</v>
      </c>
      <c r="FK35" s="18">
        <v>0</v>
      </c>
      <c r="FL35" s="18"/>
      <c r="FM35" s="18"/>
      <c r="FN35" s="18"/>
      <c r="FO35" s="18"/>
      <c r="FP35" s="18"/>
      <c r="FQ35" s="18"/>
      <c r="FR35" s="18"/>
      <c r="FS35" s="19"/>
      <c r="FT35" s="19"/>
      <c r="FU35" s="18"/>
      <c r="FV35" s="18"/>
      <c r="FW35" s="18"/>
      <c r="FX35" s="18"/>
      <c r="FY35" s="18"/>
      <c r="FZ35" s="18"/>
      <c r="GA35" s="18"/>
      <c r="GB35" s="22">
        <v>181538761</v>
      </c>
      <c r="GC35" s="22">
        <v>4590</v>
      </c>
      <c r="GD35" s="18">
        <v>3488400</v>
      </c>
      <c r="GE35" s="18"/>
      <c r="GF35" s="18"/>
      <c r="GG35" s="18">
        <v>110</v>
      </c>
      <c r="GH35" s="18">
        <v>47190</v>
      </c>
      <c r="GI35" s="40">
        <v>3535590</v>
      </c>
      <c r="GJ35" s="22"/>
      <c r="GK35" s="22"/>
      <c r="GL35" s="18">
        <v>4700</v>
      </c>
      <c r="GM35" s="22">
        <v>329000</v>
      </c>
      <c r="GN35" s="22">
        <v>329000</v>
      </c>
      <c r="GO35" s="18">
        <v>1976</v>
      </c>
      <c r="GP35" s="25">
        <v>2321800</v>
      </c>
      <c r="GQ35" s="18">
        <v>2164</v>
      </c>
      <c r="GR35" s="25">
        <v>2971172</v>
      </c>
      <c r="GS35" s="18">
        <v>560</v>
      </c>
      <c r="GT35" s="25">
        <v>760480</v>
      </c>
      <c r="GU35" s="18"/>
      <c r="GV35" s="25"/>
      <c r="GW35" s="18"/>
      <c r="GX35" s="25"/>
      <c r="GY35" s="18"/>
      <c r="GZ35" s="25"/>
      <c r="HA35" s="25">
        <v>6053452</v>
      </c>
      <c r="HB35" s="41">
        <v>191456803</v>
      </c>
    </row>
    <row r="36" spans="1:210" s="7" customFormat="1">
      <c r="A36" s="14" t="s">
        <v>70</v>
      </c>
      <c r="B36" s="18">
        <v>1462</v>
      </c>
      <c r="C36" s="18">
        <v>39228384</v>
      </c>
      <c r="D36" s="18"/>
      <c r="E36" s="18"/>
      <c r="F36" s="18">
        <v>1547</v>
      </c>
      <c r="G36" s="18">
        <v>52116883</v>
      </c>
      <c r="H36" s="18"/>
      <c r="I36" s="18"/>
      <c r="J36" s="18">
        <v>312</v>
      </c>
      <c r="K36" s="18">
        <v>11238240</v>
      </c>
      <c r="L36" s="18"/>
      <c r="M36" s="18"/>
      <c r="N36" s="18">
        <v>310</v>
      </c>
      <c r="O36" s="18">
        <v>2834020</v>
      </c>
      <c r="P36" s="18"/>
      <c r="Q36" s="18"/>
      <c r="R36" s="18"/>
      <c r="S36" s="18"/>
      <c r="T36" s="18"/>
      <c r="U36" s="18"/>
      <c r="V36" s="18">
        <v>1485</v>
      </c>
      <c r="W36" s="18">
        <v>1131570</v>
      </c>
      <c r="X36" s="18"/>
      <c r="Y36" s="18"/>
      <c r="Z36" s="18">
        <v>1624</v>
      </c>
      <c r="AA36" s="18">
        <v>5050640</v>
      </c>
      <c r="AB36" s="18"/>
      <c r="AC36" s="18"/>
      <c r="AD36" s="18">
        <v>315</v>
      </c>
      <c r="AE36" s="18">
        <v>1957725</v>
      </c>
      <c r="AF36" s="18"/>
      <c r="AG36" s="18"/>
      <c r="AH36" s="18">
        <v>113557462</v>
      </c>
      <c r="AI36" s="18"/>
      <c r="AJ36" s="18"/>
      <c r="AK36" s="18"/>
      <c r="AL36" s="18"/>
      <c r="AM36" s="18"/>
      <c r="AN36" s="18">
        <v>0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25"/>
      <c r="BP36" s="18"/>
      <c r="BQ36" s="18"/>
      <c r="BR36" s="18"/>
      <c r="BS36" s="18"/>
      <c r="BT36" s="18">
        <v>27</v>
      </c>
      <c r="BU36" s="18">
        <v>2273994</v>
      </c>
      <c r="BV36" s="18"/>
      <c r="BW36" s="18"/>
      <c r="BX36" s="18"/>
      <c r="BY36" s="18"/>
      <c r="BZ36" s="19">
        <v>0</v>
      </c>
      <c r="CA36" s="19">
        <v>0</v>
      </c>
      <c r="CB36" s="18"/>
      <c r="CC36" s="18"/>
      <c r="CD36" s="18"/>
      <c r="CE36" s="18"/>
      <c r="CF36" s="18">
        <v>43</v>
      </c>
      <c r="CG36" s="18">
        <v>982765</v>
      </c>
      <c r="CH36" s="18">
        <v>0</v>
      </c>
      <c r="CI36" s="18">
        <v>0</v>
      </c>
      <c r="CJ36" s="25">
        <v>3256759</v>
      </c>
      <c r="CK36" s="18"/>
      <c r="CL36" s="18"/>
      <c r="CM36" s="18"/>
      <c r="CN36" s="18"/>
      <c r="CO36" s="18"/>
      <c r="CP36" s="18"/>
      <c r="CQ36" s="18"/>
      <c r="CR36" s="18">
        <v>2</v>
      </c>
      <c r="CS36" s="18">
        <v>99670</v>
      </c>
      <c r="CT36" s="18"/>
      <c r="CU36" s="18"/>
      <c r="CV36" s="18">
        <v>4</v>
      </c>
      <c r="CW36" s="18">
        <v>185100</v>
      </c>
      <c r="CX36" s="18"/>
      <c r="CY36" s="18"/>
      <c r="CZ36" s="18"/>
      <c r="DA36" s="18"/>
      <c r="DB36" s="18"/>
      <c r="DC36" s="18"/>
      <c r="DD36" s="25">
        <v>284770</v>
      </c>
      <c r="DE36" s="25"/>
      <c r="DF36" s="18"/>
      <c r="DG36" s="25"/>
      <c r="DH36" s="18"/>
      <c r="DI36" s="25"/>
      <c r="DJ36" s="18"/>
      <c r="DK36" s="25"/>
      <c r="DL36" s="18"/>
      <c r="DM36" s="25"/>
      <c r="DN36" s="18"/>
      <c r="DO36" s="25"/>
      <c r="DP36" s="18"/>
      <c r="DQ36" s="25"/>
      <c r="DR36" s="18">
        <v>117098991</v>
      </c>
      <c r="DS36" s="18">
        <v>55</v>
      </c>
      <c r="DT36" s="18">
        <v>1852895</v>
      </c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>
        <v>48</v>
      </c>
      <c r="EJ36" s="18">
        <v>952224</v>
      </c>
      <c r="EK36" s="18"/>
      <c r="EL36" s="18"/>
      <c r="EM36" s="19"/>
      <c r="EN36" s="19"/>
      <c r="EO36" s="18"/>
      <c r="EP36" s="18"/>
      <c r="EQ36" s="18"/>
      <c r="ER36" s="18"/>
      <c r="ES36" s="18"/>
      <c r="ET36" s="18"/>
      <c r="EU36" s="18"/>
      <c r="EV36" s="18"/>
      <c r="EW36" s="18">
        <v>2805119</v>
      </c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40"/>
      <c r="FK36" s="18">
        <v>0</v>
      </c>
      <c r="FL36" s="18"/>
      <c r="FM36" s="18"/>
      <c r="FN36" s="18"/>
      <c r="FO36" s="18"/>
      <c r="FP36" s="18"/>
      <c r="FQ36" s="18"/>
      <c r="FR36" s="18"/>
      <c r="FS36" s="19"/>
      <c r="FT36" s="19"/>
      <c r="FU36" s="18"/>
      <c r="FV36" s="18"/>
      <c r="FW36" s="18"/>
      <c r="FX36" s="18"/>
      <c r="FY36" s="18"/>
      <c r="FZ36" s="18"/>
      <c r="GA36" s="18"/>
      <c r="GB36" s="22">
        <v>119904110</v>
      </c>
      <c r="GC36" s="22">
        <v>3457</v>
      </c>
      <c r="GD36" s="18">
        <v>2627320</v>
      </c>
      <c r="GE36" s="18"/>
      <c r="GF36" s="18"/>
      <c r="GG36" s="18"/>
      <c r="GH36" s="18"/>
      <c r="GI36" s="40">
        <v>2627320</v>
      </c>
      <c r="GJ36" s="22"/>
      <c r="GK36" s="22"/>
      <c r="GL36" s="18">
        <v>3457</v>
      </c>
      <c r="GM36" s="22">
        <v>241990</v>
      </c>
      <c r="GN36" s="22">
        <v>241990</v>
      </c>
      <c r="GO36" s="18">
        <v>1464</v>
      </c>
      <c r="GP36" s="25">
        <v>1720200</v>
      </c>
      <c r="GQ36" s="18">
        <v>1633</v>
      </c>
      <c r="GR36" s="25">
        <v>2242109</v>
      </c>
      <c r="GS36" s="18">
        <v>360</v>
      </c>
      <c r="GT36" s="25">
        <v>488880</v>
      </c>
      <c r="GU36" s="18"/>
      <c r="GV36" s="25"/>
      <c r="GW36" s="18"/>
      <c r="GX36" s="25"/>
      <c r="GY36" s="18"/>
      <c r="GZ36" s="25"/>
      <c r="HA36" s="25">
        <v>4451189</v>
      </c>
      <c r="HB36" s="41">
        <v>127224609</v>
      </c>
    </row>
    <row r="37" spans="1:210" s="7" customFormat="1">
      <c r="A37" s="27" t="s">
        <v>71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25"/>
      <c r="BP37" s="18"/>
      <c r="BQ37" s="18"/>
      <c r="BR37" s="18"/>
      <c r="BS37" s="18"/>
      <c r="BT37" s="18">
        <v>0</v>
      </c>
      <c r="BU37" s="18"/>
      <c r="BV37" s="18"/>
      <c r="BW37" s="18"/>
      <c r="BX37" s="18"/>
      <c r="BY37" s="18"/>
      <c r="BZ37" s="19">
        <v>0</v>
      </c>
      <c r="CA37" s="19"/>
      <c r="CB37" s="18"/>
      <c r="CC37" s="18"/>
      <c r="CD37" s="18"/>
      <c r="CE37" s="18"/>
      <c r="CF37" s="18">
        <v>0</v>
      </c>
      <c r="CG37" s="18"/>
      <c r="CH37" s="18"/>
      <c r="CI37" s="18"/>
      <c r="CJ37" s="25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25"/>
      <c r="DE37" s="25"/>
      <c r="DF37" s="18"/>
      <c r="DG37" s="25"/>
      <c r="DH37" s="18"/>
      <c r="DI37" s="25"/>
      <c r="DJ37" s="18"/>
      <c r="DK37" s="25"/>
      <c r="DL37" s="18"/>
      <c r="DM37" s="25"/>
      <c r="DN37" s="18"/>
      <c r="DO37" s="25"/>
      <c r="DP37" s="18"/>
      <c r="DQ37" s="25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>
        <v>0</v>
      </c>
      <c r="EJ37" s="18"/>
      <c r="EK37" s="18"/>
      <c r="EL37" s="18"/>
      <c r="EM37" s="19"/>
      <c r="EN37" s="19"/>
      <c r="EO37" s="18"/>
      <c r="EP37" s="18"/>
      <c r="EQ37" s="18"/>
      <c r="ER37" s="18"/>
      <c r="ES37" s="18"/>
      <c r="ET37" s="18"/>
      <c r="EU37" s="18"/>
      <c r="EV37" s="18"/>
      <c r="EW37" s="18">
        <v>0</v>
      </c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40"/>
      <c r="FK37" s="18">
        <v>0</v>
      </c>
      <c r="FL37" s="18"/>
      <c r="FM37" s="18"/>
      <c r="FN37" s="18"/>
      <c r="FO37" s="18"/>
      <c r="FP37" s="18"/>
      <c r="FQ37" s="18"/>
      <c r="FR37" s="18"/>
      <c r="FS37" s="19"/>
      <c r="FT37" s="19"/>
      <c r="FU37" s="18"/>
      <c r="FV37" s="18"/>
      <c r="FW37" s="18"/>
      <c r="FX37" s="18"/>
      <c r="FY37" s="18"/>
      <c r="FZ37" s="18"/>
      <c r="GA37" s="18"/>
      <c r="GB37" s="22"/>
      <c r="GC37" s="22"/>
      <c r="GD37" s="18"/>
      <c r="GE37" s="18"/>
      <c r="GF37" s="18"/>
      <c r="GG37" s="18"/>
      <c r="GH37" s="18"/>
      <c r="GI37" s="40">
        <v>0</v>
      </c>
      <c r="GJ37" s="22"/>
      <c r="GK37" s="22"/>
      <c r="GL37" s="18">
        <v>0</v>
      </c>
      <c r="GM37" s="22"/>
      <c r="GN37" s="22"/>
      <c r="GO37" s="18"/>
      <c r="GP37" s="25"/>
      <c r="GQ37" s="18">
        <v>0</v>
      </c>
      <c r="GR37" s="25">
        <v>0</v>
      </c>
      <c r="GS37" s="18">
        <v>0</v>
      </c>
      <c r="GT37" s="25">
        <v>0</v>
      </c>
      <c r="GU37" s="18"/>
      <c r="GV37" s="25"/>
      <c r="GW37" s="18"/>
      <c r="GX37" s="25"/>
      <c r="GY37" s="18"/>
      <c r="GZ37" s="25"/>
      <c r="HA37" s="25"/>
      <c r="HB37" s="41"/>
    </row>
    <row r="38" spans="1:210" s="49" customFormat="1" ht="18.75" customHeight="1">
      <c r="A38" s="28" t="s">
        <v>72</v>
      </c>
      <c r="B38" s="15">
        <v>35003</v>
      </c>
      <c r="C38" s="15">
        <v>985992164</v>
      </c>
      <c r="D38" s="15">
        <v>906</v>
      </c>
      <c r="E38" s="15">
        <v>832810489</v>
      </c>
      <c r="F38" s="15">
        <v>36556</v>
      </c>
      <c r="G38" s="15">
        <v>1289615780</v>
      </c>
      <c r="H38" s="15">
        <v>1213</v>
      </c>
      <c r="I38" s="15">
        <v>1394513751</v>
      </c>
      <c r="J38" s="15">
        <v>6097</v>
      </c>
      <c r="K38" s="15">
        <v>229233292</v>
      </c>
      <c r="L38" s="15">
        <v>266</v>
      </c>
      <c r="M38" s="15">
        <v>328844754</v>
      </c>
      <c r="N38" s="15">
        <v>6890</v>
      </c>
      <c r="O38" s="15">
        <v>66954655</v>
      </c>
      <c r="P38" s="15">
        <v>227</v>
      </c>
      <c r="Q38" s="15">
        <v>2137081</v>
      </c>
      <c r="R38" s="15">
        <v>190</v>
      </c>
      <c r="S38" s="15">
        <v>59648666</v>
      </c>
      <c r="T38" s="15">
        <v>10</v>
      </c>
      <c r="U38" s="15">
        <v>3695054</v>
      </c>
      <c r="V38" s="15">
        <v>31941.67</v>
      </c>
      <c r="W38" s="15">
        <v>25638927.5</v>
      </c>
      <c r="X38" s="15">
        <v>165</v>
      </c>
      <c r="Y38" s="15">
        <v>4314354</v>
      </c>
      <c r="Z38" s="15">
        <v>30167.33</v>
      </c>
      <c r="AA38" s="15">
        <v>99070666.299999997</v>
      </c>
      <c r="AB38" s="15">
        <v>184</v>
      </c>
      <c r="AC38" s="15">
        <v>19502388</v>
      </c>
      <c r="AD38" s="15">
        <v>5027</v>
      </c>
      <c r="AE38" s="15">
        <v>32922737</v>
      </c>
      <c r="AF38" s="15">
        <v>30</v>
      </c>
      <c r="AG38" s="15">
        <v>6459162</v>
      </c>
      <c r="AH38" s="15">
        <v>5381353920.8000002</v>
      </c>
      <c r="AI38" s="15">
        <v>6462</v>
      </c>
      <c r="AJ38" s="15">
        <v>232577247</v>
      </c>
      <c r="AK38" s="15">
        <v>16</v>
      </c>
      <c r="AL38" s="15">
        <v>17100640</v>
      </c>
      <c r="AM38" s="15">
        <v>9979</v>
      </c>
      <c r="AN38" s="15">
        <v>447060906</v>
      </c>
      <c r="AO38" s="15">
        <v>48</v>
      </c>
      <c r="AP38" s="15">
        <v>65246552</v>
      </c>
      <c r="AQ38" s="15">
        <v>2974</v>
      </c>
      <c r="AR38" s="15">
        <v>141647507</v>
      </c>
      <c r="AS38" s="15">
        <v>4</v>
      </c>
      <c r="AT38" s="15">
        <v>6074038</v>
      </c>
      <c r="AU38" s="15">
        <v>1342</v>
      </c>
      <c r="AV38" s="15">
        <v>15299251</v>
      </c>
      <c r="AW38" s="15">
        <v>7</v>
      </c>
      <c r="AX38" s="15">
        <v>2384207</v>
      </c>
      <c r="AY38" s="15">
        <v>245</v>
      </c>
      <c r="AZ38" s="15">
        <v>2653010</v>
      </c>
      <c r="BA38" s="15">
        <v>6</v>
      </c>
      <c r="BB38" s="15">
        <v>2043606</v>
      </c>
      <c r="BC38" s="15">
        <v>5053</v>
      </c>
      <c r="BD38" s="15">
        <v>5024623</v>
      </c>
      <c r="BE38" s="15">
        <v>7</v>
      </c>
      <c r="BF38" s="15">
        <v>200823</v>
      </c>
      <c r="BG38" s="15">
        <v>9173</v>
      </c>
      <c r="BH38" s="15">
        <v>36565357</v>
      </c>
      <c r="BI38" s="15">
        <v>7</v>
      </c>
      <c r="BJ38" s="15">
        <v>819182</v>
      </c>
      <c r="BK38" s="15">
        <v>2990</v>
      </c>
      <c r="BL38" s="15">
        <v>23542998</v>
      </c>
      <c r="BM38" s="15">
        <v>3</v>
      </c>
      <c r="BN38" s="15">
        <v>701535</v>
      </c>
      <c r="BO38" s="15">
        <v>998941482</v>
      </c>
      <c r="BP38" s="15">
        <v>1119</v>
      </c>
      <c r="BQ38" s="15">
        <v>80350160</v>
      </c>
      <c r="BR38" s="15">
        <v>32</v>
      </c>
      <c r="BS38" s="15">
        <v>38988371</v>
      </c>
      <c r="BT38" s="15">
        <v>851</v>
      </c>
      <c r="BU38" s="15">
        <v>78856512</v>
      </c>
      <c r="BV38" s="15">
        <v>38</v>
      </c>
      <c r="BW38" s="15">
        <v>59553872</v>
      </c>
      <c r="BX38" s="15">
        <v>4</v>
      </c>
      <c r="BY38" s="15">
        <v>360200</v>
      </c>
      <c r="BZ38" s="15">
        <v>0</v>
      </c>
      <c r="CA38" s="15">
        <v>0</v>
      </c>
      <c r="CB38" s="15">
        <v>849</v>
      </c>
      <c r="CC38" s="15">
        <v>21044063</v>
      </c>
      <c r="CD38" s="15">
        <v>9</v>
      </c>
      <c r="CE38" s="15">
        <v>3230532</v>
      </c>
      <c r="CF38" s="15">
        <v>440</v>
      </c>
      <c r="CG38" s="15">
        <v>10869562</v>
      </c>
      <c r="CH38" s="15">
        <v>0</v>
      </c>
      <c r="CI38" s="15">
        <v>0</v>
      </c>
      <c r="CJ38" s="15">
        <v>293253272</v>
      </c>
      <c r="CK38" s="15">
        <v>17</v>
      </c>
      <c r="CL38" s="15">
        <v>11961591</v>
      </c>
      <c r="CM38" s="15">
        <v>20</v>
      </c>
      <c r="CN38" s="15">
        <v>17661940</v>
      </c>
      <c r="CO38" s="15">
        <v>5</v>
      </c>
      <c r="CP38" s="15">
        <v>4720590</v>
      </c>
      <c r="CQ38" s="15">
        <v>34344121</v>
      </c>
      <c r="CR38" s="15">
        <v>148</v>
      </c>
      <c r="CS38" s="15">
        <v>7961860</v>
      </c>
      <c r="CT38" s="15">
        <v>71</v>
      </c>
      <c r="CU38" s="15">
        <v>4441195</v>
      </c>
      <c r="CV38" s="15">
        <v>159</v>
      </c>
      <c r="CW38" s="15">
        <v>7874943</v>
      </c>
      <c r="CX38" s="15">
        <v>105</v>
      </c>
      <c r="CY38" s="15">
        <v>6073620</v>
      </c>
      <c r="CZ38" s="15">
        <v>31</v>
      </c>
      <c r="DA38" s="15">
        <v>1933084</v>
      </c>
      <c r="DB38" s="15">
        <v>1</v>
      </c>
      <c r="DC38" s="15">
        <v>71193</v>
      </c>
      <c r="DD38" s="15">
        <v>28355895</v>
      </c>
      <c r="DE38" s="15">
        <v>11</v>
      </c>
      <c r="DF38" s="15">
        <v>13827</v>
      </c>
      <c r="DG38" s="15">
        <v>12</v>
      </c>
      <c r="DH38" s="15">
        <v>18852</v>
      </c>
      <c r="DI38" s="15">
        <v>30</v>
      </c>
      <c r="DJ38" s="15">
        <v>58290</v>
      </c>
      <c r="DK38" s="15">
        <v>1</v>
      </c>
      <c r="DL38" s="15">
        <v>2468</v>
      </c>
      <c r="DM38" s="15">
        <v>2</v>
      </c>
      <c r="DN38" s="15">
        <v>4800</v>
      </c>
      <c r="DO38" s="15">
        <v>1</v>
      </c>
      <c r="DP38" s="15">
        <v>3000</v>
      </c>
      <c r="DQ38" s="15">
        <v>101237</v>
      </c>
      <c r="DR38" s="15">
        <v>6736349927.8000002</v>
      </c>
      <c r="DS38" s="15">
        <v>141</v>
      </c>
      <c r="DT38" s="15">
        <v>4750149</v>
      </c>
      <c r="DU38" s="15">
        <v>2</v>
      </c>
      <c r="DV38" s="15">
        <v>2532410</v>
      </c>
      <c r="DW38" s="15">
        <v>152</v>
      </c>
      <c r="DX38" s="15">
        <v>5475040</v>
      </c>
      <c r="DY38" s="15">
        <v>3</v>
      </c>
      <c r="DZ38" s="15">
        <v>4234648</v>
      </c>
      <c r="EA38" s="15">
        <v>50</v>
      </c>
      <c r="EB38" s="15">
        <v>155500</v>
      </c>
      <c r="EC38" s="15">
        <v>80</v>
      </c>
      <c r="ED38" s="15">
        <v>497200</v>
      </c>
      <c r="EE38" s="15">
        <v>189</v>
      </c>
      <c r="EF38" s="15">
        <v>4059695</v>
      </c>
      <c r="EG38" s="15">
        <v>5</v>
      </c>
      <c r="EH38" s="15">
        <v>5361780</v>
      </c>
      <c r="EI38" s="15">
        <v>339</v>
      </c>
      <c r="EJ38" s="15">
        <v>6742587</v>
      </c>
      <c r="EK38" s="15">
        <v>8</v>
      </c>
      <c r="EL38" s="15">
        <v>8184008</v>
      </c>
      <c r="EM38" s="15">
        <v>0</v>
      </c>
      <c r="EN38" s="15">
        <v>0</v>
      </c>
      <c r="EO38" s="15">
        <v>97</v>
      </c>
      <c r="EP38" s="15">
        <v>3720546</v>
      </c>
      <c r="EQ38" s="15">
        <v>7</v>
      </c>
      <c r="ER38" s="15">
        <v>6060411</v>
      </c>
      <c r="ES38" s="15">
        <v>195</v>
      </c>
      <c r="ET38" s="15">
        <v>7668060</v>
      </c>
      <c r="EU38" s="15">
        <v>10</v>
      </c>
      <c r="EV38" s="15">
        <v>8221489</v>
      </c>
      <c r="EW38" s="15">
        <v>67663523</v>
      </c>
      <c r="EX38" s="15">
        <v>2</v>
      </c>
      <c r="EY38" s="15">
        <v>37946</v>
      </c>
      <c r="EZ38" s="15">
        <v>38</v>
      </c>
      <c r="FA38" s="15">
        <v>1609338</v>
      </c>
      <c r="FB38" s="15">
        <v>67</v>
      </c>
      <c r="FC38" s="15">
        <v>1728466</v>
      </c>
      <c r="FD38" s="15">
        <v>196</v>
      </c>
      <c r="FE38" s="15">
        <v>11489890</v>
      </c>
      <c r="FF38" s="15">
        <v>383</v>
      </c>
      <c r="FG38" s="15">
        <v>10769194</v>
      </c>
      <c r="FH38" s="15">
        <v>176</v>
      </c>
      <c r="FI38" s="15">
        <v>11323437</v>
      </c>
      <c r="FJ38" s="15">
        <v>36958271</v>
      </c>
      <c r="FK38" s="15">
        <v>118</v>
      </c>
      <c r="FL38" s="15">
        <v>3166176</v>
      </c>
      <c r="FM38" s="15">
        <v>98</v>
      </c>
      <c r="FN38" s="15">
        <v>3301522</v>
      </c>
      <c r="FO38" s="15">
        <v>23</v>
      </c>
      <c r="FP38" s="15">
        <v>828460</v>
      </c>
      <c r="FQ38" s="15">
        <v>30</v>
      </c>
      <c r="FR38" s="15">
        <v>274260</v>
      </c>
      <c r="FS38" s="15">
        <v>0</v>
      </c>
      <c r="FT38" s="15">
        <v>0</v>
      </c>
      <c r="FU38" s="15">
        <v>91</v>
      </c>
      <c r="FV38" s="15">
        <v>2967419</v>
      </c>
      <c r="FW38" s="15">
        <v>153</v>
      </c>
      <c r="FX38" s="15">
        <v>6195582</v>
      </c>
      <c r="FY38" s="15">
        <v>51</v>
      </c>
      <c r="FZ38" s="15">
        <v>2201925</v>
      </c>
      <c r="GA38" s="15">
        <v>18935344</v>
      </c>
      <c r="GB38" s="15">
        <v>6859907065.8000002</v>
      </c>
      <c r="GC38" s="26">
        <v>101264</v>
      </c>
      <c r="GD38" s="26">
        <v>76960640</v>
      </c>
      <c r="GE38" s="26">
        <v>2600</v>
      </c>
      <c r="GF38" s="26">
        <v>53099800</v>
      </c>
      <c r="GG38" s="26">
        <v>862</v>
      </c>
      <c r="GH38" s="26">
        <v>369798</v>
      </c>
      <c r="GI38" s="26">
        <v>130430238</v>
      </c>
      <c r="GJ38" s="26">
        <v>2600</v>
      </c>
      <c r="GK38" s="26">
        <v>2548000</v>
      </c>
      <c r="GL38" s="26">
        <v>102126</v>
      </c>
      <c r="GM38" s="26">
        <v>7148820</v>
      </c>
      <c r="GN38" s="26">
        <v>9696820</v>
      </c>
      <c r="GO38" s="26">
        <v>43075</v>
      </c>
      <c r="GP38" s="26">
        <v>50613125</v>
      </c>
      <c r="GQ38" s="26">
        <v>48622</v>
      </c>
      <c r="GR38" s="26">
        <v>66758006</v>
      </c>
      <c r="GS38" s="26">
        <v>10429</v>
      </c>
      <c r="GT38" s="26">
        <v>14162582</v>
      </c>
      <c r="GU38" s="26">
        <v>10726</v>
      </c>
      <c r="GV38" s="26">
        <v>12603050</v>
      </c>
      <c r="GW38" s="26">
        <v>12601</v>
      </c>
      <c r="GX38" s="26">
        <v>17301173</v>
      </c>
      <c r="GY38" s="26">
        <v>2666</v>
      </c>
      <c r="GZ38" s="26">
        <v>3620428</v>
      </c>
      <c r="HA38" s="26">
        <v>165058364</v>
      </c>
      <c r="HB38" s="26">
        <v>7165092488</v>
      </c>
    </row>
  </sheetData>
  <mergeCells count="169">
    <mergeCell ref="CV6:CW6"/>
    <mergeCell ref="CZ6:DA6"/>
    <mergeCell ref="DB6:DC6"/>
    <mergeCell ref="EX6:EY6"/>
    <mergeCell ref="EZ6:FA6"/>
    <mergeCell ref="FB6:FC6"/>
    <mergeCell ref="DO6:DP6"/>
    <mergeCell ref="CK5:CP5"/>
    <mergeCell ref="CZ5:DC5"/>
    <mergeCell ref="DD5:DD6"/>
    <mergeCell ref="DE5:DH5"/>
    <mergeCell ref="CT6:CU6"/>
    <mergeCell ref="CX6:CY6"/>
    <mergeCell ref="DE6:DF6"/>
    <mergeCell ref="DG6:DH6"/>
    <mergeCell ref="CM6:CN6"/>
    <mergeCell ref="CO6:CP6"/>
    <mergeCell ref="CR6:CS6"/>
    <mergeCell ref="EI6:EJ6"/>
    <mergeCell ref="EK6:EL6"/>
    <mergeCell ref="EM6:EN6"/>
    <mergeCell ref="EO6:EP6"/>
    <mergeCell ref="DS6:DT6"/>
    <mergeCell ref="DS3:EW3"/>
    <mergeCell ref="EX3:FJ3"/>
    <mergeCell ref="FK3:GA3"/>
    <mergeCell ref="B4:M4"/>
    <mergeCell ref="N4:U4"/>
    <mergeCell ref="V4:AG4"/>
    <mergeCell ref="AH4:AH6"/>
    <mergeCell ref="B3:DR3"/>
    <mergeCell ref="GA4:GA6"/>
    <mergeCell ref="FJ4:FJ6"/>
    <mergeCell ref="FK4:FT4"/>
    <mergeCell ref="FU4:FZ4"/>
    <mergeCell ref="BP5:BS5"/>
    <mergeCell ref="BT5:BW5"/>
    <mergeCell ref="BX5:CA5"/>
    <mergeCell ref="CB5:CI5"/>
    <mergeCell ref="CJ5:CJ6"/>
    <mergeCell ref="BK6:BL6"/>
    <mergeCell ref="BM6:BN6"/>
    <mergeCell ref="BP6:BQ6"/>
    <mergeCell ref="BR6:BS6"/>
    <mergeCell ref="AI4:BN4"/>
    <mergeCell ref="BC5:BN5"/>
    <mergeCell ref="CK4:CP4"/>
    <mergeCell ref="A3:A7"/>
    <mergeCell ref="EE5:EH5"/>
    <mergeCell ref="EI5:EL5"/>
    <mergeCell ref="EM5:EN5"/>
    <mergeCell ref="EO5:ER5"/>
    <mergeCell ref="BO4:BO6"/>
    <mergeCell ref="BP4:CJ4"/>
    <mergeCell ref="CQ4:CQ6"/>
    <mergeCell ref="CR4:DD4"/>
    <mergeCell ref="DE4:DQ4"/>
    <mergeCell ref="AI5:AL5"/>
    <mergeCell ref="AM5:AP5"/>
    <mergeCell ref="AQ5:AT5"/>
    <mergeCell ref="AU5:BB5"/>
    <mergeCell ref="B5:E5"/>
    <mergeCell ref="F5:I5"/>
    <mergeCell ref="J5:M5"/>
    <mergeCell ref="N5:Q5"/>
    <mergeCell ref="R5:U5"/>
    <mergeCell ref="V5:Y5"/>
    <mergeCell ref="Z5:AC5"/>
    <mergeCell ref="AD5:AG5"/>
    <mergeCell ref="CR5:CU5"/>
    <mergeCell ref="CV5:CY5"/>
    <mergeCell ref="GO4:GT4"/>
    <mergeCell ref="GU4:GZ4"/>
    <mergeCell ref="FO5:FP5"/>
    <mergeCell ref="FU5:FV5"/>
    <mergeCell ref="FW5:FX5"/>
    <mergeCell ref="DR4:DR6"/>
    <mergeCell ref="DS4:ED4"/>
    <mergeCell ref="EE4:EL4"/>
    <mergeCell ref="EM4:EV4"/>
    <mergeCell ref="FY5:FZ5"/>
    <mergeCell ref="GO5:GP6"/>
    <mergeCell ref="GQ5:GR6"/>
    <mergeCell ref="GS5:GT6"/>
    <mergeCell ref="GU5:GV6"/>
    <mergeCell ref="GW5:GX6"/>
    <mergeCell ref="FU6:FZ6"/>
    <mergeCell ref="GC6:GF6"/>
    <mergeCell ref="GG6:GH6"/>
    <mergeCell ref="GB3:GB6"/>
    <mergeCell ref="GC3:GI5"/>
    <mergeCell ref="GJ3:GN5"/>
    <mergeCell ref="GO3:HA3"/>
    <mergeCell ref="EE6:EF6"/>
    <mergeCell ref="EG6:EH6"/>
    <mergeCell ref="HB3:HB6"/>
    <mergeCell ref="B6:C6"/>
    <mergeCell ref="D6:E6"/>
    <mergeCell ref="F6:G6"/>
    <mergeCell ref="H6:I6"/>
    <mergeCell ref="J6:K6"/>
    <mergeCell ref="L6:M6"/>
    <mergeCell ref="GY5:GZ6"/>
    <mergeCell ref="HA5:HA6"/>
    <mergeCell ref="ES5:EV5"/>
    <mergeCell ref="EX5:FA5"/>
    <mergeCell ref="FB5:FE5"/>
    <mergeCell ref="FF5:FI5"/>
    <mergeCell ref="FK5:FL5"/>
    <mergeCell ref="FM5:FN5"/>
    <mergeCell ref="DI5:DL5"/>
    <mergeCell ref="DM5:DP5"/>
    <mergeCell ref="DQ5:DQ6"/>
    <mergeCell ref="DS5:DV5"/>
    <mergeCell ref="DW5:DZ5"/>
    <mergeCell ref="EA5:ED5"/>
    <mergeCell ref="DI6:DJ6"/>
    <mergeCell ref="DK6:DL6"/>
    <mergeCell ref="DM6:DN6"/>
    <mergeCell ref="Z6:AA6"/>
    <mergeCell ref="AB6:AC6"/>
    <mergeCell ref="AD6:AE6"/>
    <mergeCell ref="AF6:AG6"/>
    <mergeCell ref="AI6:AJ6"/>
    <mergeCell ref="AK6:AL6"/>
    <mergeCell ref="N6:O6"/>
    <mergeCell ref="P6:Q6"/>
    <mergeCell ref="R6:S6"/>
    <mergeCell ref="T6:U6"/>
    <mergeCell ref="V6:W6"/>
    <mergeCell ref="X6:Y6"/>
    <mergeCell ref="CH6:CI6"/>
    <mergeCell ref="CK6:CL6"/>
    <mergeCell ref="AY6:AZ6"/>
    <mergeCell ref="BA6:BB6"/>
    <mergeCell ref="BC6:BD6"/>
    <mergeCell ref="BE6:BF6"/>
    <mergeCell ref="BG6:BH6"/>
    <mergeCell ref="BI6:BJ6"/>
    <mergeCell ref="BT6:BU6"/>
    <mergeCell ref="BV6:BW6"/>
    <mergeCell ref="BX6:BY6"/>
    <mergeCell ref="BZ6:CA6"/>
    <mergeCell ref="CB6:CC6"/>
    <mergeCell ref="CD6:CE6"/>
    <mergeCell ref="B1:N1"/>
    <mergeCell ref="DU6:DV6"/>
    <mergeCell ref="DW6:DX6"/>
    <mergeCell ref="DY6:DZ6"/>
    <mergeCell ref="EA6:EB6"/>
    <mergeCell ref="EC6:ED6"/>
    <mergeCell ref="GJ6:GN6"/>
    <mergeCell ref="EQ6:ER6"/>
    <mergeCell ref="ES6:ET6"/>
    <mergeCell ref="EU6:EV6"/>
    <mergeCell ref="FK6:FP6"/>
    <mergeCell ref="EW4:EW6"/>
    <mergeCell ref="EX4:FI4"/>
    <mergeCell ref="FH6:FI6"/>
    <mergeCell ref="FQ5:FT6"/>
    <mergeCell ref="FD6:FE6"/>
    <mergeCell ref="FF6:FG6"/>
    <mergeCell ref="AM6:AN6"/>
    <mergeCell ref="AO6:AP6"/>
    <mergeCell ref="AQ6:AR6"/>
    <mergeCell ref="AS6:AT6"/>
    <mergeCell ref="AU6:AV6"/>
    <mergeCell ref="AW6:AX6"/>
    <mergeCell ref="CF6:CG6"/>
  </mergeCells>
  <pageMargins left="0.35433070866141736" right="0.39370078740157483" top="0.98425196850393704" bottom="0.78740157480314965" header="0.51181102362204722" footer="0.51181102362204722"/>
  <pageSetup paperSize="9" scale="78" fitToWidth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1 2019</vt:lpstr>
      <vt:lpstr>'часть 1 2019'!Заголовки_для_печати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DeadStroke</dc:creator>
  <cp:lastModifiedBy>minfin user</cp:lastModifiedBy>
  <cp:lastPrinted>2017-10-15T07:31:08Z</cp:lastPrinted>
  <dcterms:created xsi:type="dcterms:W3CDTF">2017-10-11T23:11:20Z</dcterms:created>
  <dcterms:modified xsi:type="dcterms:W3CDTF">2017-10-15T07:31:09Z</dcterms:modified>
</cp:coreProperties>
</file>