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260" windowWidth="11880" windowHeight="6770" firstSheet="2" activeTab="4"/>
  </bookViews>
  <sheets>
    <sheet name="Показ объема услуг работ" sheetId="23" r:id="rId1"/>
    <sheet name="Объемы ассигн без имущ и нал" sheetId="29" r:id="rId2"/>
    <sheet name="Объемы ассигн на имущ и нал" sheetId="30" r:id="rId3"/>
    <sheet name="Объемы бюдж ассигн" sheetId="31" r:id="rId4"/>
    <sheet name="Колич госучрежд" sheetId="32" r:id="rId5"/>
  </sheets>
  <definedNames>
    <definedName name="_xlnm.Print_Titles" localSheetId="4">'Колич госучрежд'!$11:$14</definedName>
    <definedName name="_xlnm.Print_Titles" localSheetId="1">'Объемы ассигн без имущ и нал'!$9:$11</definedName>
    <definedName name="_xlnm.Print_Titles" localSheetId="2">'Объемы ассигн на имущ и нал'!$9:$11</definedName>
    <definedName name="_xlnm.Print_Titles" localSheetId="3">'Объемы бюдж ассигн'!$9:$11</definedName>
    <definedName name="_xlnm.Print_Titles" localSheetId="0">'Показ объема услуг работ'!$12:$14</definedName>
    <definedName name="_xlnm.Print_Area" localSheetId="4">'Колич госучрежд'!$B$5:$N$36</definedName>
    <definedName name="_xlnm.Print_Area" localSheetId="1">'Объемы ассигн без имущ и нал'!$B$5:$K$33</definedName>
    <definedName name="_xlnm.Print_Area" localSheetId="2">'Объемы ассигн на имущ и нал'!$B$5:$J$30</definedName>
    <definedName name="_xlnm.Print_Area" localSheetId="3">'Объемы бюдж ассигн'!$B$5:$J$31</definedName>
    <definedName name="_xlnm.Print_Area" localSheetId="0">'Показ объема услуг работ'!$B$4:$H$31</definedName>
  </definedNames>
  <calcPr calcId="124519"/>
</workbook>
</file>

<file path=xl/calcChain.xml><?xml version="1.0" encoding="utf-8"?>
<calcChain xmlns="http://schemas.openxmlformats.org/spreadsheetml/2006/main">
  <c r="J28" i="31"/>
  <c r="J12" s="1"/>
  <c r="I28"/>
  <c r="I12" s="1"/>
  <c r="H28"/>
  <c r="H12" s="1"/>
  <c r="G28"/>
  <c r="G12" s="1"/>
  <c r="J29" i="29"/>
  <c r="J30" s="1"/>
  <c r="K29"/>
  <c r="K30" s="1"/>
  <c r="I29"/>
  <c r="I30"/>
  <c r="J26"/>
  <c r="J27"/>
  <c r="K26"/>
  <c r="K27"/>
  <c r="I26"/>
  <c r="I27" s="1"/>
  <c r="J23"/>
  <c r="J24" s="1"/>
  <c r="K23"/>
  <c r="K24" s="1"/>
  <c r="I23"/>
  <c r="I24" s="1"/>
  <c r="J18"/>
  <c r="J20" s="1"/>
  <c r="K18"/>
  <c r="I18"/>
  <c r="I20" s="1"/>
  <c r="J14"/>
  <c r="J16"/>
  <c r="K14"/>
  <c r="K16"/>
  <c r="I14"/>
  <c r="I16"/>
  <c r="H30"/>
  <c r="H27"/>
  <c r="H24"/>
  <c r="K20"/>
  <c r="H20"/>
  <c r="H16"/>
</calcChain>
</file>

<file path=xl/sharedStrings.xml><?xml version="1.0" encoding="utf-8"?>
<sst xmlns="http://schemas.openxmlformats.org/spreadsheetml/2006/main" count="153" uniqueCount="80">
  <si>
    <t>Наименование государственной услуги (работы)</t>
  </si>
  <si>
    <t>I. Государственные услуги</t>
  </si>
  <si>
    <t>Показатель объема государственной услуги (работы)</t>
  </si>
  <si>
    <t>наименование</t>
  </si>
  <si>
    <t>наименование единицы измерения</t>
  </si>
  <si>
    <t>Значения показателей объема государственных услуг (работ)</t>
  </si>
  <si>
    <t>2015 год</t>
  </si>
  <si>
    <t>Код расходов по БК</t>
  </si>
  <si>
    <t>раздел</t>
  </si>
  <si>
    <t>целевая статья</t>
  </si>
  <si>
    <t>вид расходов</t>
  </si>
  <si>
    <t>II. Работы</t>
  </si>
  <si>
    <t>Итого по государственной услуге</t>
  </si>
  <si>
    <t>Итого по работе</t>
  </si>
  <si>
    <t>Всего</t>
  </si>
  <si>
    <t>бюджетные учреждения</t>
  </si>
  <si>
    <t>автономные учреждения</t>
  </si>
  <si>
    <t>казенные учреждения</t>
  </si>
  <si>
    <t xml:space="preserve">Руководитель                                                                                                                                                                                                                                                                                                                                                                                                                                                                                                                    (уполномоченное лицо)   </t>
  </si>
  <si>
    <t xml:space="preserve">                  (должность)</t>
  </si>
  <si>
    <t>Исполнитель</t>
  </si>
  <si>
    <t>"______"_______________________20_____г.</t>
  </si>
  <si>
    <t>Таблица № 1</t>
  </si>
  <si>
    <t>Таблица № 2</t>
  </si>
  <si>
    <t>Таблица № 3</t>
  </si>
  <si>
    <t>Таблица № 4</t>
  </si>
  <si>
    <t>Таблица № 5</t>
  </si>
  <si>
    <t xml:space="preserve">Объемы бюджетных ассигнований на финансовое обеспечение выполнения государственного задания на оказание государственных услуг (выполнение работ), тыс. рублей </t>
  </si>
  <si>
    <t>Количество государственных учреждений Архангельской области, оказывающих государственные услуги (выполняющих работы), ед.</t>
  </si>
  <si>
    <t>глава</t>
  </si>
  <si>
    <t>2016 год</t>
  </si>
  <si>
    <t>Показатели объема государственных услуг (работ)</t>
  </si>
  <si>
    <t>оказывающих государственные услуги (выполняющих работы)</t>
  </si>
  <si>
    <t>II. Работы *</t>
  </si>
  <si>
    <t>* - показатель указывается в случае, если установленный в государственном задании показатель объема работы имеет количественное выражение</t>
  </si>
  <si>
    <t>Всего по работам и услугам</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</si>
  <si>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t>
  </si>
  <si>
    <t xml:space="preserve">Сведения о количестве государственных учреждений Архангельской области, подведомственных </t>
  </si>
  <si>
    <t>подраз-дел</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</si>
  <si>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</si>
  <si>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</si>
  <si>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</si>
  <si>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</si>
  <si>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2017 год (текущий финансовый                год)</t>
  </si>
  <si>
    <t>2018 год (очередной финансовый            год)</t>
  </si>
  <si>
    <t>2019 год                     (1-й год планового периода)</t>
  </si>
  <si>
    <t>2020год                  (2-й год планового периода)</t>
  </si>
  <si>
    <t>2017 год (текущий                финансовый                год)</t>
  </si>
  <si>
    <t>2018год (очередной        финансовый            год)</t>
  </si>
  <si>
    <t>2019 год                     (1-й год                 планового               периода)</t>
  </si>
  <si>
    <t>2020 год                  (2-й год           планового            периода)</t>
  </si>
  <si>
    <t>2017 год                          (текущий                                      финансовый год)</t>
  </si>
  <si>
    <t>2018 год                            (очередной                       финансовый год)</t>
  </si>
  <si>
    <t>2019 год                     (1-й год                        планового периода)</t>
  </si>
  <si>
    <t>2020 год                               (2-й год                        планового периода)</t>
  </si>
  <si>
    <t>2018год                            (очередной                       финансовый год)</t>
  </si>
  <si>
    <t>2019год                     (1-й год                        планового периода)</t>
  </si>
  <si>
    <t>2020 год                  (2-й год                        планового периода)</t>
  </si>
  <si>
    <t>2017 год                                                 (текущий финансовый год)</t>
  </si>
  <si>
    <t>2018год                                                   (очередной финансовый год)</t>
  </si>
  <si>
    <t>2019 год                                                        (1-й год планового периода)</t>
  </si>
  <si>
    <t>2020 год                                                     (2-й год планового периода)</t>
  </si>
  <si>
    <t>Услуга №1.Предоставление информационной и консультационной поддержки субъектам малого и среднего предпринимательства(Подготовка информационных материалов для СМИ)</t>
  </si>
  <si>
    <t>Услуга №2.Предоставление информационной и консультационной поддержки субъектам малого и среднего предпринимательства (Деятельность по созданию и использованию баз данных и информационных ресурсов).</t>
  </si>
  <si>
    <t>Работа №1.Разработка прогнозных индексов изменения стоимости работ, осуществляемых в градостроительной и инвестиционно-строительной сфере</t>
  </si>
  <si>
    <t>Работа №2.Ведение информационных ресурсов и баз данных</t>
  </si>
  <si>
    <t>Работа №3. Проведение прикладных научных исследований.</t>
  </si>
  <si>
    <t>количество</t>
  </si>
  <si>
    <t>условная единица</t>
  </si>
  <si>
    <t>количество отчетов</t>
  </si>
  <si>
    <t>ГАУ АО "АРЦЦС"</t>
  </si>
  <si>
    <t>министерству строительства и архитектуры Архангельской области</t>
  </si>
  <si>
    <t>019</t>
  </si>
  <si>
    <t>04</t>
  </si>
  <si>
    <t>12</t>
  </si>
  <si>
    <t>0640070100</t>
  </si>
  <si>
    <t>621</t>
  </si>
  <si>
    <t>М.С, Вялкова</t>
  </si>
  <si>
    <t>М.В. Яковлев</t>
  </si>
  <si>
    <r>
      <rPr>
        <sz val="14"/>
        <rFont val="Arial"/>
        <family val="2"/>
        <charset val="204"/>
      </rPr>
      <t>Главный распорядитель средств областного бюджета</t>
    </r>
    <r>
      <rPr>
        <b/>
        <sz val="14"/>
        <rFont val="Arial"/>
        <family val="2"/>
        <charset val="204"/>
      </rPr>
      <t xml:space="preserve"> Министерство строительства и архитектуры Архангельской области</t>
    </r>
  </si>
</sst>
</file>

<file path=xl/styles.xml><?xml version="1.0" encoding="utf-8"?>
<styleSheet xmlns="http://schemas.openxmlformats.org/spreadsheetml/2006/main">
  <numFmts count="5">
    <numFmt numFmtId="164" formatCode="#,##0.0"/>
    <numFmt numFmtId="165" formatCode="_-* #,##0.0_р_._-;\-* #,##0.0_р_._-;_-* &quot;-&quot;?_р_._-;_-@_-"/>
    <numFmt numFmtId="166" formatCode="#,##0.0_ ;\-#,##0.0\ "/>
    <numFmt numFmtId="167" formatCode="0_ ;\-0\ "/>
    <numFmt numFmtId="168" formatCode="0.0_ ;\-0.0\ "/>
  </numFmts>
  <fonts count="33">
    <font>
      <sz val="10"/>
      <name val="Arial Cyr"/>
      <charset val="204"/>
    </font>
    <font>
      <sz val="10"/>
      <name val="Arial Cyr"/>
      <charset val="204"/>
    </font>
    <font>
      <sz val="8"/>
      <name val="Arial Cyr"/>
      <family val="2"/>
      <charset val="204"/>
    </font>
    <font>
      <sz val="8"/>
      <name val="Arial"/>
      <family val="2"/>
      <charset val="204"/>
    </font>
    <font>
      <sz val="10"/>
      <name val="Arial"/>
      <family val="2"/>
      <charset val="204"/>
    </font>
    <font>
      <sz val="10"/>
      <name val="Arial"/>
      <charset val="204"/>
    </font>
    <font>
      <sz val="8"/>
      <name val="Arial"/>
      <charset val="204"/>
    </font>
    <font>
      <sz val="8"/>
      <color indexed="8"/>
      <name val="Arial"/>
      <charset val="204"/>
    </font>
    <font>
      <b/>
      <sz val="9"/>
      <color indexed="10"/>
      <name val="Arial"/>
      <charset val="204"/>
    </font>
    <font>
      <b/>
      <sz val="14"/>
      <name val="Arial"/>
      <family val="2"/>
      <charset val="204"/>
    </font>
    <font>
      <b/>
      <sz val="8"/>
      <name val="Arial"/>
      <family val="2"/>
      <charset val="204"/>
    </font>
    <font>
      <sz val="12"/>
      <name val="Arial"/>
      <family val="2"/>
      <charset val="204"/>
    </font>
    <font>
      <sz val="10"/>
      <name val="Arial Cyr"/>
      <family val="2"/>
      <charset val="204"/>
    </font>
    <font>
      <sz val="12"/>
      <name val="Arial Cyr"/>
      <family val="2"/>
      <charset val="204"/>
    </font>
    <font>
      <b/>
      <sz val="16"/>
      <name val="Arial"/>
      <family val="2"/>
      <charset val="204"/>
    </font>
    <font>
      <sz val="14"/>
      <name val="Arial"/>
      <family val="2"/>
      <charset val="204"/>
    </font>
    <font>
      <sz val="14"/>
      <name val="Arial Cyr"/>
      <charset val="204"/>
    </font>
    <font>
      <sz val="12"/>
      <color indexed="8"/>
      <name val="Arial"/>
      <charset val="204"/>
    </font>
    <font>
      <sz val="14"/>
      <color indexed="8"/>
      <name val="Arial"/>
      <charset val="204"/>
    </font>
    <font>
      <sz val="11"/>
      <name val="Times New Roman"/>
      <family val="1"/>
      <charset val="204"/>
    </font>
    <font>
      <sz val="13"/>
      <name val="Arial Cyr"/>
      <charset val="204"/>
    </font>
    <font>
      <b/>
      <sz val="10"/>
      <name val="Arial"/>
      <family val="2"/>
      <charset val="204"/>
    </font>
    <font>
      <sz val="13"/>
      <name val="Arial"/>
      <family val="2"/>
      <charset val="204"/>
    </font>
    <font>
      <b/>
      <sz val="13"/>
      <name val="Arial"/>
      <family val="2"/>
      <charset val="204"/>
    </font>
    <font>
      <b/>
      <sz val="13"/>
      <name val="Arial Cyr"/>
      <charset val="204"/>
    </font>
    <font>
      <sz val="12"/>
      <color indexed="8"/>
      <name val="Arial"/>
      <family val="2"/>
      <charset val="204"/>
    </font>
    <font>
      <b/>
      <sz val="12"/>
      <name val="Arial"/>
      <family val="2"/>
      <charset val="204"/>
    </font>
    <font>
      <sz val="8"/>
      <color indexed="8"/>
      <name val="Arial"/>
      <family val="2"/>
      <charset val="204"/>
    </font>
    <font>
      <sz val="11"/>
      <name val="Arial"/>
      <family val="2"/>
      <charset val="204"/>
    </font>
    <font>
      <sz val="12"/>
      <name val="Arial Cyr"/>
      <charset val="204"/>
    </font>
    <font>
      <sz val="11"/>
      <name val="Arial Cyr"/>
      <charset val="204"/>
    </font>
    <font>
      <sz val="14"/>
      <name val="Times New Roman"/>
      <family val="1"/>
      <charset val="204"/>
    </font>
    <font>
      <sz val="10"/>
      <color theme="0" tint="-0.34998626667073579"/>
      <name val="Arial"/>
      <family val="2"/>
      <charset val="204"/>
    </font>
  </fonts>
  <fills count="2">
    <fill>
      <patternFill patternType="none"/>
    </fill>
    <fill>
      <patternFill patternType="gray125"/>
    </fill>
  </fills>
  <borders count="38">
    <border>
      <left/>
      <right/>
      <top/>
      <bottom/>
      <diagonal/>
    </border>
    <border>
      <left/>
      <right style="thin">
        <color indexed="12"/>
      </right>
      <top/>
      <bottom/>
      <diagonal/>
    </border>
    <border>
      <left style="thin">
        <color indexed="64"/>
      </left>
      <right style="thin">
        <color indexed="12"/>
      </right>
      <top/>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4" fillId="0" borderId="0"/>
    <xf numFmtId="0" fontId="4" fillId="0" borderId="0" applyNumberFormat="0" applyFill="0" applyBorder="0" applyAlignment="0" applyProtection="0"/>
    <xf numFmtId="0" fontId="5" fillId="0" borderId="0"/>
  </cellStyleXfs>
  <cellXfs count="220">
    <xf numFmtId="0" fontId="0" fillId="0" borderId="0" xfId="0"/>
    <xf numFmtId="0" fontId="7" fillId="0" borderId="0" xfId="3" applyNumberFormat="1" applyFont="1" applyFill="1" applyBorder="1" applyAlignment="1" applyProtection="1">
      <alignment vertical="top"/>
      <protection locked="0"/>
    </xf>
    <xf numFmtId="0" fontId="7" fillId="0" borderId="0" xfId="3" applyNumberFormat="1" applyFont="1" applyFill="1" applyBorder="1" applyAlignment="1" applyProtection="1">
      <alignment horizontal="center" vertical="top"/>
      <protection locked="0"/>
    </xf>
    <xf numFmtId="0" fontId="5" fillId="0" borderId="0" xfId="3" applyFill="1" applyProtection="1">
      <protection locked="0"/>
    </xf>
    <xf numFmtId="0" fontId="8" fillId="0" borderId="0" xfId="3" applyNumberFormat="1" applyFont="1" applyFill="1" applyBorder="1" applyAlignment="1" applyProtection="1">
      <alignment vertical="top"/>
      <protection locked="0"/>
    </xf>
    <xf numFmtId="0" fontId="7" fillId="0" borderId="1" xfId="3" applyNumberFormat="1" applyFont="1" applyFill="1" applyBorder="1" applyAlignment="1" applyProtection="1">
      <alignment vertical="top"/>
      <protection locked="0"/>
    </xf>
    <xf numFmtId="49" fontId="2" fillId="0" borderId="0" xfId="3" applyNumberFormat="1" applyFont="1" applyBorder="1" applyAlignment="1">
      <alignment horizontal="center" vertical="top"/>
    </xf>
    <xf numFmtId="0" fontId="2" fillId="0" borderId="0" xfId="3" applyFont="1" applyAlignment="1">
      <alignment vertical="top"/>
    </xf>
    <xf numFmtId="0" fontId="10" fillId="0" borderId="2" xfId="3" applyNumberFormat="1" applyFont="1" applyFill="1" applyBorder="1" applyAlignment="1" applyProtection="1">
      <alignment horizontal="center" vertical="center" wrapText="1"/>
      <protection locked="0"/>
    </xf>
    <xf numFmtId="0" fontId="12" fillId="0" borderId="0" xfId="3" applyFont="1" applyAlignment="1">
      <alignment horizontal="left" wrapText="1"/>
    </xf>
    <xf numFmtId="10" fontId="3" fillId="0" borderId="0" xfId="3" applyNumberFormat="1" applyFont="1" applyFill="1" applyBorder="1" applyAlignment="1" applyProtection="1">
      <alignment horizontal="center" vertical="center"/>
      <protection locked="0"/>
    </xf>
    <xf numFmtId="0" fontId="9" fillId="0" borderId="0" xfId="3" applyNumberFormat="1" applyFont="1" applyFill="1" applyBorder="1" applyAlignment="1" applyProtection="1">
      <alignment horizontal="center" vertical="top" wrapText="1"/>
      <protection locked="0"/>
    </xf>
    <xf numFmtId="0" fontId="2" fillId="0" borderId="0" xfId="3" applyFont="1" applyBorder="1" applyAlignment="1">
      <alignment vertical="top"/>
    </xf>
    <xf numFmtId="0" fontId="13" fillId="0" borderId="0" xfId="3" applyFont="1" applyBorder="1" applyAlignment="1">
      <alignment horizontal="left" vertical="top" wrapText="1"/>
    </xf>
    <xf numFmtId="0" fontId="0" fillId="0" borderId="0" xfId="0" applyAlignment="1">
      <alignment vertical="top" wrapText="1"/>
    </xf>
    <xf numFmtId="0" fontId="17" fillId="0" borderId="0" xfId="3" applyNumberFormat="1" applyFont="1" applyFill="1" applyBorder="1" applyAlignment="1" applyProtection="1">
      <alignment horizontal="right" vertical="center"/>
      <protection locked="0"/>
    </xf>
    <xf numFmtId="0" fontId="17" fillId="0" borderId="0" xfId="3" applyNumberFormat="1" applyFont="1" applyFill="1" applyBorder="1" applyAlignment="1" applyProtection="1">
      <alignment horizontal="right" vertical="center" wrapText="1"/>
      <protection locked="0"/>
    </xf>
    <xf numFmtId="0" fontId="18" fillId="0" borderId="0" xfId="3" applyNumberFormat="1" applyFont="1" applyFill="1" applyBorder="1" applyAlignment="1" applyProtection="1">
      <alignment horizontal="right" vertical="center" wrapText="1"/>
      <protection locked="0"/>
    </xf>
    <xf numFmtId="0" fontId="19" fillId="0" borderId="0" xfId="0" applyFont="1"/>
    <xf numFmtId="0" fontId="4" fillId="0" borderId="0" xfId="0" applyFont="1" applyAlignment="1"/>
    <xf numFmtId="0" fontId="4" fillId="0" borderId="0" xfId="0" applyFont="1" applyBorder="1" applyAlignment="1"/>
    <xf numFmtId="0" fontId="5" fillId="0" borderId="0" xfId="3" applyFill="1" applyAlignment="1" applyProtection="1">
      <alignment vertical="top"/>
      <protection locked="0"/>
    </xf>
    <xf numFmtId="0" fontId="14" fillId="0" borderId="0" xfId="3" applyNumberFormat="1" applyFont="1" applyFill="1" applyBorder="1" applyAlignment="1" applyProtection="1">
      <alignment horizontal="center" vertical="top"/>
      <protection locked="0"/>
    </xf>
    <xf numFmtId="0" fontId="10" fillId="0" borderId="3" xfId="3" applyNumberFormat="1" applyFont="1" applyFill="1" applyBorder="1" applyAlignment="1" applyProtection="1">
      <alignment horizontal="center" vertical="center" wrapText="1"/>
      <protection locked="0"/>
    </xf>
    <xf numFmtId="0" fontId="10" fillId="0" borderId="4" xfId="3" applyNumberFormat="1" applyFont="1" applyFill="1" applyBorder="1" applyAlignment="1" applyProtection="1">
      <alignment horizontal="center" vertical="center" wrapText="1"/>
      <protection locked="0"/>
    </xf>
    <xf numFmtId="0" fontId="10" fillId="0" borderId="5" xfId="3" applyNumberFormat="1" applyFont="1" applyFill="1" applyBorder="1" applyAlignment="1" applyProtection="1">
      <alignment horizontal="center" vertical="center" wrapText="1"/>
      <protection locked="0"/>
    </xf>
    <xf numFmtId="0" fontId="10" fillId="0" borderId="6" xfId="3" applyNumberFormat="1" applyFont="1" applyFill="1" applyBorder="1" applyAlignment="1" applyProtection="1">
      <alignment horizontal="center" vertical="center" wrapText="1"/>
      <protection locked="0"/>
    </xf>
    <xf numFmtId="165" fontId="11" fillId="0" borderId="7" xfId="3" applyNumberFormat="1" applyFont="1" applyFill="1" applyBorder="1" applyAlignment="1" applyProtection="1">
      <alignment vertical="center"/>
      <protection locked="0"/>
    </xf>
    <xf numFmtId="165" fontId="11" fillId="0" borderId="8" xfId="3" applyNumberFormat="1" applyFont="1" applyFill="1" applyBorder="1" applyAlignment="1" applyProtection="1">
      <alignment vertical="center"/>
      <protection locked="0"/>
    </xf>
    <xf numFmtId="165" fontId="11" fillId="0" borderId="9" xfId="3" applyNumberFormat="1" applyFont="1" applyFill="1" applyBorder="1" applyAlignment="1" applyProtection="1">
      <alignment vertical="center"/>
      <protection locked="0"/>
    </xf>
    <xf numFmtId="49" fontId="11" fillId="0" borderId="7" xfId="3" applyNumberFormat="1" applyFont="1" applyFill="1" applyBorder="1" applyAlignment="1" applyProtection="1">
      <alignment horizontal="center" vertical="center"/>
      <protection locked="0"/>
    </xf>
    <xf numFmtId="49" fontId="11" fillId="0" borderId="10" xfId="3" applyNumberFormat="1" applyFont="1" applyFill="1" applyBorder="1" applyAlignment="1" applyProtection="1">
      <alignment horizontal="center" vertical="center"/>
      <protection locked="0"/>
    </xf>
    <xf numFmtId="49" fontId="11" fillId="0" borderId="11" xfId="3" applyNumberFormat="1" applyFont="1" applyFill="1" applyBorder="1" applyAlignment="1" applyProtection="1">
      <alignment horizontal="center" vertical="center"/>
      <protection locked="0"/>
    </xf>
    <xf numFmtId="49" fontId="11" fillId="0" borderId="8" xfId="3" applyNumberFormat="1" applyFont="1" applyFill="1" applyBorder="1" applyAlignment="1" applyProtection="1">
      <alignment horizontal="center" vertical="center"/>
      <protection locked="0"/>
    </xf>
    <xf numFmtId="49" fontId="11" fillId="0" borderId="12" xfId="3" applyNumberFormat="1" applyFont="1" applyFill="1" applyBorder="1" applyAlignment="1" applyProtection="1">
      <alignment horizontal="center" vertical="center"/>
      <protection locked="0"/>
    </xf>
    <xf numFmtId="49" fontId="11" fillId="0" borderId="9" xfId="3" applyNumberFormat="1" applyFont="1" applyFill="1" applyBorder="1" applyAlignment="1" applyProtection="1">
      <alignment horizontal="center" vertical="center"/>
      <protection locked="0"/>
    </xf>
    <xf numFmtId="0" fontId="9" fillId="0" borderId="0" xfId="0" applyFont="1" applyAlignment="1"/>
    <xf numFmtId="0" fontId="15" fillId="0" borderId="0" xfId="0" applyFont="1" applyAlignment="1"/>
    <xf numFmtId="0" fontId="20" fillId="0" borderId="0" xfId="0" applyFont="1" applyAlignment="1">
      <alignment vertical="center"/>
    </xf>
    <xf numFmtId="0" fontId="21" fillId="0" borderId="0" xfId="0" applyFont="1" applyAlignment="1"/>
    <xf numFmtId="0" fontId="21" fillId="0" borderId="0" xfId="0" applyFont="1" applyBorder="1" applyAlignment="1"/>
    <xf numFmtId="0" fontId="0" fillId="0" borderId="0" xfId="0" applyAlignment="1">
      <alignment horizontal="right" vertical="center" wrapText="1"/>
    </xf>
    <xf numFmtId="0" fontId="14" fillId="0" borderId="0" xfId="3" applyNumberFormat="1" applyFont="1" applyFill="1" applyBorder="1" applyAlignment="1" applyProtection="1">
      <alignment vertical="top"/>
      <protection locked="0"/>
    </xf>
    <xf numFmtId="49" fontId="9" fillId="0" borderId="13" xfId="3" applyNumberFormat="1" applyFont="1" applyFill="1" applyBorder="1" applyAlignment="1" applyProtection="1">
      <alignment horizontal="center" vertical="center"/>
      <protection locked="0"/>
    </xf>
    <xf numFmtId="1" fontId="11" fillId="0" borderId="14" xfId="3" applyNumberFormat="1" applyFont="1" applyFill="1" applyBorder="1" applyAlignment="1" applyProtection="1">
      <alignment horizontal="center" vertical="center"/>
      <protection locked="0"/>
    </xf>
    <xf numFmtId="1" fontId="11" fillId="0" borderId="15" xfId="3" applyNumberFormat="1" applyFont="1" applyFill="1" applyBorder="1" applyAlignment="1" applyProtection="1">
      <alignment horizontal="center" vertical="center"/>
      <protection locked="0"/>
    </xf>
    <xf numFmtId="1" fontId="11" fillId="0" borderId="7" xfId="3" applyNumberFormat="1" applyFont="1" applyFill="1" applyBorder="1" applyAlignment="1" applyProtection="1">
      <alignment horizontal="center" vertical="center"/>
      <protection locked="0"/>
    </xf>
    <xf numFmtId="1" fontId="11" fillId="0" borderId="10" xfId="3" applyNumberFormat="1" applyFont="1" applyFill="1" applyBorder="1" applyAlignment="1" applyProtection="1">
      <alignment horizontal="center" vertical="center"/>
      <protection locked="0"/>
    </xf>
    <xf numFmtId="1" fontId="11" fillId="0" borderId="11" xfId="3" applyNumberFormat="1" applyFont="1" applyFill="1" applyBorder="1" applyAlignment="1" applyProtection="1">
      <alignment horizontal="center" vertical="center"/>
      <protection locked="0"/>
    </xf>
    <xf numFmtId="1" fontId="11" fillId="0" borderId="16" xfId="3" applyNumberFormat="1" applyFont="1" applyFill="1" applyBorder="1" applyAlignment="1" applyProtection="1">
      <alignment horizontal="center" vertical="center"/>
      <protection locked="0"/>
    </xf>
    <xf numFmtId="1" fontId="11" fillId="0" borderId="17" xfId="3" applyNumberFormat="1" applyFont="1" applyFill="1" applyBorder="1" applyAlignment="1" applyProtection="1">
      <alignment horizontal="center" vertical="center"/>
      <protection locked="0"/>
    </xf>
    <xf numFmtId="1" fontId="11" fillId="0" borderId="18" xfId="3" applyNumberFormat="1" applyFont="1" applyFill="1" applyBorder="1" applyAlignment="1" applyProtection="1">
      <alignment horizontal="center" vertical="center"/>
      <protection locked="0"/>
    </xf>
    <xf numFmtId="0" fontId="22" fillId="0" borderId="19" xfId="3" applyNumberFormat="1" applyFont="1" applyFill="1" applyBorder="1" applyAlignment="1" applyProtection="1">
      <alignment horizontal="center" vertical="center" wrapText="1"/>
      <protection locked="0"/>
    </xf>
    <xf numFmtId="0" fontId="22" fillId="0" borderId="20" xfId="3" applyNumberFormat="1" applyFont="1" applyFill="1" applyBorder="1" applyAlignment="1" applyProtection="1">
      <alignment horizontal="center" vertical="center" wrapText="1"/>
      <protection locked="0"/>
    </xf>
    <xf numFmtId="0" fontId="22" fillId="0" borderId="21" xfId="3" applyNumberFormat="1" applyFont="1" applyFill="1" applyBorder="1" applyAlignment="1" applyProtection="1">
      <alignment horizontal="center" vertical="center" wrapText="1"/>
      <protection locked="0"/>
    </xf>
    <xf numFmtId="1" fontId="11" fillId="0" borderId="13" xfId="3" applyNumberFormat="1" applyFont="1" applyFill="1" applyBorder="1" applyAlignment="1" applyProtection="1">
      <alignment horizontal="center" vertical="center"/>
      <protection locked="0"/>
    </xf>
    <xf numFmtId="0" fontId="20" fillId="0" borderId="19" xfId="0" applyFont="1" applyBorder="1" applyAlignment="1">
      <alignment horizontal="center" vertical="center" wrapText="1"/>
    </xf>
    <xf numFmtId="49" fontId="23" fillId="0" borderId="13" xfId="3" applyNumberFormat="1" applyFont="1" applyFill="1" applyBorder="1" applyAlignment="1" applyProtection="1">
      <alignment horizontal="center" vertical="center"/>
      <protection locked="0"/>
    </xf>
    <xf numFmtId="49" fontId="22" fillId="0" borderId="14" xfId="3" applyNumberFormat="1" applyFont="1" applyFill="1" applyBorder="1" applyAlignment="1" applyProtection="1">
      <alignment horizontal="center" vertical="center"/>
      <protection locked="0"/>
    </xf>
    <xf numFmtId="165" fontId="22" fillId="0" borderId="14" xfId="3" applyNumberFormat="1" applyFont="1" applyFill="1" applyBorder="1" applyAlignment="1" applyProtection="1">
      <alignment horizontal="center" vertical="center"/>
      <protection locked="0"/>
    </xf>
    <xf numFmtId="165" fontId="22" fillId="0" borderId="15" xfId="3" applyNumberFormat="1" applyFont="1" applyFill="1" applyBorder="1" applyAlignment="1" applyProtection="1">
      <alignment horizontal="center" vertical="center"/>
      <protection locked="0"/>
    </xf>
    <xf numFmtId="49" fontId="22" fillId="0" borderId="7" xfId="3" applyNumberFormat="1" applyFont="1" applyFill="1" applyBorder="1" applyAlignment="1" applyProtection="1">
      <alignment horizontal="center" vertical="center"/>
      <protection locked="0"/>
    </xf>
    <xf numFmtId="49" fontId="22" fillId="0" borderId="10" xfId="3" applyNumberFormat="1" applyFont="1" applyFill="1" applyBorder="1" applyAlignment="1" applyProtection="1">
      <alignment horizontal="center" vertical="center"/>
      <protection locked="0"/>
    </xf>
    <xf numFmtId="49" fontId="22" fillId="0" borderId="11" xfId="3" applyNumberFormat="1" applyFont="1" applyFill="1" applyBorder="1" applyAlignment="1" applyProtection="1">
      <alignment horizontal="center" vertical="center"/>
      <protection locked="0"/>
    </xf>
    <xf numFmtId="165" fontId="22" fillId="0" borderId="7" xfId="3" applyNumberFormat="1" applyFont="1" applyFill="1" applyBorder="1" applyAlignment="1" applyProtection="1">
      <alignment horizontal="center" vertical="center"/>
      <protection locked="0"/>
    </xf>
    <xf numFmtId="165" fontId="22" fillId="0" borderId="11" xfId="3" applyNumberFormat="1" applyFont="1" applyFill="1" applyBorder="1" applyAlignment="1" applyProtection="1">
      <alignment horizontal="center" vertical="center"/>
      <protection locked="0"/>
    </xf>
    <xf numFmtId="49" fontId="22" fillId="0" borderId="22" xfId="3" applyNumberFormat="1" applyFont="1" applyFill="1" applyBorder="1" applyAlignment="1" applyProtection="1">
      <alignment horizontal="center" vertical="center"/>
      <protection locked="0"/>
    </xf>
    <xf numFmtId="49" fontId="22" fillId="0" borderId="23" xfId="3" applyNumberFormat="1" applyFont="1" applyFill="1" applyBorder="1" applyAlignment="1" applyProtection="1">
      <alignment horizontal="center" vertical="center"/>
      <protection locked="0"/>
    </xf>
    <xf numFmtId="49" fontId="22" fillId="0" borderId="24" xfId="3" applyNumberFormat="1" applyFont="1" applyFill="1" applyBorder="1" applyAlignment="1" applyProtection="1">
      <alignment horizontal="center" vertical="center"/>
      <protection locked="0"/>
    </xf>
    <xf numFmtId="49" fontId="22" fillId="0" borderId="25" xfId="3" applyNumberFormat="1" applyFont="1" applyFill="1" applyBorder="1" applyAlignment="1" applyProtection="1">
      <alignment horizontal="center" vertical="center"/>
      <protection locked="0"/>
    </xf>
    <xf numFmtId="49" fontId="22" fillId="0" borderId="26" xfId="3" applyNumberFormat="1" applyFont="1" applyFill="1" applyBorder="1" applyAlignment="1" applyProtection="1">
      <alignment horizontal="center" vertical="center"/>
      <protection locked="0"/>
    </xf>
    <xf numFmtId="49" fontId="22" fillId="0" borderId="27" xfId="3" applyNumberFormat="1" applyFont="1" applyFill="1" applyBorder="1" applyAlignment="1" applyProtection="1">
      <alignment horizontal="center" vertical="center"/>
      <protection locked="0"/>
    </xf>
    <xf numFmtId="49" fontId="22" fillId="0" borderId="8" xfId="3" applyNumberFormat="1" applyFont="1" applyFill="1" applyBorder="1" applyAlignment="1" applyProtection="1">
      <alignment horizontal="center" vertical="center"/>
      <protection locked="0"/>
    </xf>
    <xf numFmtId="49" fontId="22" fillId="0" borderId="12" xfId="3" applyNumberFormat="1" applyFont="1" applyFill="1" applyBorder="1" applyAlignment="1" applyProtection="1">
      <alignment horizontal="center" vertical="center"/>
      <protection locked="0"/>
    </xf>
    <xf numFmtId="49" fontId="22" fillId="0" borderId="9" xfId="3" applyNumberFormat="1" applyFont="1" applyFill="1" applyBorder="1" applyAlignment="1" applyProtection="1">
      <alignment horizontal="center" vertical="center"/>
      <protection locked="0"/>
    </xf>
    <xf numFmtId="165" fontId="22" fillId="0" borderId="8" xfId="3" applyNumberFormat="1" applyFont="1" applyFill="1" applyBorder="1" applyAlignment="1" applyProtection="1">
      <alignment horizontal="center" vertical="center"/>
      <protection locked="0"/>
    </xf>
    <xf numFmtId="165" fontId="22" fillId="0" borderId="9" xfId="3" applyNumberFormat="1" applyFont="1" applyFill="1" applyBorder="1" applyAlignment="1" applyProtection="1">
      <alignment horizontal="center" vertical="center"/>
      <protection locked="0"/>
    </xf>
    <xf numFmtId="1" fontId="22" fillId="0" borderId="7" xfId="3" applyNumberFormat="1" applyFont="1" applyFill="1" applyBorder="1" applyAlignment="1" applyProtection="1">
      <alignment horizontal="center" vertical="center"/>
      <protection locked="0"/>
    </xf>
    <xf numFmtId="1" fontId="22" fillId="0" borderId="10" xfId="3" applyNumberFormat="1" applyFont="1" applyFill="1" applyBorder="1" applyAlignment="1" applyProtection="1">
      <alignment horizontal="center" vertical="center"/>
      <protection locked="0"/>
    </xf>
    <xf numFmtId="1" fontId="22" fillId="0" borderId="11" xfId="3" applyNumberFormat="1" applyFont="1" applyFill="1" applyBorder="1" applyAlignment="1" applyProtection="1">
      <alignment horizontal="center" vertical="center"/>
      <protection locked="0"/>
    </xf>
    <xf numFmtId="164" fontId="22" fillId="0" borderId="19" xfId="3" applyNumberFormat="1" applyFont="1" applyFill="1" applyBorder="1" applyAlignment="1" applyProtection="1">
      <alignment vertical="center"/>
      <protection locked="0"/>
    </xf>
    <xf numFmtId="164" fontId="22" fillId="0" borderId="22" xfId="3" applyNumberFormat="1" applyFont="1" applyFill="1" applyBorder="1" applyAlignment="1" applyProtection="1">
      <alignment vertical="center"/>
      <protection locked="0"/>
    </xf>
    <xf numFmtId="164" fontId="22" fillId="0" borderId="25" xfId="3" applyNumberFormat="1" applyFont="1" applyFill="1" applyBorder="1" applyAlignment="1" applyProtection="1">
      <alignment vertical="center"/>
      <protection locked="0"/>
    </xf>
    <xf numFmtId="164" fontId="22" fillId="0" borderId="27" xfId="3" applyNumberFormat="1" applyFont="1" applyFill="1" applyBorder="1" applyAlignment="1" applyProtection="1">
      <alignment vertical="center"/>
      <protection locked="0"/>
    </xf>
    <xf numFmtId="164" fontId="22" fillId="0" borderId="21" xfId="3" applyNumberFormat="1" applyFont="1" applyFill="1" applyBorder="1" applyAlignment="1" applyProtection="1">
      <alignment vertical="center"/>
      <protection locked="0"/>
    </xf>
    <xf numFmtId="164" fontId="22" fillId="0" borderId="7" xfId="3" applyNumberFormat="1" applyFont="1" applyFill="1" applyBorder="1" applyAlignment="1" applyProtection="1">
      <alignment vertical="center"/>
      <protection locked="0"/>
    </xf>
    <xf numFmtId="164" fontId="22" fillId="0" borderId="11" xfId="3" applyNumberFormat="1" applyFont="1" applyFill="1" applyBorder="1" applyAlignment="1" applyProtection="1">
      <alignment vertical="center"/>
      <protection locked="0"/>
    </xf>
    <xf numFmtId="164" fontId="22" fillId="0" borderId="14" xfId="3" applyNumberFormat="1" applyFont="1" applyFill="1" applyBorder="1" applyAlignment="1" applyProtection="1">
      <alignment vertical="center"/>
      <protection locked="0"/>
    </xf>
    <xf numFmtId="164" fontId="22" fillId="0" borderId="15" xfId="3" applyNumberFormat="1" applyFont="1" applyFill="1" applyBorder="1" applyAlignment="1" applyProtection="1">
      <alignment vertical="center"/>
      <protection locked="0"/>
    </xf>
    <xf numFmtId="164" fontId="22" fillId="0" borderId="28" xfId="3" applyNumberFormat="1" applyFont="1" applyFill="1" applyBorder="1" applyAlignment="1" applyProtection="1">
      <alignment vertical="center"/>
      <protection locked="0"/>
    </xf>
    <xf numFmtId="166" fontId="22" fillId="0" borderId="8" xfId="3" applyNumberFormat="1" applyFont="1" applyFill="1" applyBorder="1" applyAlignment="1" applyProtection="1">
      <alignment horizontal="center" vertical="center"/>
      <protection locked="0"/>
    </xf>
    <xf numFmtId="166" fontId="22" fillId="0" borderId="9" xfId="3" applyNumberFormat="1" applyFont="1" applyFill="1" applyBorder="1" applyAlignment="1" applyProtection="1">
      <alignment horizontal="center" vertical="center"/>
      <protection locked="0"/>
    </xf>
    <xf numFmtId="166" fontId="22" fillId="0" borderId="25" xfId="3" applyNumberFormat="1" applyFont="1" applyFill="1" applyBorder="1" applyAlignment="1" applyProtection="1">
      <alignment horizontal="center" vertical="center"/>
      <protection locked="0"/>
    </xf>
    <xf numFmtId="166" fontId="22" fillId="0" borderId="27" xfId="3" applyNumberFormat="1" applyFont="1" applyFill="1" applyBorder="1" applyAlignment="1" applyProtection="1">
      <alignment horizontal="center" vertical="center"/>
      <protection locked="0"/>
    </xf>
    <xf numFmtId="167" fontId="22" fillId="0" borderId="25" xfId="3" applyNumberFormat="1" applyFont="1" applyFill="1" applyBorder="1" applyAlignment="1" applyProtection="1">
      <alignment horizontal="center" vertical="center"/>
      <protection locked="0"/>
    </xf>
    <xf numFmtId="167" fontId="22" fillId="0" borderId="27" xfId="3" applyNumberFormat="1" applyFont="1" applyFill="1" applyBorder="1" applyAlignment="1" applyProtection="1">
      <alignment horizontal="center" vertical="center"/>
      <protection locked="0"/>
    </xf>
    <xf numFmtId="166" fontId="23" fillId="0" borderId="19" xfId="3" applyNumberFormat="1" applyFont="1" applyFill="1" applyBorder="1" applyAlignment="1" applyProtection="1">
      <alignment horizontal="center" vertical="center"/>
      <protection locked="0"/>
    </xf>
    <xf numFmtId="166" fontId="23" fillId="0" borderId="21" xfId="3" applyNumberFormat="1" applyFont="1" applyFill="1" applyBorder="1" applyAlignment="1" applyProtection="1">
      <alignment horizontal="center" vertical="center"/>
      <protection locked="0"/>
    </xf>
    <xf numFmtId="166" fontId="22" fillId="0" borderId="8" xfId="3" applyNumberFormat="1" applyFont="1" applyFill="1" applyBorder="1" applyAlignment="1" applyProtection="1">
      <alignment vertical="center"/>
      <protection locked="0"/>
    </xf>
    <xf numFmtId="166" fontId="22" fillId="0" borderId="9" xfId="3" applyNumberFormat="1" applyFont="1" applyFill="1" applyBorder="1" applyAlignment="1" applyProtection="1">
      <alignment vertical="center"/>
      <protection locked="0"/>
    </xf>
    <xf numFmtId="166" fontId="22" fillId="0" borderId="25" xfId="3" applyNumberFormat="1" applyFont="1" applyFill="1" applyBorder="1" applyAlignment="1" applyProtection="1">
      <alignment vertical="center"/>
      <protection locked="0"/>
    </xf>
    <xf numFmtId="166" fontId="22" fillId="0" borderId="27" xfId="3" applyNumberFormat="1" applyFont="1" applyFill="1" applyBorder="1" applyAlignment="1" applyProtection="1">
      <alignment vertical="center"/>
      <protection locked="0"/>
    </xf>
    <xf numFmtId="166" fontId="23" fillId="0" borderId="19" xfId="3" applyNumberFormat="1" applyFont="1" applyFill="1" applyBorder="1" applyAlignment="1" applyProtection="1">
      <alignment vertical="center"/>
      <protection locked="0"/>
    </xf>
    <xf numFmtId="166" fontId="23" fillId="0" borderId="21" xfId="3" applyNumberFormat="1" applyFont="1" applyFill="1" applyBorder="1" applyAlignment="1" applyProtection="1">
      <alignment vertical="center"/>
      <protection locked="0"/>
    </xf>
    <xf numFmtId="1" fontId="22" fillId="0" borderId="16" xfId="3" applyNumberFormat="1" applyFont="1" applyFill="1" applyBorder="1" applyAlignment="1" applyProtection="1">
      <alignment horizontal="center" vertical="center"/>
      <protection locked="0"/>
    </xf>
    <xf numFmtId="1" fontId="22" fillId="0" borderId="17" xfId="3" applyNumberFormat="1" applyFont="1" applyFill="1" applyBorder="1" applyAlignment="1" applyProtection="1">
      <alignment horizontal="center" vertical="center"/>
      <protection locked="0"/>
    </xf>
    <xf numFmtId="1" fontId="22" fillId="0" borderId="18" xfId="3" applyNumberFormat="1" applyFont="1" applyFill="1" applyBorder="1" applyAlignment="1" applyProtection="1">
      <alignment horizontal="center" vertical="center"/>
      <protection locked="0"/>
    </xf>
    <xf numFmtId="0" fontId="5" fillId="0" borderId="0" xfId="3" applyFill="1" applyAlignment="1" applyProtection="1">
      <protection locked="0"/>
    </xf>
    <xf numFmtId="0" fontId="0" fillId="0" borderId="0" xfId="0" applyAlignment="1">
      <alignment wrapText="1"/>
    </xf>
    <xf numFmtId="0" fontId="17" fillId="0" borderId="0" xfId="3" applyNumberFormat="1" applyFont="1" applyFill="1" applyBorder="1" applyAlignment="1" applyProtection="1">
      <alignment horizontal="right" wrapText="1"/>
      <protection locked="0"/>
    </xf>
    <xf numFmtId="0" fontId="10" fillId="0" borderId="28" xfId="3" applyNumberFormat="1" applyFont="1" applyFill="1" applyBorder="1" applyAlignment="1" applyProtection="1">
      <alignment horizontal="center" vertical="center" wrapText="1"/>
      <protection locked="0"/>
    </xf>
    <xf numFmtId="0" fontId="10" fillId="0" borderId="29" xfId="3" applyNumberFormat="1" applyFont="1" applyFill="1" applyBorder="1" applyAlignment="1" applyProtection="1">
      <alignment horizontal="center" vertical="center" wrapText="1"/>
      <protection locked="0"/>
    </xf>
    <xf numFmtId="0" fontId="10" fillId="0" borderId="30" xfId="3" applyNumberFormat="1" applyFont="1" applyFill="1" applyBorder="1" applyAlignment="1" applyProtection="1">
      <alignment horizontal="center" vertical="center" wrapText="1"/>
      <protection locked="0"/>
    </xf>
    <xf numFmtId="166" fontId="22" fillId="0" borderId="7" xfId="3" applyNumberFormat="1" applyFont="1" applyFill="1" applyBorder="1" applyAlignment="1" applyProtection="1">
      <alignment horizontal="center" vertical="center"/>
      <protection locked="0"/>
    </xf>
    <xf numFmtId="166" fontId="22" fillId="0" borderId="10" xfId="3" applyNumberFormat="1" applyFont="1" applyFill="1" applyBorder="1" applyAlignment="1" applyProtection="1">
      <alignment horizontal="center" vertical="center"/>
      <protection locked="0"/>
    </xf>
    <xf numFmtId="166" fontId="22" fillId="0" borderId="11" xfId="3" applyNumberFormat="1" applyFont="1" applyFill="1" applyBorder="1" applyAlignment="1" applyProtection="1">
      <alignment horizontal="center" vertical="center"/>
      <protection locked="0"/>
    </xf>
    <xf numFmtId="166" fontId="22" fillId="0" borderId="12" xfId="3" applyNumberFormat="1" applyFont="1" applyFill="1" applyBorder="1" applyAlignment="1" applyProtection="1">
      <alignment horizontal="center" vertical="center"/>
      <protection locked="0"/>
    </xf>
    <xf numFmtId="166" fontId="22" fillId="0" borderId="26" xfId="3" applyNumberFormat="1" applyFont="1" applyFill="1" applyBorder="1" applyAlignment="1" applyProtection="1">
      <alignment horizontal="center" vertical="center"/>
      <protection locked="0"/>
    </xf>
    <xf numFmtId="167" fontId="22" fillId="0" borderId="7" xfId="3" applyNumberFormat="1" applyFont="1" applyFill="1" applyBorder="1" applyAlignment="1" applyProtection="1">
      <alignment horizontal="center" vertical="center"/>
      <protection locked="0"/>
    </xf>
    <xf numFmtId="167" fontId="22" fillId="0" borderId="10" xfId="3" applyNumberFormat="1" applyFont="1" applyFill="1" applyBorder="1" applyAlignment="1" applyProtection="1">
      <alignment horizontal="center" vertical="center"/>
      <protection locked="0"/>
    </xf>
    <xf numFmtId="167" fontId="22" fillId="0" borderId="11" xfId="3" applyNumberFormat="1" applyFont="1" applyFill="1" applyBorder="1" applyAlignment="1" applyProtection="1">
      <alignment horizontal="center" vertical="center"/>
      <protection locked="0"/>
    </xf>
    <xf numFmtId="167" fontId="22" fillId="0" borderId="26" xfId="3" applyNumberFormat="1" applyFont="1" applyFill="1" applyBorder="1" applyAlignment="1" applyProtection="1">
      <alignment horizontal="center" vertical="center"/>
      <protection locked="0"/>
    </xf>
    <xf numFmtId="164" fontId="22" fillId="0" borderId="23" xfId="3" applyNumberFormat="1" applyFont="1" applyFill="1" applyBorder="1" applyAlignment="1" applyProtection="1">
      <alignment vertical="center"/>
      <protection locked="0"/>
    </xf>
    <xf numFmtId="164" fontId="22" fillId="0" borderId="26" xfId="3" applyNumberFormat="1" applyFont="1" applyFill="1" applyBorder="1" applyAlignment="1" applyProtection="1">
      <alignment vertical="center"/>
      <protection locked="0"/>
    </xf>
    <xf numFmtId="164" fontId="22" fillId="0" borderId="20" xfId="3" applyNumberFormat="1" applyFont="1" applyFill="1" applyBorder="1" applyAlignment="1" applyProtection="1">
      <alignment vertical="center"/>
      <protection locked="0"/>
    </xf>
    <xf numFmtId="164" fontId="22" fillId="0" borderId="10" xfId="3" applyNumberFormat="1" applyFont="1" applyFill="1" applyBorder="1" applyAlignment="1" applyProtection="1">
      <alignment vertical="center"/>
      <protection locked="0"/>
    </xf>
    <xf numFmtId="165" fontId="22" fillId="0" borderId="10" xfId="3" applyNumberFormat="1" applyFont="1" applyFill="1" applyBorder="1" applyAlignment="1" applyProtection="1">
      <alignment horizontal="center" vertical="center"/>
      <protection locked="0"/>
    </xf>
    <xf numFmtId="165" fontId="22" fillId="0" borderId="12" xfId="3" applyNumberFormat="1" applyFont="1" applyFill="1" applyBorder="1" applyAlignment="1" applyProtection="1">
      <alignment horizontal="center" vertical="center"/>
      <protection locked="0"/>
    </xf>
    <xf numFmtId="166" fontId="23" fillId="0" borderId="20" xfId="3" applyNumberFormat="1" applyFont="1" applyFill="1" applyBorder="1" applyAlignment="1" applyProtection="1">
      <alignment horizontal="center" vertical="center"/>
      <protection locked="0"/>
    </xf>
    <xf numFmtId="165" fontId="11" fillId="0" borderId="12" xfId="3" applyNumberFormat="1" applyFont="1" applyFill="1" applyBorder="1" applyAlignment="1" applyProtection="1">
      <alignment vertical="center"/>
      <protection locked="0"/>
    </xf>
    <xf numFmtId="166" fontId="22" fillId="0" borderId="12" xfId="3" applyNumberFormat="1" applyFont="1" applyFill="1" applyBorder="1" applyAlignment="1" applyProtection="1">
      <alignment vertical="center"/>
      <protection locked="0"/>
    </xf>
    <xf numFmtId="166" fontId="22" fillId="0" borderId="26" xfId="3" applyNumberFormat="1" applyFont="1" applyFill="1" applyBorder="1" applyAlignment="1" applyProtection="1">
      <alignment vertical="center"/>
      <protection locked="0"/>
    </xf>
    <xf numFmtId="166" fontId="23" fillId="0" borderId="20" xfId="3" applyNumberFormat="1" applyFont="1" applyFill="1" applyBorder="1" applyAlignment="1" applyProtection="1">
      <alignment vertical="center"/>
      <protection locked="0"/>
    </xf>
    <xf numFmtId="0" fontId="25" fillId="0" borderId="0" xfId="3" applyNumberFormat="1" applyFont="1" applyFill="1" applyBorder="1" applyAlignment="1" applyProtection="1">
      <alignment vertical="top"/>
      <protection locked="0"/>
    </xf>
    <xf numFmtId="0" fontId="26" fillId="0" borderId="0" xfId="0" applyFont="1" applyAlignment="1"/>
    <xf numFmtId="0" fontId="27" fillId="0" borderId="0" xfId="3" applyNumberFormat="1" applyFont="1" applyFill="1" applyBorder="1" applyAlignment="1" applyProtection="1">
      <alignment vertical="top"/>
      <protection locked="0"/>
    </xf>
    <xf numFmtId="0" fontId="11" fillId="0" borderId="0" xfId="0" applyFont="1" applyAlignment="1"/>
    <xf numFmtId="1" fontId="11" fillId="0" borderId="28" xfId="3" applyNumberFormat="1" applyFont="1" applyFill="1" applyBorder="1" applyAlignment="1" applyProtection="1">
      <alignment horizontal="center" vertical="center"/>
      <protection locked="0"/>
    </xf>
    <xf numFmtId="1" fontId="11" fillId="0" borderId="29" xfId="3" applyNumberFormat="1" applyFont="1" applyFill="1" applyBorder="1" applyAlignment="1" applyProtection="1">
      <alignment horizontal="center" vertical="center"/>
      <protection locked="0"/>
    </xf>
    <xf numFmtId="1" fontId="11" fillId="0" borderId="30" xfId="3" applyNumberFormat="1" applyFont="1" applyFill="1" applyBorder="1" applyAlignment="1" applyProtection="1">
      <alignment horizontal="center" vertical="center"/>
      <protection locked="0"/>
    </xf>
    <xf numFmtId="1" fontId="22" fillId="0" borderId="28" xfId="3" applyNumberFormat="1" applyFont="1" applyFill="1" applyBorder="1" applyAlignment="1" applyProtection="1">
      <alignment horizontal="center" vertical="center"/>
      <protection locked="0"/>
    </xf>
    <xf numFmtId="1" fontId="22" fillId="0" borderId="29" xfId="3" applyNumberFormat="1" applyFont="1" applyFill="1" applyBorder="1" applyAlignment="1" applyProtection="1">
      <alignment horizontal="center" vertical="center"/>
      <protection locked="0"/>
    </xf>
    <xf numFmtId="1" fontId="22" fillId="0" borderId="30" xfId="3" applyNumberFormat="1" applyFont="1" applyFill="1" applyBorder="1" applyAlignment="1" applyProtection="1">
      <alignment horizontal="center" vertical="center"/>
      <protection locked="0"/>
    </xf>
    <xf numFmtId="49" fontId="22" fillId="0" borderId="16" xfId="3" applyNumberFormat="1" applyFont="1" applyFill="1" applyBorder="1" applyAlignment="1" applyProtection="1">
      <alignment horizontal="center" vertical="center"/>
      <protection locked="0"/>
    </xf>
    <xf numFmtId="49" fontId="22" fillId="0" borderId="18" xfId="3" applyNumberFormat="1" applyFont="1" applyFill="1" applyBorder="1" applyAlignment="1" applyProtection="1">
      <alignment horizontal="center" vertical="center"/>
      <protection locked="0"/>
    </xf>
    <xf numFmtId="166" fontId="22" fillId="0" borderId="16" xfId="3" applyNumberFormat="1" applyFont="1" applyFill="1" applyBorder="1" applyAlignment="1" applyProtection="1">
      <alignment horizontal="center" vertical="center"/>
      <protection locked="0"/>
    </xf>
    <xf numFmtId="166" fontId="22" fillId="0" borderId="17" xfId="3" applyNumberFormat="1" applyFont="1" applyFill="1" applyBorder="1" applyAlignment="1" applyProtection="1">
      <alignment horizontal="center" vertical="center"/>
      <protection locked="0"/>
    </xf>
    <xf numFmtId="166" fontId="22" fillId="0" borderId="18" xfId="3" applyNumberFormat="1" applyFont="1" applyFill="1" applyBorder="1" applyAlignment="1" applyProtection="1">
      <alignment horizontal="center" vertical="center"/>
      <protection locked="0"/>
    </xf>
    <xf numFmtId="49" fontId="28" fillId="0" borderId="8" xfId="3" applyNumberFormat="1" applyFont="1" applyFill="1" applyBorder="1" applyAlignment="1" applyProtection="1">
      <alignment horizontal="center" vertical="center"/>
      <protection locked="0"/>
    </xf>
    <xf numFmtId="49" fontId="28" fillId="0" borderId="9" xfId="3" applyNumberFormat="1" applyFont="1" applyFill="1" applyBorder="1" applyAlignment="1" applyProtection="1">
      <alignment horizontal="center" vertical="center"/>
      <protection locked="0"/>
    </xf>
    <xf numFmtId="168" fontId="22" fillId="0" borderId="8" xfId="3" applyNumberFormat="1" applyFont="1" applyFill="1" applyBorder="1" applyAlignment="1" applyProtection="1">
      <alignment horizontal="center" vertical="center"/>
      <protection locked="0"/>
    </xf>
    <xf numFmtId="168" fontId="22" fillId="0" borderId="12" xfId="3" applyNumberFormat="1" applyFont="1" applyFill="1" applyBorder="1" applyAlignment="1" applyProtection="1">
      <alignment horizontal="center" vertical="center"/>
      <protection locked="0"/>
    </xf>
    <xf numFmtId="168" fontId="22" fillId="0" borderId="9" xfId="3" applyNumberFormat="1" applyFont="1" applyFill="1" applyBorder="1" applyAlignment="1" applyProtection="1">
      <alignment horizontal="center" vertical="center"/>
      <protection locked="0"/>
    </xf>
    <xf numFmtId="168" fontId="22" fillId="0" borderId="25" xfId="3" applyNumberFormat="1" applyFont="1" applyFill="1" applyBorder="1" applyAlignment="1" applyProtection="1">
      <alignment horizontal="center" vertical="center"/>
      <protection locked="0"/>
    </xf>
    <xf numFmtId="168" fontId="22" fillId="0" borderId="26" xfId="3" applyNumberFormat="1" applyFont="1" applyFill="1" applyBorder="1" applyAlignment="1" applyProtection="1">
      <alignment horizontal="center" vertical="center"/>
      <protection locked="0"/>
    </xf>
    <xf numFmtId="168" fontId="22" fillId="0" borderId="27" xfId="3" applyNumberFormat="1" applyFont="1" applyFill="1" applyBorder="1" applyAlignment="1" applyProtection="1">
      <alignment horizontal="center" vertical="center"/>
      <protection locked="0"/>
    </xf>
    <xf numFmtId="168" fontId="22" fillId="0" borderId="7" xfId="3" applyNumberFormat="1" applyFont="1" applyFill="1" applyBorder="1" applyAlignment="1" applyProtection="1">
      <alignment horizontal="center" vertical="center"/>
      <protection locked="0"/>
    </xf>
    <xf numFmtId="168" fontId="22" fillId="0" borderId="10" xfId="3" applyNumberFormat="1" applyFont="1" applyFill="1" applyBorder="1" applyAlignment="1" applyProtection="1">
      <alignment horizontal="center" vertical="center"/>
      <protection locked="0"/>
    </xf>
    <xf numFmtId="168" fontId="22" fillId="0" borderId="11" xfId="3" applyNumberFormat="1" applyFont="1" applyFill="1" applyBorder="1" applyAlignment="1" applyProtection="1">
      <alignment horizontal="center" vertical="center"/>
      <protection locked="0"/>
    </xf>
    <xf numFmtId="168" fontId="22" fillId="0" borderId="16" xfId="3" applyNumberFormat="1" applyFont="1" applyFill="1" applyBorder="1" applyAlignment="1" applyProtection="1">
      <alignment horizontal="center" vertical="center"/>
      <protection locked="0"/>
    </xf>
    <xf numFmtId="168" fontId="22" fillId="0" borderId="17" xfId="3" applyNumberFormat="1" applyFont="1" applyFill="1" applyBorder="1" applyAlignment="1" applyProtection="1">
      <alignment horizontal="center" vertical="center"/>
      <protection locked="0"/>
    </xf>
    <xf numFmtId="168" fontId="22" fillId="0" borderId="18" xfId="3" applyNumberFormat="1" applyFont="1" applyFill="1" applyBorder="1" applyAlignment="1" applyProtection="1">
      <alignment horizontal="center" vertical="center"/>
      <protection locked="0"/>
    </xf>
    <xf numFmtId="10" fontId="32" fillId="0" borderId="0" xfId="3" applyNumberFormat="1" applyFont="1" applyFill="1" applyProtection="1">
      <protection locked="0"/>
    </xf>
    <xf numFmtId="0" fontId="32" fillId="0" borderId="0" xfId="3" applyFont="1" applyFill="1" applyProtection="1">
      <protection locked="0"/>
    </xf>
    <xf numFmtId="49" fontId="22" fillId="0" borderId="31" xfId="3" applyNumberFormat="1" applyFont="1" applyFill="1" applyBorder="1" applyAlignment="1" applyProtection="1">
      <alignment horizontal="left" vertical="top" wrapText="1"/>
      <protection locked="0"/>
    </xf>
    <xf numFmtId="49" fontId="22" fillId="0" borderId="34" xfId="3" applyNumberFormat="1" applyFont="1" applyFill="1" applyBorder="1" applyAlignment="1" applyProtection="1">
      <alignment horizontal="left" vertical="top" wrapText="1"/>
      <protection locked="0"/>
    </xf>
    <xf numFmtId="0" fontId="12" fillId="0" borderId="0" xfId="3" applyFont="1" applyAlignment="1">
      <alignment horizontal="left" wrapText="1"/>
    </xf>
    <xf numFmtId="0" fontId="9" fillId="0" borderId="0" xfId="3" applyNumberFormat="1" applyFont="1" applyFill="1" applyBorder="1" applyAlignment="1" applyProtection="1">
      <alignment horizontal="center" vertical="center"/>
      <protection locked="0"/>
    </xf>
    <xf numFmtId="0" fontId="22" fillId="0" borderId="31" xfId="3" applyNumberFormat="1" applyFont="1" applyFill="1" applyBorder="1" applyAlignment="1" applyProtection="1">
      <alignment horizontal="center" vertical="center" wrapText="1"/>
      <protection locked="0"/>
    </xf>
    <xf numFmtId="0" fontId="20" fillId="0" borderId="32" xfId="0" applyFont="1" applyBorder="1" applyAlignment="1">
      <alignment horizontal="center" vertical="center" wrapText="1"/>
    </xf>
    <xf numFmtId="0" fontId="22" fillId="0" borderId="13" xfId="3" applyNumberFormat="1" applyFont="1" applyFill="1" applyBorder="1" applyAlignment="1" applyProtection="1">
      <alignment horizontal="center" vertical="center" wrapText="1"/>
      <protection locked="0"/>
    </xf>
    <xf numFmtId="0" fontId="20" fillId="0" borderId="15" xfId="0" applyFont="1" applyBorder="1" applyAlignment="1">
      <alignment horizontal="center" vertical="center" wrapText="1"/>
    </xf>
    <xf numFmtId="0" fontId="20" fillId="0" borderId="0" xfId="3" applyFont="1" applyBorder="1" applyAlignment="1">
      <alignment horizontal="left" vertical="center" wrapText="1"/>
    </xf>
    <xf numFmtId="0" fontId="0" fillId="0" borderId="0" xfId="0" applyAlignment="1">
      <alignment vertical="center" wrapText="1"/>
    </xf>
    <xf numFmtId="0" fontId="22" fillId="0" borderId="14" xfId="3" applyNumberFormat="1" applyFont="1" applyFill="1" applyBorder="1" applyAlignment="1" applyProtection="1">
      <alignment horizontal="center" vertical="center" wrapText="1"/>
      <protection locked="0"/>
    </xf>
    <xf numFmtId="0" fontId="11" fillId="0" borderId="31" xfId="3" applyNumberFormat="1" applyFont="1" applyFill="1" applyBorder="1" applyAlignment="1" applyProtection="1">
      <alignment horizontal="left" vertical="top" wrapText="1"/>
      <protection locked="0"/>
    </xf>
    <xf numFmtId="0" fontId="11" fillId="0" borderId="33" xfId="3" applyNumberFormat="1" applyFont="1" applyFill="1" applyBorder="1" applyAlignment="1" applyProtection="1">
      <alignment horizontal="left" vertical="top" wrapText="1"/>
      <protection locked="0"/>
    </xf>
    <xf numFmtId="0" fontId="11" fillId="0" borderId="34" xfId="3" applyNumberFormat="1" applyFont="1" applyFill="1" applyBorder="1" applyAlignment="1" applyProtection="1">
      <alignment horizontal="left" vertical="top" wrapText="1"/>
      <protection locked="0"/>
    </xf>
    <xf numFmtId="49" fontId="22" fillId="0" borderId="33" xfId="3" applyNumberFormat="1" applyFont="1" applyFill="1" applyBorder="1" applyAlignment="1" applyProtection="1">
      <alignment horizontal="left" vertical="top" wrapText="1"/>
      <protection locked="0"/>
    </xf>
    <xf numFmtId="0" fontId="9" fillId="0" borderId="0" xfId="3" applyNumberFormat="1" applyFont="1" applyFill="1" applyBorder="1" applyAlignment="1" applyProtection="1">
      <alignment horizontal="center" vertical="center" wrapText="1"/>
      <protection locked="0"/>
    </xf>
    <xf numFmtId="0" fontId="20" fillId="0" borderId="34" xfId="0" applyFont="1" applyBorder="1" applyAlignment="1">
      <alignment horizontal="center" vertical="center" wrapText="1"/>
    </xf>
    <xf numFmtId="49" fontId="24" fillId="0" borderId="13" xfId="0" applyNumberFormat="1" applyFont="1" applyBorder="1" applyAlignment="1">
      <alignment horizontal="left" vertical="center" indent="1"/>
    </xf>
    <xf numFmtId="49" fontId="24" fillId="0" borderId="14" xfId="0" applyNumberFormat="1" applyFont="1" applyBorder="1" applyAlignment="1">
      <alignment horizontal="left" vertical="center" indent="1"/>
    </xf>
    <xf numFmtId="49" fontId="24" fillId="0" borderId="15" xfId="0" applyNumberFormat="1" applyFont="1" applyBorder="1" applyAlignment="1">
      <alignment horizontal="left" vertical="center" indent="1"/>
    </xf>
    <xf numFmtId="0" fontId="28" fillId="0" borderId="31" xfId="3" applyNumberFormat="1" applyFont="1" applyFill="1" applyBorder="1" applyAlignment="1" applyProtection="1">
      <alignment horizontal="left" vertical="top" wrapText="1"/>
      <protection locked="0"/>
    </xf>
    <xf numFmtId="0" fontId="30" fillId="0" borderId="33" xfId="0" applyNumberFormat="1" applyFont="1" applyBorder="1" applyAlignment="1">
      <alignment horizontal="left" vertical="top" wrapText="1"/>
    </xf>
    <xf numFmtId="0" fontId="30" fillId="0" borderId="34" xfId="0" applyNumberFormat="1" applyFont="1" applyBorder="1" applyAlignment="1">
      <alignment horizontal="left" vertical="top" wrapText="1"/>
    </xf>
    <xf numFmtId="49" fontId="28" fillId="0" borderId="31" xfId="3" applyNumberFormat="1" applyFont="1" applyFill="1" applyBorder="1" applyAlignment="1" applyProtection="1">
      <alignment horizontal="left" vertical="center" wrapText="1"/>
      <protection locked="0"/>
    </xf>
    <xf numFmtId="49" fontId="30" fillId="0" borderId="33" xfId="0" applyNumberFormat="1" applyFont="1" applyBorder="1" applyAlignment="1">
      <alignment horizontal="left" vertical="center" wrapText="1"/>
    </xf>
    <xf numFmtId="49" fontId="30" fillId="0" borderId="34" xfId="0" applyNumberFormat="1" applyFont="1" applyBorder="1" applyAlignment="1">
      <alignment horizontal="left" vertical="center" wrapText="1"/>
    </xf>
    <xf numFmtId="0" fontId="22" fillId="0" borderId="35" xfId="3" applyNumberFormat="1" applyFont="1" applyFill="1" applyBorder="1" applyAlignment="1" applyProtection="1">
      <alignment horizontal="center" vertical="center" wrapText="1"/>
      <protection locked="0"/>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49" fontId="22" fillId="0" borderId="13" xfId="3" applyNumberFormat="1" applyFont="1" applyFill="1" applyBorder="1" applyAlignment="1" applyProtection="1">
      <alignment horizontal="left" vertical="center" indent="1"/>
      <protection locked="0"/>
    </xf>
    <xf numFmtId="49" fontId="20" fillId="0" borderId="14" xfId="0" applyNumberFormat="1" applyFont="1" applyBorder="1" applyAlignment="1">
      <alignment horizontal="left" vertical="center" indent="1"/>
    </xf>
    <xf numFmtId="49" fontId="20" fillId="0" borderId="15" xfId="0" applyNumberFormat="1" applyFont="1" applyBorder="1" applyAlignment="1">
      <alignment horizontal="left" vertical="center" indent="1"/>
    </xf>
    <xf numFmtId="49" fontId="22" fillId="0" borderId="31" xfId="3" applyNumberFormat="1" applyFont="1" applyFill="1" applyBorder="1" applyAlignment="1" applyProtection="1">
      <alignment horizontal="left" vertical="center" wrapText="1"/>
      <protection locked="0"/>
    </xf>
    <xf numFmtId="49" fontId="20" fillId="0" borderId="34" xfId="0" applyNumberFormat="1" applyFont="1" applyBorder="1" applyAlignment="1">
      <alignment horizontal="left" vertical="center" wrapText="1"/>
    </xf>
    <xf numFmtId="49" fontId="11" fillId="0" borderId="31" xfId="3" applyNumberFormat="1" applyFont="1" applyFill="1" applyBorder="1" applyAlignment="1" applyProtection="1">
      <alignment horizontal="left" vertical="center" wrapText="1"/>
      <protection locked="0"/>
    </xf>
    <xf numFmtId="49" fontId="29" fillId="0" borderId="34" xfId="0" applyNumberFormat="1" applyFont="1" applyBorder="1" applyAlignment="1">
      <alignment horizontal="left" vertical="center" wrapText="1"/>
    </xf>
    <xf numFmtId="164" fontId="23" fillId="0" borderId="13" xfId="3" applyNumberFormat="1" applyFont="1" applyFill="1" applyBorder="1" applyAlignment="1" applyProtection="1">
      <alignment horizontal="center" vertical="center"/>
      <protection locked="0"/>
    </xf>
    <xf numFmtId="164" fontId="23" fillId="0" borderId="14" xfId="3" applyNumberFormat="1" applyFont="1" applyFill="1" applyBorder="1" applyAlignment="1" applyProtection="1">
      <alignment horizontal="center" vertical="center"/>
      <protection locked="0"/>
    </xf>
    <xf numFmtId="164" fontId="23" fillId="0" borderId="15" xfId="3" applyNumberFormat="1" applyFont="1" applyFill="1" applyBorder="1" applyAlignment="1" applyProtection="1">
      <alignment horizontal="center" vertical="center"/>
      <protection locked="0"/>
    </xf>
    <xf numFmtId="0" fontId="1" fillId="0" borderId="0" xfId="0" applyFont="1" applyAlignment="1"/>
    <xf numFmtId="0" fontId="22" fillId="0" borderId="15" xfId="3" applyNumberFormat="1" applyFont="1" applyFill="1" applyBorder="1" applyAlignment="1" applyProtection="1">
      <alignment horizontal="center" vertical="center" wrapText="1"/>
      <protection locked="0"/>
    </xf>
    <xf numFmtId="49" fontId="23" fillId="0" borderId="13" xfId="3" applyNumberFormat="1" applyFont="1" applyFill="1" applyBorder="1" applyAlignment="1" applyProtection="1">
      <alignment horizontal="center" vertical="center"/>
      <protection locked="0"/>
    </xf>
    <xf numFmtId="49" fontId="23" fillId="0" borderId="14" xfId="3" applyNumberFormat="1" applyFont="1" applyFill="1" applyBorder="1" applyAlignment="1" applyProtection="1">
      <alignment horizontal="center" vertical="center"/>
      <protection locked="0"/>
    </xf>
    <xf numFmtId="49" fontId="24" fillId="0" borderId="14" xfId="0" applyNumberFormat="1" applyFont="1" applyBorder="1" applyAlignment="1">
      <alignment horizontal="center" vertical="center"/>
    </xf>
    <xf numFmtId="49" fontId="24" fillId="0" borderId="15" xfId="0" applyNumberFormat="1" applyFont="1" applyBorder="1" applyAlignment="1">
      <alignment horizontal="center" vertical="center"/>
    </xf>
    <xf numFmtId="0" fontId="16" fillId="0" borderId="0" xfId="0" applyFont="1" applyBorder="1" applyAlignment="1">
      <alignment horizontal="center" vertical="center" wrapText="1"/>
    </xf>
    <xf numFmtId="0" fontId="0" fillId="0" borderId="0" xfId="0" applyAlignment="1">
      <alignment vertical="top" wrapText="1"/>
    </xf>
    <xf numFmtId="0" fontId="16" fillId="0" borderId="0" xfId="0" applyFont="1" applyAlignment="1">
      <alignment horizontal="center" vertical="center"/>
    </xf>
    <xf numFmtId="0" fontId="20" fillId="0" borderId="14" xfId="0" applyFont="1" applyBorder="1" applyAlignment="1">
      <alignment horizontal="center" vertical="center" wrapText="1"/>
    </xf>
    <xf numFmtId="0" fontId="31" fillId="0" borderId="0" xfId="0" applyFont="1" applyAlignment="1">
      <alignment wrapText="1"/>
    </xf>
    <xf numFmtId="0" fontId="20" fillId="0" borderId="0" xfId="0" applyFont="1" applyAlignment="1">
      <alignment vertical="top"/>
    </xf>
    <xf numFmtId="0" fontId="0" fillId="0" borderId="0" xfId="0" applyAlignment="1">
      <alignment wrapText="1"/>
    </xf>
    <xf numFmtId="0" fontId="13" fillId="0" borderId="0" xfId="3" applyFont="1" applyBorder="1" applyAlignment="1">
      <alignment horizontal="left" vertical="top" wrapText="1"/>
    </xf>
    <xf numFmtId="0" fontId="13" fillId="0" borderId="0" xfId="3" applyFont="1" applyBorder="1" applyAlignment="1">
      <alignment horizontal="left" wrapText="1"/>
    </xf>
    <xf numFmtId="0" fontId="18" fillId="0" borderId="0" xfId="3" applyNumberFormat="1" applyFont="1" applyFill="1" applyBorder="1" applyAlignment="1" applyProtection="1">
      <alignment horizontal="right" vertical="center" wrapText="1"/>
      <protection locked="0"/>
    </xf>
    <xf numFmtId="0" fontId="22" fillId="0" borderId="3" xfId="3" applyNumberFormat="1" applyFont="1" applyFill="1" applyBorder="1" applyAlignment="1" applyProtection="1">
      <alignment horizontal="center" vertical="center" wrapText="1"/>
      <protection locked="0"/>
    </xf>
  </cellXfs>
  <cellStyles count="9">
    <cellStyle name="Обычный" xfId="0" builtinId="0"/>
    <cellStyle name="Обычный 2" xfId="1"/>
    <cellStyle name="Стиль 1" xfId="2"/>
    <cellStyle name="Стиль 2" xfId="2"/>
    <cellStyle name="Стиль 3" xfId="2"/>
    <cellStyle name="Стиль 4" xfId="2"/>
    <cellStyle name="Стиль 5" xfId="2"/>
    <cellStyle name="Стиль 6" xfId="2"/>
    <cellStyle name="Финансовый [0]_Копия CAU83JUD"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5"/>
  <dimension ref="A1:L34"/>
  <sheetViews>
    <sheetView showGridLines="0" view="pageBreakPreview" zoomScale="75" workbookViewId="0">
      <pane xSplit="1" ySplit="14" topLeftCell="B15" activePane="bottomRight" state="frozen"/>
      <selection pane="topRight" activeCell="B1" sqref="B1"/>
      <selection pane="bottomLeft" activeCell="A11" sqref="A11"/>
      <selection pane="bottomRight" activeCell="B8" sqref="B8"/>
    </sheetView>
  </sheetViews>
  <sheetFormatPr defaultColWidth="9.1796875" defaultRowHeight="12.5"/>
  <cols>
    <col min="1" max="1" width="2.1796875" style="3" customWidth="1"/>
    <col min="2" max="2" width="63.81640625" style="3" customWidth="1"/>
    <col min="3" max="3" width="33.7265625" style="3" customWidth="1"/>
    <col min="4" max="4" width="20.453125" style="3" customWidth="1"/>
    <col min="5" max="7" width="20.26953125" style="3" customWidth="1"/>
    <col min="8" max="8" width="20.1796875" style="3" customWidth="1"/>
    <col min="9" max="16384" width="9.1796875" style="3"/>
  </cols>
  <sheetData>
    <row r="1" spans="1:12" ht="8.9" customHeight="1">
      <c r="A1" s="1"/>
      <c r="B1" s="1"/>
      <c r="C1" s="2"/>
      <c r="D1" s="1"/>
      <c r="E1" s="1"/>
      <c r="F1" s="1"/>
      <c r="G1" s="1"/>
      <c r="H1" s="1"/>
    </row>
    <row r="2" spans="1:12" ht="0.4" hidden="1" customHeight="1">
      <c r="A2" s="1"/>
      <c r="B2" s="1"/>
      <c r="C2" s="2"/>
      <c r="D2" s="1"/>
      <c r="E2" s="1"/>
      <c r="F2" s="1"/>
      <c r="G2" s="1"/>
      <c r="H2" s="1"/>
    </row>
    <row r="3" spans="1:12" ht="0.4" hidden="1" customHeight="1">
      <c r="A3" s="1"/>
      <c r="B3" s="1"/>
      <c r="C3" s="2"/>
      <c r="D3" s="1"/>
      <c r="E3" s="1"/>
      <c r="F3" s="1"/>
      <c r="G3" s="1"/>
      <c r="H3" s="1"/>
    </row>
    <row r="4" spans="1:12" ht="14.25" customHeight="1">
      <c r="A4" s="1"/>
      <c r="B4" s="4"/>
      <c r="C4" s="4"/>
      <c r="D4" s="1"/>
      <c r="E4" s="1"/>
      <c r="F4" s="135"/>
      <c r="G4" s="133"/>
      <c r="H4" s="15"/>
      <c r="I4" s="107"/>
      <c r="J4" s="107"/>
      <c r="K4" s="107"/>
      <c r="L4" s="107"/>
    </row>
    <row r="5" spans="1:12" ht="16.5" customHeight="1">
      <c r="A5" s="1"/>
      <c r="B5" s="4"/>
      <c r="C5" s="4"/>
      <c r="D5" s="1"/>
      <c r="E5" s="1"/>
      <c r="F5" s="133"/>
      <c r="G5" s="133"/>
      <c r="H5" s="15"/>
      <c r="I5" s="107"/>
      <c r="J5" s="107"/>
      <c r="K5" s="107"/>
      <c r="L5" s="107"/>
    </row>
    <row r="6" spans="1:12" ht="18" customHeight="1">
      <c r="A6" s="1"/>
      <c r="B6" s="39"/>
      <c r="C6" s="39"/>
      <c r="D6" s="39"/>
      <c r="E6" s="39"/>
      <c r="F6" s="136"/>
      <c r="G6" s="134"/>
      <c r="H6" s="39"/>
      <c r="I6" s="39"/>
      <c r="J6" s="39"/>
      <c r="K6" s="39"/>
      <c r="L6" s="40"/>
    </row>
    <row r="7" spans="1:12" ht="18" customHeight="1">
      <c r="A7" s="1"/>
      <c r="B7" s="39"/>
      <c r="C7" s="39"/>
      <c r="D7" s="39"/>
      <c r="E7" s="39"/>
      <c r="F7" s="39"/>
      <c r="G7" s="39"/>
      <c r="H7" s="39"/>
      <c r="I7" s="39"/>
      <c r="J7" s="39"/>
      <c r="K7" s="39"/>
      <c r="L7" s="40"/>
    </row>
    <row r="8" spans="1:12" ht="33.75" customHeight="1">
      <c r="A8" s="1"/>
      <c r="B8" s="36" t="s">
        <v>79</v>
      </c>
      <c r="C8" s="37"/>
      <c r="D8" s="37"/>
      <c r="E8" s="37"/>
      <c r="F8" s="37"/>
      <c r="G8" s="37"/>
      <c r="H8" s="16"/>
      <c r="I8" s="19"/>
      <c r="J8" s="19"/>
      <c r="K8" s="19"/>
      <c r="L8" s="20"/>
    </row>
    <row r="9" spans="1:12" ht="41.25" customHeight="1">
      <c r="A9" s="1"/>
      <c r="B9" s="19"/>
      <c r="C9" s="19"/>
      <c r="D9" s="19"/>
      <c r="E9" s="19"/>
      <c r="F9" s="19"/>
      <c r="G9" s="19"/>
      <c r="H9" s="109" t="s">
        <v>22</v>
      </c>
      <c r="I9" s="19"/>
      <c r="J9" s="19"/>
      <c r="K9" s="19"/>
      <c r="L9" s="20"/>
    </row>
    <row r="10" spans="1:12" ht="36" customHeight="1">
      <c r="A10" s="1"/>
      <c r="B10" s="167" t="s">
        <v>31</v>
      </c>
      <c r="C10" s="167"/>
      <c r="D10" s="167"/>
      <c r="E10" s="167"/>
      <c r="F10" s="167"/>
      <c r="G10" s="167"/>
      <c r="H10" s="167"/>
    </row>
    <row r="11" spans="1:12" ht="33" customHeight="1">
      <c r="A11" s="1"/>
      <c r="B11" s="4"/>
      <c r="C11" s="4"/>
      <c r="D11" s="1"/>
      <c r="E11" s="1"/>
      <c r="F11" s="133" t="s">
        <v>70</v>
      </c>
      <c r="G11" s="1"/>
      <c r="H11" s="1"/>
    </row>
    <row r="12" spans="1:12" ht="48.75" customHeight="1">
      <c r="A12" s="1"/>
      <c r="B12" s="168" t="s">
        <v>0</v>
      </c>
      <c r="C12" s="170" t="s">
        <v>2</v>
      </c>
      <c r="D12" s="171"/>
      <c r="E12" s="170" t="s">
        <v>5</v>
      </c>
      <c r="F12" s="174"/>
      <c r="G12" s="174"/>
      <c r="H12" s="171"/>
    </row>
    <row r="13" spans="1:12" ht="90.75" customHeight="1">
      <c r="A13" s="1"/>
      <c r="B13" s="169"/>
      <c r="C13" s="52" t="s">
        <v>3</v>
      </c>
      <c r="D13" s="54" t="s">
        <v>4</v>
      </c>
      <c r="E13" s="52" t="s">
        <v>43</v>
      </c>
      <c r="F13" s="53" t="s">
        <v>44</v>
      </c>
      <c r="G13" s="53" t="s">
        <v>45</v>
      </c>
      <c r="H13" s="54" t="s">
        <v>46</v>
      </c>
    </row>
    <row r="14" spans="1:12" ht="14.25" customHeight="1">
      <c r="A14" s="1"/>
      <c r="B14" s="23">
        <v>1</v>
      </c>
      <c r="C14" s="110">
        <v>2</v>
      </c>
      <c r="D14" s="112">
        <v>3</v>
      </c>
      <c r="E14" s="110">
        <v>4</v>
      </c>
      <c r="F14" s="111">
        <v>5</v>
      </c>
      <c r="G14" s="111">
        <v>6</v>
      </c>
      <c r="H14" s="112">
        <v>7</v>
      </c>
    </row>
    <row r="15" spans="1:12" ht="34.5" customHeight="1">
      <c r="A15" s="5"/>
      <c r="B15" s="57" t="s">
        <v>1</v>
      </c>
      <c r="C15" s="58"/>
      <c r="D15" s="58"/>
      <c r="E15" s="59"/>
      <c r="F15" s="59"/>
      <c r="G15" s="59"/>
      <c r="H15" s="60"/>
    </row>
    <row r="16" spans="1:12" ht="22.15" customHeight="1">
      <c r="A16" s="5"/>
      <c r="B16" s="175" t="s">
        <v>62</v>
      </c>
      <c r="C16" s="61"/>
      <c r="D16" s="63"/>
      <c r="E16" s="113"/>
      <c r="F16" s="114"/>
      <c r="G16" s="114"/>
      <c r="H16" s="115"/>
    </row>
    <row r="17" spans="1:10" ht="22.15" customHeight="1">
      <c r="A17" s="5"/>
      <c r="B17" s="176"/>
      <c r="C17" s="148" t="s">
        <v>67</v>
      </c>
      <c r="D17" s="149" t="s">
        <v>68</v>
      </c>
      <c r="E17" s="90">
        <v>2</v>
      </c>
      <c r="F17" s="116">
        <v>2</v>
      </c>
      <c r="G17" s="116">
        <v>2</v>
      </c>
      <c r="H17" s="91">
        <v>2</v>
      </c>
    </row>
    <row r="18" spans="1:10" ht="22.15" customHeight="1">
      <c r="A18" s="5"/>
      <c r="B18" s="177"/>
      <c r="C18" s="69"/>
      <c r="D18" s="71"/>
      <c r="E18" s="92"/>
      <c r="F18" s="117"/>
      <c r="G18" s="117"/>
      <c r="H18" s="93"/>
    </row>
    <row r="19" spans="1:10" ht="22.15" customHeight="1">
      <c r="A19" s="5"/>
      <c r="B19" s="176" t="s">
        <v>63</v>
      </c>
      <c r="C19" s="143"/>
      <c r="D19" s="144"/>
      <c r="E19" s="145"/>
      <c r="F19" s="146"/>
      <c r="G19" s="146"/>
      <c r="H19" s="147"/>
    </row>
    <row r="20" spans="1:10" ht="24.65" customHeight="1">
      <c r="A20" s="5"/>
      <c r="B20" s="176"/>
      <c r="C20" s="148" t="s">
        <v>67</v>
      </c>
      <c r="D20" s="149" t="s">
        <v>68</v>
      </c>
      <c r="E20" s="90">
        <v>4</v>
      </c>
      <c r="F20" s="116">
        <v>4</v>
      </c>
      <c r="G20" s="116">
        <v>4</v>
      </c>
      <c r="H20" s="91">
        <v>4</v>
      </c>
    </row>
    <row r="21" spans="1:10" ht="31.5" customHeight="1">
      <c r="A21" s="5"/>
      <c r="B21" s="177"/>
      <c r="C21" s="72"/>
      <c r="D21" s="74"/>
      <c r="E21" s="90"/>
      <c r="F21" s="116"/>
      <c r="G21" s="116"/>
      <c r="H21" s="91"/>
    </row>
    <row r="22" spans="1:10" ht="34.5" customHeight="1">
      <c r="A22" s="5"/>
      <c r="B22" s="57" t="s">
        <v>33</v>
      </c>
      <c r="C22" s="58"/>
      <c r="D22" s="58"/>
      <c r="E22" s="59"/>
      <c r="F22" s="59"/>
      <c r="G22" s="59"/>
      <c r="H22" s="60"/>
    </row>
    <row r="23" spans="1:10" ht="24" customHeight="1">
      <c r="A23" s="5"/>
      <c r="B23" s="164" t="s">
        <v>64</v>
      </c>
      <c r="C23" s="61"/>
      <c r="D23" s="63"/>
      <c r="E23" s="118"/>
      <c r="F23" s="119"/>
      <c r="G23" s="119"/>
      <c r="H23" s="120"/>
    </row>
    <row r="24" spans="1:10" ht="24" customHeight="1">
      <c r="A24" s="5"/>
      <c r="B24" s="178"/>
      <c r="C24" s="148" t="s">
        <v>69</v>
      </c>
      <c r="D24" s="149" t="s">
        <v>68</v>
      </c>
      <c r="E24" s="150">
        <v>4</v>
      </c>
      <c r="F24" s="151">
        <v>4</v>
      </c>
      <c r="G24" s="151">
        <v>4</v>
      </c>
      <c r="H24" s="152">
        <v>4</v>
      </c>
    </row>
    <row r="25" spans="1:10" ht="24" customHeight="1">
      <c r="A25" s="5"/>
      <c r="B25" s="165"/>
      <c r="C25" s="69"/>
      <c r="D25" s="71"/>
      <c r="E25" s="153"/>
      <c r="F25" s="154"/>
      <c r="G25" s="154"/>
      <c r="H25" s="155"/>
    </row>
    <row r="26" spans="1:10" ht="24" customHeight="1">
      <c r="A26" s="5"/>
      <c r="B26" s="164" t="s">
        <v>65</v>
      </c>
      <c r="C26" s="148" t="s">
        <v>69</v>
      </c>
      <c r="D26" s="149" t="s">
        <v>68</v>
      </c>
      <c r="E26" s="156">
        <v>4</v>
      </c>
      <c r="F26" s="157">
        <v>4</v>
      </c>
      <c r="G26" s="157">
        <v>4</v>
      </c>
      <c r="H26" s="158">
        <v>4</v>
      </c>
    </row>
    <row r="27" spans="1:10" ht="26.5" customHeight="1">
      <c r="A27" s="5"/>
      <c r="B27" s="165"/>
      <c r="C27" s="69"/>
      <c r="D27" s="71"/>
      <c r="E27" s="153"/>
      <c r="F27" s="154"/>
      <c r="G27" s="154"/>
      <c r="H27" s="155"/>
    </row>
    <row r="28" spans="1:10" ht="23.65" customHeight="1">
      <c r="A28" s="5"/>
      <c r="B28" s="164" t="s">
        <v>66</v>
      </c>
      <c r="C28" s="148" t="s">
        <v>69</v>
      </c>
      <c r="D28" s="149" t="s">
        <v>68</v>
      </c>
      <c r="E28" s="159">
        <v>4</v>
      </c>
      <c r="F28" s="160">
        <v>4</v>
      </c>
      <c r="G28" s="160">
        <v>4</v>
      </c>
      <c r="H28" s="161">
        <v>4</v>
      </c>
    </row>
    <row r="29" spans="1:10" ht="25.15" customHeight="1">
      <c r="A29" s="5"/>
      <c r="B29" s="165"/>
      <c r="C29" s="69"/>
      <c r="D29" s="71"/>
      <c r="E29" s="94"/>
      <c r="F29" s="121"/>
      <c r="G29" s="121"/>
      <c r="H29" s="95"/>
    </row>
    <row r="30" spans="1:10" ht="12.75" customHeight="1">
      <c r="D30" s="10"/>
      <c r="H30" s="10"/>
    </row>
    <row r="31" spans="1:10" ht="33.75" customHeight="1">
      <c r="B31" s="172" t="s">
        <v>34</v>
      </c>
      <c r="C31" s="173"/>
      <c r="D31" s="173"/>
      <c r="E31" s="173"/>
      <c r="F31" s="173"/>
      <c r="G31" s="173"/>
      <c r="H31" s="173"/>
      <c r="I31" s="38"/>
      <c r="J31" s="38"/>
    </row>
    <row r="32" spans="1:10" ht="31.9" customHeight="1">
      <c r="B32" s="6"/>
      <c r="C32" s="6"/>
      <c r="D32" s="6"/>
      <c r="E32" s="7"/>
      <c r="F32" s="7"/>
      <c r="G32" s="7"/>
      <c r="H32" s="7"/>
    </row>
    <row r="33" spans="2:8" ht="31.9" customHeight="1">
      <c r="B33" s="166"/>
      <c r="C33" s="166"/>
      <c r="D33" s="166"/>
      <c r="E33" s="166"/>
      <c r="F33" s="166"/>
      <c r="G33" s="166"/>
      <c r="H33" s="166"/>
    </row>
    <row r="34" spans="2:8" ht="87" customHeight="1"/>
  </sheetData>
  <mergeCells count="11">
    <mergeCell ref="B28:B29"/>
    <mergeCell ref="B33:H33"/>
    <mergeCell ref="B10:H10"/>
    <mergeCell ref="B12:B13"/>
    <mergeCell ref="C12:D12"/>
    <mergeCell ref="B31:H31"/>
    <mergeCell ref="E12:H12"/>
    <mergeCell ref="B16:B18"/>
    <mergeCell ref="B19:B21"/>
    <mergeCell ref="B23:B25"/>
    <mergeCell ref="B26:B27"/>
  </mergeCells>
  <phoneticPr fontId="6" type="noConversion"/>
  <pageMargins left="0.9055118110236221" right="0.39370078740157483" top="0.55118110236220474" bottom="0.55118110236220474" header="0.15748031496062992" footer="0.15748031496062992"/>
  <pageSetup paperSize="9" scale="65" firstPageNumber="37" fitToHeight="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dimension ref="A1:O34"/>
  <sheetViews>
    <sheetView showGridLines="0" view="pageBreakPreview" zoomScale="75" workbookViewId="0">
      <pane xSplit="1" ySplit="11" topLeftCell="B12" activePane="bottomRight" state="frozen"/>
      <selection pane="topRight" activeCell="B1" sqref="B1"/>
      <selection pane="bottomLeft" activeCell="A11" sqref="A11"/>
      <selection pane="bottomRight" activeCell="E19" sqref="E19"/>
    </sheetView>
  </sheetViews>
  <sheetFormatPr defaultColWidth="9.1796875" defaultRowHeight="12.5"/>
  <cols>
    <col min="1" max="1" width="2.1796875" style="3" customWidth="1"/>
    <col min="2" max="2" width="59.453125" style="3" customWidth="1"/>
    <col min="3" max="3" width="10.453125" style="3" customWidth="1"/>
    <col min="4" max="4" width="11.26953125" style="3" customWidth="1"/>
    <col min="5" max="5" width="12.26953125" style="3" customWidth="1"/>
    <col min="6" max="6" width="21.26953125" style="3" customWidth="1"/>
    <col min="7" max="7" width="12.453125" style="3" customWidth="1"/>
    <col min="8" max="10" width="21.81640625" style="3" customWidth="1"/>
    <col min="11" max="11" width="21.1796875" style="3" customWidth="1"/>
    <col min="12" max="16384" width="9.1796875" style="3"/>
  </cols>
  <sheetData>
    <row r="1" spans="1:15" ht="8.9" customHeight="1">
      <c r="A1" s="1"/>
      <c r="B1" s="1"/>
      <c r="C1" s="1"/>
      <c r="D1" s="2"/>
      <c r="E1" s="2"/>
      <c r="F1" s="2"/>
      <c r="G1" s="1"/>
      <c r="H1" s="1"/>
      <c r="I1" s="1"/>
      <c r="J1" s="1"/>
      <c r="K1" s="1"/>
    </row>
    <row r="2" spans="1:15" ht="0.4" hidden="1" customHeight="1">
      <c r="A2" s="1"/>
      <c r="B2" s="1"/>
      <c r="C2" s="1"/>
      <c r="D2" s="2"/>
      <c r="E2" s="2"/>
      <c r="F2" s="2"/>
      <c r="G2" s="1"/>
      <c r="H2" s="1"/>
      <c r="I2" s="1"/>
      <c r="J2" s="1"/>
      <c r="K2" s="1"/>
    </row>
    <row r="3" spans="1:15" ht="0.4" hidden="1" customHeight="1">
      <c r="A3" s="1"/>
      <c r="B3" s="1"/>
      <c r="C3" s="1"/>
      <c r="D3" s="2"/>
      <c r="E3" s="2"/>
      <c r="F3" s="2"/>
      <c r="G3" s="1"/>
      <c r="H3" s="1"/>
      <c r="I3" s="1"/>
      <c r="J3" s="1"/>
      <c r="K3" s="1"/>
    </row>
    <row r="4" spans="1:15" ht="0.4" customHeight="1">
      <c r="A4" s="1"/>
      <c r="B4" s="1"/>
      <c r="C4" s="1"/>
      <c r="D4" s="2"/>
      <c r="E4" s="2"/>
      <c r="F4" s="2"/>
      <c r="G4" s="1"/>
      <c r="H4" s="1"/>
      <c r="I4" s="1"/>
      <c r="J4" s="1"/>
      <c r="K4" s="1"/>
    </row>
    <row r="5" spans="1:15" ht="9.75" customHeight="1">
      <c r="A5" s="1"/>
      <c r="B5" s="4"/>
      <c r="C5" s="4"/>
      <c r="D5" s="4"/>
      <c r="E5" s="4"/>
      <c r="F5" s="4"/>
      <c r="G5" s="1"/>
      <c r="H5" s="1"/>
      <c r="I5" s="1"/>
      <c r="J5" s="1"/>
      <c r="K5" s="17"/>
    </row>
    <row r="6" spans="1:15" ht="47.25" customHeight="1">
      <c r="A6" s="1"/>
      <c r="B6" s="4"/>
      <c r="C6" s="4"/>
      <c r="D6" s="4"/>
      <c r="E6" s="4"/>
      <c r="F6" s="4"/>
      <c r="G6" s="1"/>
      <c r="H6" s="1"/>
      <c r="I6" s="1"/>
      <c r="J6" s="1"/>
      <c r="K6" s="16" t="s">
        <v>23</v>
      </c>
    </row>
    <row r="7" spans="1:15" ht="59.25" customHeight="1">
      <c r="A7" s="1"/>
      <c r="B7" s="179" t="s">
        <v>39</v>
      </c>
      <c r="C7" s="179"/>
      <c r="D7" s="179"/>
      <c r="E7" s="179"/>
      <c r="F7" s="179"/>
      <c r="G7" s="179"/>
      <c r="H7" s="179"/>
      <c r="I7" s="179"/>
      <c r="J7" s="179"/>
      <c r="K7" s="179"/>
    </row>
    <row r="8" spans="1:15" ht="13.5" customHeight="1">
      <c r="A8" s="1"/>
      <c r="B8" s="4"/>
      <c r="C8" s="4"/>
      <c r="D8" s="4"/>
      <c r="E8" s="4"/>
      <c r="F8" s="4"/>
      <c r="G8" s="1"/>
      <c r="H8" s="1"/>
      <c r="I8" s="1"/>
      <c r="J8" s="1"/>
      <c r="K8" s="1"/>
    </row>
    <row r="9" spans="1:15" ht="107.25" customHeight="1">
      <c r="A9" s="1"/>
      <c r="B9" s="168" t="s">
        <v>0</v>
      </c>
      <c r="C9" s="190" t="s">
        <v>7</v>
      </c>
      <c r="D9" s="191"/>
      <c r="E9" s="191"/>
      <c r="F9" s="191"/>
      <c r="G9" s="192"/>
      <c r="H9" s="170" t="s">
        <v>40</v>
      </c>
      <c r="I9" s="174"/>
      <c r="J9" s="174"/>
      <c r="K9" s="171"/>
    </row>
    <row r="10" spans="1:15" ht="91.5" customHeight="1">
      <c r="A10" s="1"/>
      <c r="B10" s="180"/>
      <c r="C10" s="56" t="s">
        <v>29</v>
      </c>
      <c r="D10" s="53" t="s">
        <v>8</v>
      </c>
      <c r="E10" s="53" t="s">
        <v>38</v>
      </c>
      <c r="F10" s="53" t="s">
        <v>9</v>
      </c>
      <c r="G10" s="54" t="s">
        <v>10</v>
      </c>
      <c r="H10" s="52" t="s">
        <v>47</v>
      </c>
      <c r="I10" s="53" t="s">
        <v>48</v>
      </c>
      <c r="J10" s="53" t="s">
        <v>49</v>
      </c>
      <c r="K10" s="54" t="s">
        <v>50</v>
      </c>
    </row>
    <row r="11" spans="1:15" ht="14.25" customHeight="1">
      <c r="A11" s="1"/>
      <c r="B11" s="8">
        <v>1</v>
      </c>
      <c r="C11" s="24">
        <v>2</v>
      </c>
      <c r="D11" s="25">
        <v>3</v>
      </c>
      <c r="E11" s="25">
        <v>4</v>
      </c>
      <c r="F11" s="25">
        <v>5</v>
      </c>
      <c r="G11" s="26">
        <v>6</v>
      </c>
      <c r="H11" s="110">
        <v>7</v>
      </c>
      <c r="I11" s="111">
        <v>8</v>
      </c>
      <c r="J11" s="111">
        <v>9</v>
      </c>
      <c r="K11" s="112">
        <v>10</v>
      </c>
    </row>
    <row r="12" spans="1:15" ht="36" customHeight="1">
      <c r="A12" s="5"/>
      <c r="B12" s="57" t="s">
        <v>1</v>
      </c>
      <c r="C12" s="58"/>
      <c r="D12" s="58"/>
      <c r="E12" s="58"/>
      <c r="F12" s="58"/>
      <c r="G12" s="58"/>
      <c r="H12" s="59"/>
      <c r="I12" s="59"/>
      <c r="J12" s="59"/>
      <c r="K12" s="60"/>
    </row>
    <row r="13" spans="1:15" ht="22.15" customHeight="1">
      <c r="A13" s="5"/>
      <c r="B13" s="184" t="s">
        <v>62</v>
      </c>
      <c r="C13" s="61"/>
      <c r="D13" s="62"/>
      <c r="E13" s="62"/>
      <c r="F13" s="62"/>
      <c r="G13" s="63"/>
      <c r="H13" s="77"/>
      <c r="I13" s="78"/>
      <c r="J13" s="78"/>
      <c r="K13" s="79"/>
    </row>
    <row r="14" spans="1:15" ht="22.15" customHeight="1">
      <c r="A14" s="5"/>
      <c r="B14" s="185"/>
      <c r="C14" s="66" t="s">
        <v>72</v>
      </c>
      <c r="D14" s="67" t="s">
        <v>73</v>
      </c>
      <c r="E14" s="67" t="s">
        <v>74</v>
      </c>
      <c r="F14" s="67" t="s">
        <v>75</v>
      </c>
      <c r="G14" s="68" t="s">
        <v>76</v>
      </c>
      <c r="H14" s="81">
        <v>118.5</v>
      </c>
      <c r="I14" s="122">
        <f>I31*L14</f>
        <v>134.93952000000002</v>
      </c>
      <c r="J14" s="122">
        <f>J31*M14</f>
        <v>136.41227000000001</v>
      </c>
      <c r="K14" s="122">
        <f>K31*N14</f>
        <v>141.08945150700001</v>
      </c>
      <c r="L14" s="162">
        <v>1.37E-2</v>
      </c>
      <c r="M14" s="162">
        <v>1.37E-2</v>
      </c>
      <c r="N14" s="162">
        <v>1.37E-2</v>
      </c>
      <c r="O14" s="163"/>
    </row>
    <row r="15" spans="1:15" ht="22.15" customHeight="1">
      <c r="A15" s="5"/>
      <c r="B15" s="186"/>
      <c r="C15" s="69"/>
      <c r="D15" s="70"/>
      <c r="E15" s="70"/>
      <c r="F15" s="70"/>
      <c r="G15" s="71"/>
      <c r="H15" s="82"/>
      <c r="I15" s="123"/>
      <c r="J15" s="123"/>
      <c r="K15" s="83"/>
      <c r="L15" s="163"/>
      <c r="M15" s="163"/>
      <c r="N15" s="163"/>
      <c r="O15" s="163"/>
    </row>
    <row r="16" spans="1:15" ht="22.15" customHeight="1">
      <c r="A16" s="5"/>
      <c r="B16" s="193" t="s">
        <v>12</v>
      </c>
      <c r="C16" s="194"/>
      <c r="D16" s="194"/>
      <c r="E16" s="194"/>
      <c r="F16" s="194"/>
      <c r="G16" s="195"/>
      <c r="H16" s="80">
        <f>H14</f>
        <v>118.5</v>
      </c>
      <c r="I16" s="80">
        <f>I14</f>
        <v>134.93952000000002</v>
      </c>
      <c r="J16" s="80">
        <f>J14</f>
        <v>136.41227000000001</v>
      </c>
      <c r="K16" s="80">
        <f>K14</f>
        <v>141.08945150700001</v>
      </c>
      <c r="L16" s="163"/>
      <c r="M16" s="163"/>
      <c r="N16" s="163"/>
      <c r="O16" s="163"/>
    </row>
    <row r="17" spans="1:15" ht="24.65" customHeight="1">
      <c r="A17" s="5"/>
      <c r="B17" s="187" t="s">
        <v>63</v>
      </c>
      <c r="C17" s="61"/>
      <c r="D17" s="62"/>
      <c r="E17" s="62"/>
      <c r="F17" s="62"/>
      <c r="G17" s="63"/>
      <c r="H17" s="85"/>
      <c r="I17" s="125"/>
      <c r="J17" s="125"/>
      <c r="K17" s="86"/>
      <c r="L17" s="163"/>
      <c r="M17" s="163"/>
      <c r="N17" s="163"/>
      <c r="O17" s="163"/>
    </row>
    <row r="18" spans="1:15" ht="25.15" customHeight="1">
      <c r="A18" s="5"/>
      <c r="B18" s="188"/>
      <c r="C18" s="66" t="s">
        <v>72</v>
      </c>
      <c r="D18" s="67" t="s">
        <v>73</v>
      </c>
      <c r="E18" s="67" t="s">
        <v>74</v>
      </c>
      <c r="F18" s="67" t="s">
        <v>75</v>
      </c>
      <c r="G18" s="68" t="s">
        <v>76</v>
      </c>
      <c r="H18" s="81">
        <v>2658.2</v>
      </c>
      <c r="I18" s="122">
        <f>I31*L18</f>
        <v>2685.9859200000001</v>
      </c>
      <c r="J18" s="122">
        <f>J31*M18</f>
        <v>2715.3011700000002</v>
      </c>
      <c r="K18" s="122">
        <f>K31*N18</f>
        <v>2808.4009799970004</v>
      </c>
      <c r="L18" s="162">
        <v>0.2727</v>
      </c>
      <c r="M18" s="162">
        <v>0.2727</v>
      </c>
      <c r="N18" s="162">
        <v>0.2727</v>
      </c>
      <c r="O18" s="163"/>
    </row>
    <row r="19" spans="1:15" ht="31.5" customHeight="1">
      <c r="A19" s="5"/>
      <c r="B19" s="189"/>
      <c r="C19" s="69"/>
      <c r="D19" s="70"/>
      <c r="E19" s="70"/>
      <c r="F19" s="70"/>
      <c r="G19" s="71"/>
      <c r="H19" s="82"/>
      <c r="I19" s="123"/>
      <c r="J19" s="123"/>
      <c r="K19" s="83"/>
      <c r="L19" s="163"/>
      <c r="M19" s="163"/>
      <c r="N19" s="163"/>
      <c r="O19" s="163"/>
    </row>
    <row r="20" spans="1:15" ht="24.65" customHeight="1">
      <c r="A20" s="5"/>
      <c r="B20" s="193" t="s">
        <v>12</v>
      </c>
      <c r="C20" s="194"/>
      <c r="D20" s="194"/>
      <c r="E20" s="194"/>
      <c r="F20" s="194"/>
      <c r="G20" s="195"/>
      <c r="H20" s="80">
        <f>H18</f>
        <v>2658.2</v>
      </c>
      <c r="I20" s="80">
        <f>I18</f>
        <v>2685.9859200000001</v>
      </c>
      <c r="J20" s="80">
        <f>J18</f>
        <v>2715.3011700000002</v>
      </c>
      <c r="K20" s="80">
        <f>K18</f>
        <v>2808.4009799970004</v>
      </c>
      <c r="L20" s="163"/>
      <c r="M20" s="163"/>
      <c r="N20" s="163"/>
      <c r="O20" s="163"/>
    </row>
    <row r="21" spans="1:15" ht="39.75" customHeight="1">
      <c r="A21" s="5"/>
      <c r="B21" s="57" t="s">
        <v>11</v>
      </c>
      <c r="C21" s="58"/>
      <c r="D21" s="58"/>
      <c r="E21" s="58"/>
      <c r="F21" s="58"/>
      <c r="G21" s="58"/>
      <c r="H21" s="87"/>
      <c r="I21" s="87"/>
      <c r="J21" s="87"/>
      <c r="K21" s="88"/>
      <c r="L21" s="163"/>
      <c r="M21" s="163"/>
      <c r="N21" s="163"/>
      <c r="O21" s="163"/>
    </row>
    <row r="22" spans="1:15" ht="25.15" customHeight="1">
      <c r="A22" s="5"/>
      <c r="B22" s="187" t="s">
        <v>64</v>
      </c>
      <c r="C22" s="61"/>
      <c r="D22" s="62"/>
      <c r="E22" s="62"/>
      <c r="F22" s="62"/>
      <c r="G22" s="63"/>
      <c r="H22" s="85"/>
      <c r="I22" s="125"/>
      <c r="J22" s="125"/>
      <c r="K22" s="86"/>
      <c r="L22" s="163"/>
      <c r="M22" s="163"/>
      <c r="N22" s="163"/>
      <c r="O22" s="163"/>
    </row>
    <row r="23" spans="1:15" ht="24" customHeight="1">
      <c r="A23" s="5"/>
      <c r="B23" s="189"/>
      <c r="C23" s="30" t="s">
        <v>72</v>
      </c>
      <c r="D23" s="31" t="s">
        <v>73</v>
      </c>
      <c r="E23" s="31" t="s">
        <v>74</v>
      </c>
      <c r="F23" s="31" t="s">
        <v>75</v>
      </c>
      <c r="G23" s="32" t="s">
        <v>76</v>
      </c>
      <c r="H23" s="82">
        <v>1453</v>
      </c>
      <c r="I23" s="123">
        <f>I31*L23</f>
        <v>1656.70272</v>
      </c>
      <c r="J23" s="123">
        <f>J31*M23</f>
        <v>1674.78422</v>
      </c>
      <c r="K23" s="123">
        <f>K31*N23</f>
        <v>1732.207718502</v>
      </c>
      <c r="L23" s="162">
        <v>0.16819999999999999</v>
      </c>
      <c r="M23" s="162">
        <v>0.16819999999999999</v>
      </c>
      <c r="N23" s="162">
        <v>0.16819999999999999</v>
      </c>
      <c r="O23" s="163"/>
    </row>
    <row r="24" spans="1:15" ht="23.65" customHeight="1">
      <c r="A24" s="5"/>
      <c r="B24" s="193" t="s">
        <v>13</v>
      </c>
      <c r="C24" s="194"/>
      <c r="D24" s="194"/>
      <c r="E24" s="194"/>
      <c r="F24" s="194"/>
      <c r="G24" s="195"/>
      <c r="H24" s="89">
        <f>H23</f>
        <v>1453</v>
      </c>
      <c r="I24" s="89">
        <f>I23</f>
        <v>1656.70272</v>
      </c>
      <c r="J24" s="89">
        <f>J23</f>
        <v>1674.78422</v>
      </c>
      <c r="K24" s="89">
        <f>K23</f>
        <v>1732.207718502</v>
      </c>
      <c r="L24" s="163"/>
      <c r="M24" s="163"/>
      <c r="N24" s="163"/>
      <c r="O24" s="163"/>
    </row>
    <row r="25" spans="1:15" ht="23.65" customHeight="1">
      <c r="A25" s="5"/>
      <c r="B25" s="198" t="s">
        <v>65</v>
      </c>
      <c r="C25" s="61"/>
      <c r="D25" s="62"/>
      <c r="E25" s="62"/>
      <c r="F25" s="62"/>
      <c r="G25" s="63"/>
      <c r="H25" s="85"/>
      <c r="I25" s="125"/>
      <c r="J25" s="125"/>
      <c r="K25" s="86"/>
      <c r="L25" s="163"/>
      <c r="M25" s="163"/>
      <c r="N25" s="163"/>
      <c r="O25" s="163"/>
    </row>
    <row r="26" spans="1:15" ht="23.65" customHeight="1">
      <c r="A26" s="5"/>
      <c r="B26" s="199"/>
      <c r="C26" s="30" t="s">
        <v>72</v>
      </c>
      <c r="D26" s="31" t="s">
        <v>73</v>
      </c>
      <c r="E26" s="31" t="s">
        <v>74</v>
      </c>
      <c r="F26" s="31" t="s">
        <v>75</v>
      </c>
      <c r="G26" s="32" t="s">
        <v>76</v>
      </c>
      <c r="H26" s="82">
        <v>3664.9</v>
      </c>
      <c r="I26" s="123">
        <f>I31*L26</f>
        <v>3581.3145599999998</v>
      </c>
      <c r="J26" s="123">
        <f>J31*M26</f>
        <v>3620.4015599999998</v>
      </c>
      <c r="K26" s="123">
        <f>K31*N26</f>
        <v>3744.5346399959999</v>
      </c>
      <c r="L26" s="162">
        <v>0.36359999999999998</v>
      </c>
      <c r="M26" s="162">
        <v>0.36359999999999998</v>
      </c>
      <c r="N26" s="162">
        <v>0.36359999999999998</v>
      </c>
      <c r="O26" s="163"/>
    </row>
    <row r="27" spans="1:15" ht="25.15" customHeight="1">
      <c r="A27" s="5"/>
      <c r="B27" s="193" t="s">
        <v>13</v>
      </c>
      <c r="C27" s="194"/>
      <c r="D27" s="194"/>
      <c r="E27" s="194"/>
      <c r="F27" s="194"/>
      <c r="G27" s="195"/>
      <c r="H27" s="89">
        <f>H26</f>
        <v>3664.9</v>
      </c>
      <c r="I27" s="89">
        <f>I26</f>
        <v>3581.3145599999998</v>
      </c>
      <c r="J27" s="89">
        <f>J26</f>
        <v>3620.4015599999998</v>
      </c>
      <c r="K27" s="89">
        <f>K26</f>
        <v>3744.5346399959999</v>
      </c>
      <c r="L27" s="163"/>
      <c r="M27" s="163"/>
      <c r="N27" s="163"/>
      <c r="O27" s="163"/>
    </row>
    <row r="28" spans="1:15" ht="23.65" customHeight="1">
      <c r="A28" s="5"/>
      <c r="B28" s="196" t="s">
        <v>66</v>
      </c>
      <c r="C28" s="61"/>
      <c r="D28" s="62"/>
      <c r="E28" s="62"/>
      <c r="F28" s="62"/>
      <c r="G28" s="63"/>
      <c r="H28" s="85"/>
      <c r="I28" s="125"/>
      <c r="J28" s="125"/>
      <c r="K28" s="86"/>
      <c r="L28" s="163"/>
      <c r="M28" s="163"/>
      <c r="N28" s="163"/>
      <c r="O28" s="163"/>
    </row>
    <row r="29" spans="1:15" ht="23.65" customHeight="1">
      <c r="A29" s="5"/>
      <c r="B29" s="197"/>
      <c r="C29" s="30" t="s">
        <v>72</v>
      </c>
      <c r="D29" s="31" t="s">
        <v>73</v>
      </c>
      <c r="E29" s="31" t="s">
        <v>74</v>
      </c>
      <c r="F29" s="31" t="s">
        <v>75</v>
      </c>
      <c r="G29" s="32" t="s">
        <v>76</v>
      </c>
      <c r="H29" s="82">
        <v>1581.6</v>
      </c>
      <c r="I29" s="123">
        <f>I31*L29</f>
        <v>1790.6572799999999</v>
      </c>
      <c r="J29" s="123">
        <f>J31*M29</f>
        <v>1810.2007799999999</v>
      </c>
      <c r="K29" s="123">
        <f>K31*N29</f>
        <v>1872.2673199979999</v>
      </c>
      <c r="L29" s="162">
        <v>0.18179999999999999</v>
      </c>
      <c r="M29" s="162">
        <v>0.18179999999999999</v>
      </c>
      <c r="N29" s="162">
        <v>0.18179999999999999</v>
      </c>
      <c r="O29" s="163"/>
    </row>
    <row r="30" spans="1:15" ht="25.15" customHeight="1">
      <c r="A30" s="5"/>
      <c r="B30" s="193" t="s">
        <v>13</v>
      </c>
      <c r="C30" s="194"/>
      <c r="D30" s="194"/>
      <c r="E30" s="194"/>
      <c r="F30" s="194"/>
      <c r="G30" s="195"/>
      <c r="H30" s="89">
        <f>H29</f>
        <v>1581.6</v>
      </c>
      <c r="I30" s="89">
        <f>I29</f>
        <v>1790.6572799999999</v>
      </c>
      <c r="J30" s="89">
        <f>J29</f>
        <v>1810.2007799999999</v>
      </c>
      <c r="K30" s="89">
        <f>K29</f>
        <v>1872.2673199979999</v>
      </c>
      <c r="L30" s="163"/>
      <c r="M30" s="163"/>
      <c r="N30" s="163"/>
      <c r="O30" s="163"/>
    </row>
    <row r="31" spans="1:15" ht="22.5" customHeight="1">
      <c r="B31" s="181" t="s">
        <v>35</v>
      </c>
      <c r="C31" s="182"/>
      <c r="D31" s="182"/>
      <c r="E31" s="182"/>
      <c r="F31" s="182"/>
      <c r="G31" s="183"/>
      <c r="H31" s="80">
        <v>9476.2999999999993</v>
      </c>
      <c r="I31" s="124">
        <v>9849.6</v>
      </c>
      <c r="J31" s="124">
        <v>9957.1</v>
      </c>
      <c r="K31" s="84">
        <v>10298.500110000001</v>
      </c>
    </row>
    <row r="32" spans="1:15" ht="9" hidden="1" customHeight="1"/>
    <row r="33" spans="2:11" ht="4.5" customHeight="1">
      <c r="B33" s="6"/>
      <c r="C33" s="6"/>
      <c r="D33" s="6"/>
      <c r="E33" s="6"/>
      <c r="F33" s="6"/>
      <c r="G33" s="6"/>
      <c r="H33" s="7"/>
      <c r="I33" s="7"/>
      <c r="J33" s="7"/>
      <c r="K33" s="7"/>
    </row>
    <row r="34" spans="2:11" ht="87" customHeight="1">
      <c r="B34" s="166"/>
      <c r="C34" s="166"/>
      <c r="D34" s="166"/>
      <c r="E34" s="166"/>
      <c r="F34" s="166"/>
      <c r="G34" s="166"/>
      <c r="H34" s="166"/>
      <c r="I34" s="166"/>
      <c r="J34" s="166"/>
      <c r="K34" s="166"/>
    </row>
  </sheetData>
  <mergeCells count="16">
    <mergeCell ref="B34:K34"/>
    <mergeCell ref="B22:B23"/>
    <mergeCell ref="B30:G30"/>
    <mergeCell ref="B24:G24"/>
    <mergeCell ref="B28:B29"/>
    <mergeCell ref="B25:B26"/>
    <mergeCell ref="B27:G27"/>
    <mergeCell ref="B7:K7"/>
    <mergeCell ref="B9:B10"/>
    <mergeCell ref="B31:G31"/>
    <mergeCell ref="B13:B15"/>
    <mergeCell ref="B17:B19"/>
    <mergeCell ref="H9:K9"/>
    <mergeCell ref="C9:G9"/>
    <mergeCell ref="B16:G16"/>
    <mergeCell ref="B20:G20"/>
  </mergeCells>
  <phoneticPr fontId="6" type="noConversion"/>
  <pageMargins left="0.9055118110236221" right="0.39370078740157483" top="0.55118110236220474" bottom="0.55118110236220474" header="0.15748031496062992" footer="0.15748031496062992"/>
  <pageSetup paperSize="9" scale="60" firstPageNumber="37" fitToHeight="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dimension ref="A1:M32"/>
  <sheetViews>
    <sheetView showGridLines="0" view="pageBreakPreview" zoomScale="75" workbookViewId="0">
      <pane xSplit="1" ySplit="11" topLeftCell="B12" activePane="bottomRight" state="frozen"/>
      <selection pane="topRight" activeCell="B1" sqref="B1"/>
      <selection pane="bottomLeft" activeCell="A11" sqref="A11"/>
      <selection pane="bottomRight" activeCell="E14" sqref="E14:E23"/>
    </sheetView>
  </sheetViews>
  <sheetFormatPr defaultColWidth="9.1796875" defaultRowHeight="12.5"/>
  <cols>
    <col min="1" max="1" width="2.1796875" style="3" customWidth="1"/>
    <col min="2" max="2" width="11.26953125" style="3" customWidth="1"/>
    <col min="3" max="3" width="11.1796875" style="3" customWidth="1"/>
    <col min="4" max="4" width="11.54296875" style="3" customWidth="1"/>
    <col min="5" max="5" width="22.81640625" style="3" customWidth="1"/>
    <col min="6" max="6" width="12.54296875" style="3" customWidth="1"/>
    <col min="7" max="7" width="26.81640625" style="3" customWidth="1"/>
    <col min="8" max="8" width="26.1796875" style="3" customWidth="1"/>
    <col min="9" max="9" width="25.81640625" style="3" customWidth="1"/>
    <col min="10" max="10" width="26.453125" style="3" customWidth="1"/>
    <col min="11" max="16384" width="9.1796875" style="3"/>
  </cols>
  <sheetData>
    <row r="1" spans="1:13" ht="8.9" customHeight="1">
      <c r="A1" s="1"/>
      <c r="B1" s="2"/>
      <c r="C1" s="2"/>
      <c r="D1" s="2"/>
      <c r="E1" s="2"/>
      <c r="F1" s="1"/>
      <c r="G1" s="1"/>
      <c r="H1" s="1"/>
      <c r="I1" s="1"/>
      <c r="J1" s="1"/>
    </row>
    <row r="2" spans="1:13" ht="0.4" hidden="1" customHeight="1">
      <c r="A2" s="1"/>
      <c r="B2" s="2"/>
      <c r="C2" s="2"/>
      <c r="D2" s="2"/>
      <c r="E2" s="2"/>
      <c r="F2" s="1"/>
      <c r="G2" s="1"/>
      <c r="H2" s="1"/>
      <c r="I2" s="1"/>
      <c r="J2" s="1"/>
    </row>
    <row r="3" spans="1:13" ht="0.4" hidden="1" customHeight="1">
      <c r="A3" s="1"/>
      <c r="B3" s="2"/>
      <c r="C3" s="2"/>
      <c r="D3" s="2"/>
      <c r="E3" s="2"/>
      <c r="F3" s="1"/>
      <c r="G3" s="1"/>
      <c r="H3" s="1"/>
      <c r="I3" s="1"/>
      <c r="J3" s="1"/>
    </row>
    <row r="4" spans="1:13" ht="0.4" customHeight="1">
      <c r="A4" s="1"/>
      <c r="B4" s="2"/>
      <c r="C4" s="2"/>
      <c r="D4" s="2"/>
      <c r="E4" s="2"/>
      <c r="F4" s="1"/>
      <c r="G4" s="1"/>
      <c r="H4" s="1"/>
      <c r="I4" s="1"/>
      <c r="J4" s="1"/>
    </row>
    <row r="5" spans="1:13" ht="28.5" customHeight="1">
      <c r="A5" s="1"/>
      <c r="B5" s="4"/>
      <c r="C5" s="4"/>
      <c r="D5" s="4"/>
      <c r="E5" s="4"/>
      <c r="F5" s="1"/>
      <c r="G5" s="1"/>
      <c r="H5" s="1"/>
      <c r="I5" s="1"/>
      <c r="J5" s="17"/>
    </row>
    <row r="6" spans="1:13" ht="69" customHeight="1">
      <c r="A6" s="1"/>
      <c r="B6" s="4"/>
      <c r="C6" s="4"/>
      <c r="D6" s="4"/>
      <c r="E6" s="4"/>
      <c r="F6" s="1"/>
      <c r="G6" s="1"/>
      <c r="H6" s="1"/>
      <c r="I6" s="1"/>
      <c r="J6" s="16" t="s">
        <v>24</v>
      </c>
    </row>
    <row r="7" spans="1:13" ht="70.5" customHeight="1">
      <c r="A7" s="1"/>
      <c r="B7" s="179" t="s">
        <v>41</v>
      </c>
      <c r="C7" s="179"/>
      <c r="D7" s="179"/>
      <c r="E7" s="179"/>
      <c r="F7" s="179"/>
      <c r="G7" s="179"/>
      <c r="H7" s="179"/>
      <c r="I7" s="179"/>
      <c r="J7" s="179"/>
      <c r="K7" s="11"/>
      <c r="L7" s="11"/>
      <c r="M7" s="11"/>
    </row>
    <row r="8" spans="1:13" ht="12.75" customHeight="1">
      <c r="A8" s="1"/>
      <c r="B8" s="4"/>
      <c r="C8" s="4"/>
      <c r="D8" s="4"/>
      <c r="E8" s="4"/>
      <c r="F8" s="1"/>
      <c r="G8" s="1"/>
      <c r="H8" s="1"/>
      <c r="I8" s="1"/>
      <c r="J8" s="1"/>
    </row>
    <row r="9" spans="1:13" ht="70.5" customHeight="1">
      <c r="A9" s="1"/>
      <c r="B9" s="170" t="s">
        <v>7</v>
      </c>
      <c r="C9" s="174"/>
      <c r="D9" s="174"/>
      <c r="E9" s="174"/>
      <c r="F9" s="204"/>
      <c r="G9" s="170" t="s">
        <v>42</v>
      </c>
      <c r="H9" s="174"/>
      <c r="I9" s="174"/>
      <c r="J9" s="204"/>
    </row>
    <row r="10" spans="1:13" ht="73.5" customHeight="1">
      <c r="A10" s="1"/>
      <c r="B10" s="52" t="s">
        <v>29</v>
      </c>
      <c r="C10" s="53" t="s">
        <v>8</v>
      </c>
      <c r="D10" s="53" t="s">
        <v>38</v>
      </c>
      <c r="E10" s="53" t="s">
        <v>9</v>
      </c>
      <c r="F10" s="54" t="s">
        <v>10</v>
      </c>
      <c r="G10" s="52" t="s">
        <v>51</v>
      </c>
      <c r="H10" s="53" t="s">
        <v>52</v>
      </c>
      <c r="I10" s="53" t="s">
        <v>53</v>
      </c>
      <c r="J10" s="54" t="s">
        <v>54</v>
      </c>
    </row>
    <row r="11" spans="1:13" ht="14.25" customHeight="1">
      <c r="A11" s="1"/>
      <c r="B11" s="24">
        <v>1</v>
      </c>
      <c r="C11" s="25">
        <v>2</v>
      </c>
      <c r="D11" s="25">
        <v>3</v>
      </c>
      <c r="E11" s="25">
        <v>4</v>
      </c>
      <c r="F11" s="26">
        <v>5</v>
      </c>
      <c r="G11" s="24">
        <v>6</v>
      </c>
      <c r="H11" s="25">
        <v>7</v>
      </c>
      <c r="I11" s="25">
        <v>8</v>
      </c>
      <c r="J11" s="26">
        <v>9</v>
      </c>
    </row>
    <row r="12" spans="1:13" ht="22.15" customHeight="1">
      <c r="A12" s="1"/>
      <c r="B12" s="61"/>
      <c r="C12" s="62"/>
      <c r="D12" s="62"/>
      <c r="E12" s="62"/>
      <c r="F12" s="63"/>
      <c r="G12" s="64"/>
      <c r="H12" s="126"/>
      <c r="I12" s="126"/>
      <c r="J12" s="65"/>
    </row>
    <row r="13" spans="1:13" ht="22.15" customHeight="1">
      <c r="A13" s="1"/>
      <c r="B13" s="72"/>
      <c r="C13" s="73"/>
      <c r="D13" s="73"/>
      <c r="E13" s="73"/>
      <c r="F13" s="74"/>
      <c r="G13" s="75"/>
      <c r="H13" s="127"/>
      <c r="I13" s="127"/>
      <c r="J13" s="76"/>
    </row>
    <row r="14" spans="1:13" ht="22.15" hidden="1" customHeight="1">
      <c r="A14" s="1"/>
      <c r="B14" s="72"/>
      <c r="C14" s="73"/>
      <c r="D14" s="73"/>
      <c r="E14" s="73"/>
      <c r="F14" s="74"/>
      <c r="G14" s="75"/>
      <c r="H14" s="127"/>
      <c r="I14" s="127"/>
      <c r="J14" s="76"/>
    </row>
    <row r="15" spans="1:13" ht="22.15" hidden="1" customHeight="1">
      <c r="A15" s="1"/>
      <c r="B15" s="72"/>
      <c r="C15" s="73"/>
      <c r="D15" s="73"/>
      <c r="E15" s="73"/>
      <c r="F15" s="74"/>
      <c r="G15" s="90"/>
      <c r="H15" s="116"/>
      <c r="I15" s="116"/>
      <c r="J15" s="91"/>
    </row>
    <row r="16" spans="1:13" ht="22.15" hidden="1" customHeight="1">
      <c r="A16" s="1"/>
      <c r="B16" s="72"/>
      <c r="C16" s="73"/>
      <c r="D16" s="73"/>
      <c r="E16" s="73"/>
      <c r="F16" s="74"/>
      <c r="G16" s="90"/>
      <c r="H16" s="116"/>
      <c r="I16" s="116"/>
      <c r="J16" s="91"/>
    </row>
    <row r="17" spans="1:10" ht="22.15" hidden="1" customHeight="1">
      <c r="A17" s="1"/>
      <c r="B17" s="72"/>
      <c r="C17" s="73"/>
      <c r="D17" s="73"/>
      <c r="E17" s="73"/>
      <c r="F17" s="74"/>
      <c r="G17" s="90"/>
      <c r="H17" s="116"/>
      <c r="I17" s="116"/>
      <c r="J17" s="91"/>
    </row>
    <row r="18" spans="1:10" ht="22.15" hidden="1" customHeight="1">
      <c r="A18" s="1"/>
      <c r="B18" s="72"/>
      <c r="C18" s="73"/>
      <c r="D18" s="73"/>
      <c r="E18" s="73"/>
      <c r="F18" s="74"/>
      <c r="G18" s="90"/>
      <c r="H18" s="116"/>
      <c r="I18" s="116"/>
      <c r="J18" s="91"/>
    </row>
    <row r="19" spans="1:10" ht="24.65" hidden="1" customHeight="1">
      <c r="A19" s="1"/>
      <c r="B19" s="72"/>
      <c r="C19" s="73"/>
      <c r="D19" s="73"/>
      <c r="E19" s="73"/>
      <c r="F19" s="74"/>
      <c r="G19" s="90"/>
      <c r="H19" s="116"/>
      <c r="I19" s="116"/>
      <c r="J19" s="91"/>
    </row>
    <row r="20" spans="1:10" ht="25.15" hidden="1" customHeight="1">
      <c r="A20" s="1"/>
      <c r="B20" s="72"/>
      <c r="C20" s="73"/>
      <c r="D20" s="73"/>
      <c r="E20" s="73"/>
      <c r="F20" s="74"/>
      <c r="G20" s="90"/>
      <c r="H20" s="116"/>
      <c r="I20" s="116"/>
      <c r="J20" s="91"/>
    </row>
    <row r="21" spans="1:10" ht="24" hidden="1" customHeight="1">
      <c r="A21" s="1"/>
      <c r="B21" s="72"/>
      <c r="C21" s="73"/>
      <c r="D21" s="73"/>
      <c r="E21" s="73"/>
      <c r="F21" s="74"/>
      <c r="G21" s="90"/>
      <c r="H21" s="116"/>
      <c r="I21" s="116"/>
      <c r="J21" s="91"/>
    </row>
    <row r="22" spans="1:10" ht="24" hidden="1" customHeight="1">
      <c r="A22" s="1"/>
      <c r="B22" s="72"/>
      <c r="C22" s="73"/>
      <c r="D22" s="73"/>
      <c r="E22" s="73"/>
      <c r="F22" s="74"/>
      <c r="G22" s="90"/>
      <c r="H22" s="116"/>
      <c r="I22" s="116"/>
      <c r="J22" s="91"/>
    </row>
    <row r="23" spans="1:10" ht="24" hidden="1" customHeight="1">
      <c r="A23" s="1"/>
      <c r="B23" s="72"/>
      <c r="C23" s="73"/>
      <c r="D23" s="73"/>
      <c r="E23" s="73"/>
      <c r="F23" s="74"/>
      <c r="G23" s="90"/>
      <c r="H23" s="116"/>
      <c r="I23" s="116"/>
      <c r="J23" s="91"/>
    </row>
    <row r="24" spans="1:10" ht="24" customHeight="1">
      <c r="A24" s="1"/>
      <c r="B24" s="72"/>
      <c r="C24" s="73"/>
      <c r="D24" s="73"/>
      <c r="E24" s="73"/>
      <c r="F24" s="74"/>
      <c r="G24" s="90"/>
      <c r="H24" s="116"/>
      <c r="I24" s="116"/>
      <c r="J24" s="91"/>
    </row>
    <row r="25" spans="1:10" ht="26.5" customHeight="1">
      <c r="A25" s="1"/>
      <c r="B25" s="72"/>
      <c r="C25" s="73"/>
      <c r="D25" s="73"/>
      <c r="E25" s="73"/>
      <c r="F25" s="74"/>
      <c r="G25" s="90"/>
      <c r="H25" s="116"/>
      <c r="I25" s="116"/>
      <c r="J25" s="91"/>
    </row>
    <row r="26" spans="1:10" ht="23.65" customHeight="1">
      <c r="A26" s="1"/>
      <c r="B26" s="69"/>
      <c r="C26" s="70"/>
      <c r="D26" s="70"/>
      <c r="E26" s="70"/>
      <c r="F26" s="71"/>
      <c r="G26" s="92"/>
      <c r="H26" s="117"/>
      <c r="I26" s="117"/>
      <c r="J26" s="93"/>
    </row>
    <row r="27" spans="1:10" ht="25.15" customHeight="1">
      <c r="A27" s="5"/>
      <c r="B27" s="200" t="s">
        <v>14</v>
      </c>
      <c r="C27" s="201"/>
      <c r="D27" s="201"/>
      <c r="E27" s="201"/>
      <c r="F27" s="202"/>
      <c r="G27" s="96"/>
      <c r="H27" s="128"/>
      <c r="I27" s="128"/>
      <c r="J27" s="97"/>
    </row>
    <row r="28" spans="1:10" ht="28.5" customHeight="1">
      <c r="F28" s="10"/>
      <c r="J28" s="10"/>
    </row>
    <row r="29" spans="1:10" ht="9" customHeight="1"/>
    <row r="30" spans="1:10" ht="5.25" customHeight="1">
      <c r="B30" s="203"/>
      <c r="C30" s="203"/>
      <c r="D30" s="203"/>
      <c r="E30" s="203"/>
      <c r="F30" s="203"/>
      <c r="G30" s="203"/>
      <c r="H30" s="203"/>
      <c r="I30" s="203"/>
      <c r="J30" s="203"/>
    </row>
    <row r="31" spans="1:10" ht="31.9" customHeight="1">
      <c r="B31" s="6"/>
      <c r="C31" s="6"/>
      <c r="D31" s="6"/>
      <c r="E31" s="6"/>
      <c r="F31" s="6"/>
      <c r="G31" s="7"/>
      <c r="H31" s="7"/>
      <c r="I31" s="7"/>
      <c r="J31" s="7"/>
    </row>
    <row r="32" spans="1:10" ht="87" customHeight="1">
      <c r="B32" s="166"/>
      <c r="C32" s="166"/>
      <c r="D32" s="166"/>
      <c r="E32" s="166"/>
      <c r="F32" s="166"/>
      <c r="G32" s="166"/>
      <c r="H32" s="166"/>
      <c r="I32" s="166"/>
      <c r="J32" s="166"/>
    </row>
  </sheetData>
  <mergeCells count="6">
    <mergeCell ref="B27:F27"/>
    <mergeCell ref="B30:J30"/>
    <mergeCell ref="B32:J32"/>
    <mergeCell ref="B7:J7"/>
    <mergeCell ref="B9:F9"/>
    <mergeCell ref="G9:J9"/>
  </mergeCells>
  <phoneticPr fontId="6" type="noConversion"/>
  <pageMargins left="1.299212598425197" right="0.39370078740157483" top="0.35433070866141736" bottom="0.35433070866141736" header="0.15748031496062992" footer="0.15748031496062992"/>
  <pageSetup paperSize="9" scale="70" firstPageNumber="37" fitToHeight="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dimension ref="A1:O33"/>
  <sheetViews>
    <sheetView showGridLines="0" view="pageBreakPreview" zoomScale="75" workbookViewId="0">
      <pane xSplit="1" ySplit="11" topLeftCell="B12" activePane="bottomRight" state="frozen"/>
      <selection pane="topRight" activeCell="B1" sqref="B1"/>
      <selection pane="bottomLeft" activeCell="A11" sqref="A11"/>
      <selection pane="bottomRight" activeCell="D19" sqref="D19:E24"/>
    </sheetView>
  </sheetViews>
  <sheetFormatPr defaultColWidth="9.1796875" defaultRowHeight="12.5"/>
  <cols>
    <col min="1" max="1" width="2.1796875" style="3" customWidth="1"/>
    <col min="2" max="2" width="11.54296875" style="3" customWidth="1"/>
    <col min="3" max="3" width="10.7265625" style="3" customWidth="1"/>
    <col min="4" max="4" width="9.453125" style="3" customWidth="1"/>
    <col min="5" max="5" width="21" style="3" customWidth="1"/>
    <col min="6" max="6" width="12.1796875" style="3" customWidth="1"/>
    <col min="7" max="9" width="24.453125" style="3" customWidth="1"/>
    <col min="10" max="10" width="24.26953125" style="3" customWidth="1"/>
    <col min="11" max="16384" width="9.1796875" style="3"/>
  </cols>
  <sheetData>
    <row r="1" spans="1:15" ht="8.9" customHeight="1">
      <c r="A1" s="1"/>
      <c r="B1" s="2"/>
      <c r="C1" s="2"/>
      <c r="D1" s="2"/>
      <c r="E1" s="2"/>
      <c r="F1" s="1"/>
      <c r="G1" s="1"/>
      <c r="H1" s="1"/>
      <c r="I1" s="1"/>
      <c r="J1" s="1"/>
    </row>
    <row r="2" spans="1:15" ht="0.4" hidden="1" customHeight="1">
      <c r="A2" s="1"/>
      <c r="B2" s="2"/>
      <c r="C2" s="2"/>
      <c r="D2" s="2"/>
      <c r="E2" s="2"/>
      <c r="F2" s="1"/>
      <c r="G2" s="1"/>
      <c r="H2" s="1"/>
      <c r="I2" s="1"/>
      <c r="J2" s="1"/>
    </row>
    <row r="3" spans="1:15" ht="0.4" hidden="1" customHeight="1">
      <c r="A3" s="1"/>
      <c r="B3" s="2"/>
      <c r="C3" s="2"/>
      <c r="D3" s="2"/>
      <c r="E3" s="2"/>
      <c r="F3" s="1"/>
      <c r="G3" s="1"/>
      <c r="H3" s="1"/>
      <c r="I3" s="1"/>
      <c r="J3" s="1"/>
    </row>
    <row r="4" spans="1:15" ht="0.4" customHeight="1">
      <c r="A4" s="1"/>
      <c r="B4" s="2"/>
      <c r="C4" s="2"/>
      <c r="D4" s="2"/>
      <c r="E4" s="2"/>
      <c r="F4" s="1"/>
      <c r="G4" s="1"/>
      <c r="H4" s="1"/>
      <c r="I4" s="1"/>
      <c r="J4" s="1"/>
    </row>
    <row r="5" spans="1:15" ht="18.75" customHeight="1">
      <c r="A5" s="1"/>
      <c r="B5" s="4"/>
      <c r="C5" s="4"/>
      <c r="D5" s="4"/>
      <c r="E5" s="4"/>
      <c r="F5" s="1"/>
      <c r="G5" s="1"/>
      <c r="H5" s="1"/>
      <c r="I5" s="1"/>
      <c r="J5" s="41"/>
    </row>
    <row r="6" spans="1:15" ht="54.75" customHeight="1">
      <c r="A6" s="1"/>
      <c r="B6" s="4"/>
      <c r="C6" s="4"/>
      <c r="D6" s="4"/>
      <c r="E6" s="4"/>
      <c r="F6" s="1"/>
      <c r="G6" s="1"/>
      <c r="H6" s="1"/>
      <c r="I6" s="1"/>
      <c r="J6" s="16" t="s">
        <v>25</v>
      </c>
    </row>
    <row r="7" spans="1:15" ht="50.25" customHeight="1">
      <c r="A7" s="1"/>
      <c r="B7" s="179" t="s">
        <v>36</v>
      </c>
      <c r="C7" s="179"/>
      <c r="D7" s="209"/>
      <c r="E7" s="209"/>
      <c r="F7" s="209"/>
      <c r="G7" s="209"/>
      <c r="H7" s="209"/>
      <c r="I7" s="209"/>
      <c r="J7" s="209"/>
      <c r="K7" s="11"/>
      <c r="L7" s="11"/>
      <c r="M7" s="11"/>
    </row>
    <row r="8" spans="1:15" ht="11.25" customHeight="1">
      <c r="A8" s="1"/>
      <c r="B8" s="4"/>
      <c r="C8" s="4"/>
      <c r="D8" s="4"/>
      <c r="E8" s="4"/>
      <c r="F8" s="1"/>
      <c r="G8" s="1"/>
      <c r="H8" s="1"/>
      <c r="I8" s="1"/>
      <c r="J8" s="1"/>
      <c r="M8" s="17"/>
      <c r="N8" s="17"/>
      <c r="O8" s="17"/>
    </row>
    <row r="9" spans="1:15" ht="63" customHeight="1">
      <c r="A9" s="1"/>
      <c r="B9" s="170" t="s">
        <v>7</v>
      </c>
      <c r="C9" s="174"/>
      <c r="D9" s="174"/>
      <c r="E9" s="174"/>
      <c r="F9" s="204"/>
      <c r="G9" s="170" t="s">
        <v>27</v>
      </c>
      <c r="H9" s="174"/>
      <c r="I9" s="174"/>
      <c r="J9" s="171"/>
      <c r="M9" s="16"/>
      <c r="N9" s="16"/>
      <c r="O9" s="16"/>
    </row>
    <row r="10" spans="1:15" ht="74.25" customHeight="1">
      <c r="A10" s="1"/>
      <c r="B10" s="52" t="s">
        <v>29</v>
      </c>
      <c r="C10" s="53" t="s">
        <v>8</v>
      </c>
      <c r="D10" s="53" t="s">
        <v>38</v>
      </c>
      <c r="E10" s="53" t="s">
        <v>9</v>
      </c>
      <c r="F10" s="54" t="s">
        <v>10</v>
      </c>
      <c r="G10" s="52" t="s">
        <v>51</v>
      </c>
      <c r="H10" s="53" t="s">
        <v>55</v>
      </c>
      <c r="I10" s="53" t="s">
        <v>56</v>
      </c>
      <c r="J10" s="54" t="s">
        <v>57</v>
      </c>
    </row>
    <row r="11" spans="1:15" ht="14.25" customHeight="1">
      <c r="A11" s="1"/>
      <c r="B11" s="24">
        <v>1</v>
      </c>
      <c r="C11" s="25">
        <v>2</v>
      </c>
      <c r="D11" s="25">
        <v>3</v>
      </c>
      <c r="E11" s="25">
        <v>4</v>
      </c>
      <c r="F11" s="26">
        <v>5</v>
      </c>
      <c r="G11" s="24">
        <v>6</v>
      </c>
      <c r="H11" s="25">
        <v>7</v>
      </c>
      <c r="I11" s="25">
        <v>8</v>
      </c>
      <c r="J11" s="26">
        <v>9</v>
      </c>
    </row>
    <row r="12" spans="1:15" ht="22.15" customHeight="1">
      <c r="A12" s="1"/>
      <c r="B12" s="30" t="s">
        <v>72</v>
      </c>
      <c r="C12" s="31" t="s">
        <v>73</v>
      </c>
      <c r="D12" s="31" t="s">
        <v>74</v>
      </c>
      <c r="E12" s="31" t="s">
        <v>75</v>
      </c>
      <c r="F12" s="32" t="s">
        <v>76</v>
      </c>
      <c r="G12" s="27">
        <f>G28</f>
        <v>9476.2999999999993</v>
      </c>
      <c r="H12" s="27">
        <f>H28</f>
        <v>9849.6</v>
      </c>
      <c r="I12" s="27">
        <f>I28</f>
        <v>9957.1</v>
      </c>
      <c r="J12" s="27">
        <f>J28</f>
        <v>10298.500110000001</v>
      </c>
    </row>
    <row r="13" spans="1:15" ht="22.15" customHeight="1">
      <c r="A13" s="1"/>
      <c r="B13" s="33"/>
      <c r="C13" s="34"/>
      <c r="D13" s="34"/>
      <c r="E13" s="34"/>
      <c r="F13" s="35"/>
      <c r="G13" s="28"/>
      <c r="H13" s="129"/>
      <c r="I13" s="129"/>
      <c r="J13" s="29"/>
    </row>
    <row r="14" spans="1:15" ht="22.15" customHeight="1">
      <c r="A14" s="1"/>
      <c r="B14" s="33"/>
      <c r="C14" s="34"/>
      <c r="D14" s="34"/>
      <c r="E14" s="34"/>
      <c r="F14" s="35"/>
      <c r="G14" s="28"/>
      <c r="H14" s="129"/>
      <c r="I14" s="129"/>
      <c r="J14" s="29"/>
    </row>
    <row r="15" spans="1:15" ht="22.15" customHeight="1">
      <c r="A15" s="1"/>
      <c r="B15" s="33"/>
      <c r="C15" s="34"/>
      <c r="D15" s="34"/>
      <c r="E15" s="34"/>
      <c r="F15" s="35"/>
      <c r="G15" s="28"/>
      <c r="H15" s="129"/>
      <c r="I15" s="129"/>
      <c r="J15" s="29"/>
    </row>
    <row r="16" spans="1:15" ht="22.15" customHeight="1">
      <c r="A16" s="1"/>
      <c r="B16" s="33"/>
      <c r="C16" s="34"/>
      <c r="D16" s="34"/>
      <c r="E16" s="34"/>
      <c r="F16" s="35"/>
      <c r="G16" s="28"/>
      <c r="H16" s="129"/>
      <c r="I16" s="129"/>
      <c r="J16" s="29"/>
    </row>
    <row r="17" spans="1:10" ht="22.15" customHeight="1">
      <c r="A17" s="1"/>
      <c r="B17" s="33"/>
      <c r="C17" s="34"/>
      <c r="D17" s="34"/>
      <c r="E17" s="34"/>
      <c r="F17" s="35"/>
      <c r="G17" s="28"/>
      <c r="H17" s="129"/>
      <c r="I17" s="129"/>
      <c r="J17" s="29"/>
    </row>
    <row r="18" spans="1:10" ht="22.15" customHeight="1">
      <c r="A18" s="1"/>
      <c r="B18" s="72"/>
      <c r="C18" s="73"/>
      <c r="D18" s="73"/>
      <c r="E18" s="73"/>
      <c r="F18" s="74"/>
      <c r="G18" s="98"/>
      <c r="H18" s="130"/>
      <c r="I18" s="130"/>
      <c r="J18" s="99"/>
    </row>
    <row r="19" spans="1:10" ht="22.15" hidden="1" customHeight="1">
      <c r="A19" s="1"/>
      <c r="B19" s="72"/>
      <c r="C19" s="73"/>
      <c r="D19" s="73"/>
      <c r="E19" s="73"/>
      <c r="F19" s="74"/>
      <c r="G19" s="98"/>
      <c r="H19" s="130"/>
      <c r="I19" s="130"/>
      <c r="J19" s="99"/>
    </row>
    <row r="20" spans="1:10" ht="22.15" hidden="1" customHeight="1">
      <c r="A20" s="1"/>
      <c r="B20" s="72"/>
      <c r="C20" s="73"/>
      <c r="D20" s="73"/>
      <c r="E20" s="73"/>
      <c r="F20" s="74"/>
      <c r="G20" s="98"/>
      <c r="H20" s="130"/>
      <c r="I20" s="130"/>
      <c r="J20" s="99"/>
    </row>
    <row r="21" spans="1:10" ht="22.15" hidden="1" customHeight="1">
      <c r="A21" s="1"/>
      <c r="B21" s="72"/>
      <c r="C21" s="73"/>
      <c r="D21" s="73"/>
      <c r="E21" s="73"/>
      <c r="F21" s="74"/>
      <c r="G21" s="98"/>
      <c r="H21" s="130"/>
      <c r="I21" s="130"/>
      <c r="J21" s="99"/>
    </row>
    <row r="22" spans="1:10" ht="25.15" hidden="1" customHeight="1">
      <c r="A22" s="1"/>
      <c r="B22" s="72"/>
      <c r="C22" s="73"/>
      <c r="D22" s="73"/>
      <c r="E22" s="73"/>
      <c r="F22" s="74"/>
      <c r="G22" s="98"/>
      <c r="H22" s="130"/>
      <c r="I22" s="130"/>
      <c r="J22" s="99"/>
    </row>
    <row r="23" spans="1:10" ht="24" hidden="1" customHeight="1">
      <c r="A23" s="1"/>
      <c r="B23" s="72"/>
      <c r="C23" s="73"/>
      <c r="D23" s="73"/>
      <c r="E23" s="73"/>
      <c r="F23" s="74"/>
      <c r="G23" s="98"/>
      <c r="H23" s="130"/>
      <c r="I23" s="130"/>
      <c r="J23" s="99"/>
    </row>
    <row r="24" spans="1:10" ht="24" hidden="1" customHeight="1">
      <c r="A24" s="1"/>
      <c r="B24" s="72"/>
      <c r="C24" s="73"/>
      <c r="D24" s="73"/>
      <c r="E24" s="73"/>
      <c r="F24" s="74"/>
      <c r="G24" s="98"/>
      <c r="H24" s="130"/>
      <c r="I24" s="130"/>
      <c r="J24" s="99"/>
    </row>
    <row r="25" spans="1:10" ht="24" customHeight="1">
      <c r="A25" s="1"/>
      <c r="B25" s="72"/>
      <c r="C25" s="73"/>
      <c r="D25" s="73"/>
      <c r="E25" s="73"/>
      <c r="F25" s="74"/>
      <c r="G25" s="98"/>
      <c r="H25" s="130"/>
      <c r="I25" s="130"/>
      <c r="J25" s="99"/>
    </row>
    <row r="26" spans="1:10" ht="26.5" customHeight="1">
      <c r="A26" s="1"/>
      <c r="B26" s="72"/>
      <c r="C26" s="73"/>
      <c r="D26" s="73"/>
      <c r="E26" s="73"/>
      <c r="F26" s="74"/>
      <c r="G26" s="98"/>
      <c r="H26" s="130"/>
      <c r="I26" s="130"/>
      <c r="J26" s="99"/>
    </row>
    <row r="27" spans="1:10" ht="23.65" customHeight="1">
      <c r="A27" s="1"/>
      <c r="B27" s="69"/>
      <c r="C27" s="70"/>
      <c r="D27" s="70"/>
      <c r="E27" s="70"/>
      <c r="F27" s="71"/>
      <c r="G27" s="100"/>
      <c r="H27" s="131"/>
      <c r="I27" s="131"/>
      <c r="J27" s="101"/>
    </row>
    <row r="28" spans="1:10" ht="25.15" customHeight="1">
      <c r="A28" s="5"/>
      <c r="B28" s="205" t="s">
        <v>14</v>
      </c>
      <c r="C28" s="206"/>
      <c r="D28" s="207"/>
      <c r="E28" s="207"/>
      <c r="F28" s="208"/>
      <c r="G28" s="102">
        <f>'Объемы ассигн без имущ и нал'!H31</f>
        <v>9476.2999999999993</v>
      </c>
      <c r="H28" s="132">
        <f>'Объемы ассигн без имущ и нал'!I31</f>
        <v>9849.6</v>
      </c>
      <c r="I28" s="132">
        <f>'Объемы ассигн без имущ и нал'!J31</f>
        <v>9957.1</v>
      </c>
      <c r="J28" s="103">
        <f>'Объемы ассигн без имущ и нал'!K31</f>
        <v>10298.500110000001</v>
      </c>
    </row>
    <row r="29" spans="1:10" ht="2.25" customHeight="1">
      <c r="F29" s="10"/>
      <c r="J29" s="10"/>
    </row>
    <row r="30" spans="1:10" ht="5.25" customHeight="1"/>
    <row r="31" spans="1:10" ht="7.5" customHeight="1">
      <c r="B31" s="203"/>
      <c r="C31" s="203"/>
      <c r="D31" s="203"/>
      <c r="E31" s="203"/>
      <c r="F31" s="203"/>
      <c r="G31" s="203"/>
      <c r="H31" s="203"/>
      <c r="I31" s="203"/>
      <c r="J31" s="203"/>
    </row>
    <row r="32" spans="1:10" ht="31.9" customHeight="1">
      <c r="B32" s="6"/>
      <c r="C32" s="6"/>
      <c r="D32" s="6"/>
      <c r="E32" s="6"/>
      <c r="F32" s="6"/>
      <c r="G32" s="7"/>
      <c r="H32" s="7"/>
      <c r="I32" s="7"/>
      <c r="J32" s="7"/>
    </row>
    <row r="33" spans="2:10" ht="87" customHeight="1">
      <c r="B33" s="166"/>
      <c r="C33" s="166"/>
      <c r="D33" s="166"/>
      <c r="E33" s="166"/>
      <c r="F33" s="166"/>
      <c r="G33" s="166"/>
      <c r="H33" s="166"/>
      <c r="I33" s="166"/>
      <c r="J33" s="166"/>
    </row>
  </sheetData>
  <mergeCells count="6">
    <mergeCell ref="B28:F28"/>
    <mergeCell ref="B31:J31"/>
    <mergeCell ref="B33:J33"/>
    <mergeCell ref="B7:J7"/>
    <mergeCell ref="B9:F9"/>
    <mergeCell ref="G9:J9"/>
  </mergeCells>
  <phoneticPr fontId="6" type="noConversion"/>
  <pageMargins left="1.299212598425197" right="0.19685039370078741" top="0.55118110236220474" bottom="0.55118110236220474" header="0.15748031496062992" footer="0.15748031496062992"/>
  <pageSetup paperSize="9" scale="75" firstPageNumber="37" fitToHeight="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dimension ref="A1:V39"/>
  <sheetViews>
    <sheetView showGridLines="0" tabSelected="1" view="pageBreakPreview" zoomScale="75" workbookViewId="0">
      <pane xSplit="1" ySplit="14" topLeftCell="B24" activePane="bottomRight" state="frozen"/>
      <selection pane="topRight" activeCell="B1" sqref="B1"/>
      <selection pane="bottomLeft" activeCell="A11" sqref="A11"/>
      <selection pane="bottomRight" activeCell="D34" sqref="D34:E34"/>
    </sheetView>
  </sheetViews>
  <sheetFormatPr defaultColWidth="9.1796875" defaultRowHeight="12.5"/>
  <cols>
    <col min="1" max="1" width="2.1796875" style="3" customWidth="1"/>
    <col min="2" max="2" width="51.26953125" style="3" customWidth="1"/>
    <col min="3" max="14" width="15.7265625" style="3" customWidth="1"/>
    <col min="15" max="16384" width="9.1796875" style="3"/>
  </cols>
  <sheetData>
    <row r="1" spans="1:15" ht="8.9" customHeight="1">
      <c r="A1" s="1"/>
      <c r="B1" s="1"/>
      <c r="C1" s="2"/>
      <c r="D1" s="2"/>
      <c r="E1" s="2"/>
      <c r="F1" s="2"/>
      <c r="G1" s="2"/>
      <c r="H1" s="2"/>
      <c r="I1" s="2"/>
      <c r="J1" s="2"/>
      <c r="K1" s="2"/>
      <c r="L1" s="1"/>
      <c r="M1" s="1"/>
      <c r="N1" s="1"/>
    </row>
    <row r="2" spans="1:15" ht="0.4" hidden="1" customHeight="1">
      <c r="A2" s="1"/>
      <c r="B2" s="1"/>
      <c r="C2" s="2"/>
      <c r="D2" s="2"/>
      <c r="E2" s="2"/>
      <c r="F2" s="2"/>
      <c r="G2" s="2"/>
      <c r="H2" s="2"/>
      <c r="I2" s="2"/>
      <c r="J2" s="2"/>
      <c r="K2" s="2"/>
      <c r="L2" s="1"/>
      <c r="M2" s="1"/>
      <c r="N2" s="1"/>
    </row>
    <row r="3" spans="1:15" ht="0.4" hidden="1" customHeight="1">
      <c r="A3" s="1"/>
      <c r="B3" s="1"/>
      <c r="C3" s="2"/>
      <c r="D3" s="2"/>
      <c r="E3" s="2"/>
      <c r="F3" s="2"/>
      <c r="G3" s="2"/>
      <c r="H3" s="2"/>
      <c r="I3" s="2"/>
      <c r="J3" s="2"/>
      <c r="K3" s="2"/>
      <c r="L3" s="1"/>
      <c r="M3" s="1"/>
      <c r="N3" s="1"/>
    </row>
    <row r="4" spans="1:15" ht="0.4" customHeight="1">
      <c r="A4" s="1"/>
      <c r="B4" s="1"/>
      <c r="C4" s="2"/>
      <c r="D4" s="2"/>
      <c r="E4" s="2"/>
      <c r="F4" s="2"/>
      <c r="G4" s="2"/>
      <c r="H4" s="2"/>
      <c r="I4" s="2"/>
      <c r="J4" s="2"/>
      <c r="K4" s="2"/>
      <c r="L4" s="1"/>
      <c r="M4" s="1"/>
      <c r="N4" s="1"/>
    </row>
    <row r="5" spans="1:15" ht="7.5" customHeight="1">
      <c r="A5" s="1"/>
      <c r="B5" s="4"/>
      <c r="C5" s="4"/>
      <c r="D5" s="4"/>
      <c r="E5" s="4"/>
      <c r="F5" s="4"/>
      <c r="G5" s="4"/>
      <c r="H5" s="4"/>
      <c r="I5" s="4"/>
      <c r="J5" s="4"/>
      <c r="K5" s="4"/>
      <c r="L5" s="218"/>
      <c r="M5" s="218"/>
      <c r="N5" s="218"/>
    </row>
    <row r="6" spans="1:15" ht="39.75" customHeight="1">
      <c r="A6" s="1"/>
      <c r="B6" s="4"/>
      <c r="C6" s="4"/>
      <c r="D6" s="4"/>
      <c r="E6" s="4"/>
      <c r="F6" s="4"/>
      <c r="G6" s="4"/>
      <c r="H6" s="4"/>
      <c r="I6" s="4"/>
      <c r="J6" s="4"/>
      <c r="K6" s="4"/>
      <c r="L6" s="16"/>
      <c r="M6" s="16"/>
      <c r="N6" s="16" t="s">
        <v>26</v>
      </c>
    </row>
    <row r="7" spans="1:15" ht="21" customHeight="1">
      <c r="A7" s="1"/>
      <c r="B7" s="167" t="s">
        <v>37</v>
      </c>
      <c r="C7" s="167"/>
      <c r="D7" s="167"/>
      <c r="E7" s="167"/>
      <c r="F7" s="167"/>
      <c r="G7" s="167"/>
      <c r="H7" s="167"/>
      <c r="I7" s="167"/>
      <c r="J7" s="167"/>
      <c r="K7" s="167"/>
      <c r="L7" s="167"/>
      <c r="M7" s="167"/>
      <c r="N7" s="167"/>
      <c r="O7" s="42"/>
    </row>
    <row r="8" spans="1:15" ht="27" customHeight="1">
      <c r="A8" s="1"/>
      <c r="B8" s="167" t="s">
        <v>71</v>
      </c>
      <c r="C8" s="211"/>
      <c r="D8" s="211"/>
      <c r="E8" s="211"/>
      <c r="F8" s="211"/>
      <c r="G8" s="211"/>
      <c r="H8" s="211"/>
      <c r="I8" s="211"/>
      <c r="J8" s="211"/>
      <c r="K8" s="211"/>
      <c r="L8" s="211"/>
      <c r="M8" s="211"/>
      <c r="N8" s="211"/>
      <c r="O8" s="22"/>
    </row>
    <row r="9" spans="1:15" ht="32.25" customHeight="1">
      <c r="A9" s="1"/>
      <c r="B9" s="167" t="s">
        <v>32</v>
      </c>
      <c r="C9" s="167"/>
      <c r="D9" s="167"/>
      <c r="E9" s="167"/>
      <c r="F9" s="167"/>
      <c r="G9" s="167"/>
      <c r="H9" s="167"/>
      <c r="I9" s="167"/>
      <c r="J9" s="167"/>
      <c r="K9" s="167"/>
      <c r="L9" s="167"/>
      <c r="M9" s="167"/>
      <c r="N9" s="167"/>
      <c r="O9" s="22"/>
    </row>
    <row r="10" spans="1:15" ht="21.75" customHeight="1">
      <c r="A10" s="1"/>
      <c r="B10" s="18"/>
      <c r="C10" s="4"/>
      <c r="D10" s="4"/>
      <c r="E10" s="4"/>
      <c r="F10" s="4"/>
      <c r="G10" s="4"/>
      <c r="H10" s="4"/>
      <c r="I10" s="4"/>
      <c r="J10" s="4"/>
      <c r="K10" s="4"/>
      <c r="L10" s="1"/>
      <c r="M10" s="1"/>
      <c r="N10" s="1"/>
    </row>
    <row r="11" spans="1:15" ht="31.5" customHeight="1">
      <c r="A11" s="1"/>
      <c r="B11" s="190" t="s">
        <v>0</v>
      </c>
      <c r="C11" s="170" t="s">
        <v>28</v>
      </c>
      <c r="D11" s="174"/>
      <c r="E11" s="174"/>
      <c r="F11" s="174"/>
      <c r="G11" s="174"/>
      <c r="H11" s="174"/>
      <c r="I11" s="174"/>
      <c r="J11" s="174"/>
      <c r="K11" s="174"/>
      <c r="L11" s="212"/>
      <c r="M11" s="212"/>
      <c r="N11" s="171"/>
    </row>
    <row r="12" spans="1:15" ht="59.25" customHeight="1">
      <c r="A12" s="1"/>
      <c r="B12" s="219"/>
      <c r="C12" s="170" t="s">
        <v>58</v>
      </c>
      <c r="D12" s="212"/>
      <c r="E12" s="171"/>
      <c r="F12" s="170" t="s">
        <v>59</v>
      </c>
      <c r="G12" s="212"/>
      <c r="H12" s="171"/>
      <c r="I12" s="170" t="s">
        <v>60</v>
      </c>
      <c r="J12" s="212"/>
      <c r="K12" s="171"/>
      <c r="L12" s="170" t="s">
        <v>61</v>
      </c>
      <c r="M12" s="212" t="s">
        <v>6</v>
      </c>
      <c r="N12" s="171" t="s">
        <v>30</v>
      </c>
    </row>
    <row r="13" spans="1:15" ht="62.25" customHeight="1">
      <c r="A13" s="1"/>
      <c r="B13" s="169"/>
      <c r="C13" s="52" t="s">
        <v>15</v>
      </c>
      <c r="D13" s="53" t="s">
        <v>16</v>
      </c>
      <c r="E13" s="54" t="s">
        <v>17</v>
      </c>
      <c r="F13" s="52" t="s">
        <v>15</v>
      </c>
      <c r="G13" s="53" t="s">
        <v>16</v>
      </c>
      <c r="H13" s="54" t="s">
        <v>17</v>
      </c>
      <c r="I13" s="52" t="s">
        <v>15</v>
      </c>
      <c r="J13" s="53" t="s">
        <v>16</v>
      </c>
      <c r="K13" s="54" t="s">
        <v>17</v>
      </c>
      <c r="L13" s="52" t="s">
        <v>15</v>
      </c>
      <c r="M13" s="53" t="s">
        <v>16</v>
      </c>
      <c r="N13" s="54" t="s">
        <v>17</v>
      </c>
    </row>
    <row r="14" spans="1:15" ht="14.25" customHeight="1">
      <c r="A14" s="1"/>
      <c r="B14" s="23">
        <v>1</v>
      </c>
      <c r="C14" s="24">
        <v>2</v>
      </c>
      <c r="D14" s="25">
        <v>3</v>
      </c>
      <c r="E14" s="26">
        <v>4</v>
      </c>
      <c r="F14" s="24">
        <v>5</v>
      </c>
      <c r="G14" s="25">
        <v>6</v>
      </c>
      <c r="H14" s="26">
        <v>7</v>
      </c>
      <c r="I14" s="24">
        <v>8</v>
      </c>
      <c r="J14" s="25">
        <v>9</v>
      </c>
      <c r="K14" s="26">
        <v>10</v>
      </c>
      <c r="L14" s="24">
        <v>11</v>
      </c>
      <c r="M14" s="25">
        <v>12</v>
      </c>
      <c r="N14" s="26">
        <v>13</v>
      </c>
    </row>
    <row r="15" spans="1:15" ht="32.25" customHeight="1">
      <c r="A15" s="5"/>
      <c r="B15" s="43" t="s">
        <v>1</v>
      </c>
      <c r="C15" s="55"/>
      <c r="D15" s="44"/>
      <c r="E15" s="44"/>
      <c r="F15" s="55"/>
      <c r="G15" s="44"/>
      <c r="H15" s="44"/>
      <c r="I15" s="55"/>
      <c r="J15" s="44"/>
      <c r="K15" s="44"/>
      <c r="L15" s="44"/>
      <c r="M15" s="44"/>
      <c r="N15" s="45"/>
    </row>
    <row r="16" spans="1:15" ht="24.75" customHeight="1">
      <c r="A16" s="5"/>
      <c r="B16" s="175" t="s">
        <v>62</v>
      </c>
      <c r="C16" s="46"/>
      <c r="D16" s="47"/>
      <c r="E16" s="48"/>
      <c r="F16" s="46"/>
      <c r="G16" s="47"/>
      <c r="H16" s="48"/>
      <c r="I16" s="46"/>
      <c r="J16" s="47"/>
      <c r="K16" s="48"/>
      <c r="L16" s="46"/>
      <c r="M16" s="47"/>
      <c r="N16" s="48"/>
    </row>
    <row r="17" spans="1:14" ht="24.75" customHeight="1">
      <c r="A17" s="5"/>
      <c r="B17" s="176"/>
      <c r="C17" s="49"/>
      <c r="D17" s="50">
        <v>1</v>
      </c>
      <c r="E17" s="51"/>
      <c r="F17" s="49"/>
      <c r="G17" s="50">
        <v>1</v>
      </c>
      <c r="H17" s="51"/>
      <c r="I17" s="49"/>
      <c r="J17" s="50">
        <v>1</v>
      </c>
      <c r="K17" s="51"/>
      <c r="L17" s="49"/>
      <c r="M17" s="50">
        <v>1</v>
      </c>
      <c r="N17" s="51"/>
    </row>
    <row r="18" spans="1:14" ht="24.75" customHeight="1">
      <c r="A18" s="5"/>
      <c r="B18" s="177"/>
      <c r="C18" s="137"/>
      <c r="D18" s="138"/>
      <c r="E18" s="139"/>
      <c r="F18" s="137"/>
      <c r="G18" s="138"/>
      <c r="H18" s="139"/>
      <c r="I18" s="137"/>
      <c r="J18" s="138"/>
      <c r="K18" s="139"/>
      <c r="L18" s="137"/>
      <c r="M18" s="138"/>
      <c r="N18" s="139"/>
    </row>
    <row r="19" spans="1:14" ht="24.75" customHeight="1">
      <c r="A19" s="5"/>
      <c r="B19" s="175" t="s">
        <v>63</v>
      </c>
      <c r="C19" s="46"/>
      <c r="D19" s="47"/>
      <c r="E19" s="48"/>
      <c r="F19" s="46"/>
      <c r="G19" s="47"/>
      <c r="H19" s="48"/>
      <c r="I19" s="46"/>
      <c r="J19" s="47"/>
      <c r="K19" s="48"/>
      <c r="L19" s="46"/>
      <c r="M19" s="47"/>
      <c r="N19" s="48"/>
    </row>
    <row r="20" spans="1:14" ht="24.75" customHeight="1">
      <c r="A20" s="5"/>
      <c r="B20" s="176"/>
      <c r="C20" s="49"/>
      <c r="D20" s="50">
        <v>1</v>
      </c>
      <c r="E20" s="51"/>
      <c r="F20" s="49"/>
      <c r="G20" s="50">
        <v>1</v>
      </c>
      <c r="H20" s="51"/>
      <c r="I20" s="49"/>
      <c r="J20" s="50">
        <v>1</v>
      </c>
      <c r="K20" s="51"/>
      <c r="L20" s="49"/>
      <c r="M20" s="50">
        <v>1</v>
      </c>
      <c r="N20" s="51"/>
    </row>
    <row r="21" spans="1:14" ht="24.75" customHeight="1">
      <c r="A21" s="5"/>
      <c r="B21" s="177"/>
      <c r="C21" s="137"/>
      <c r="D21" s="138"/>
      <c r="E21" s="139"/>
      <c r="F21" s="137"/>
      <c r="G21" s="138"/>
      <c r="H21" s="139"/>
      <c r="I21" s="137"/>
      <c r="J21" s="138"/>
      <c r="K21" s="139"/>
      <c r="L21" s="137"/>
      <c r="M21" s="138"/>
      <c r="N21" s="139"/>
    </row>
    <row r="22" spans="1:14" ht="40.5" customHeight="1">
      <c r="A22" s="5"/>
      <c r="B22" s="43" t="s">
        <v>11</v>
      </c>
      <c r="C22" s="55"/>
      <c r="D22" s="44"/>
      <c r="E22" s="44"/>
      <c r="F22" s="55"/>
      <c r="G22" s="44"/>
      <c r="H22" s="44"/>
      <c r="I22" s="55"/>
      <c r="J22" s="44"/>
      <c r="K22" s="44"/>
      <c r="L22" s="44"/>
      <c r="M22" s="44"/>
      <c r="N22" s="45"/>
    </row>
    <row r="23" spans="1:14" ht="24" customHeight="1">
      <c r="A23" s="5"/>
      <c r="B23" s="164" t="s">
        <v>64</v>
      </c>
      <c r="C23" s="77"/>
      <c r="D23" s="78"/>
      <c r="E23" s="79"/>
      <c r="F23" s="77"/>
      <c r="G23" s="78"/>
      <c r="H23" s="79"/>
      <c r="I23" s="77"/>
      <c r="J23" s="78"/>
      <c r="K23" s="79"/>
      <c r="L23" s="77"/>
      <c r="M23" s="78"/>
      <c r="N23" s="79"/>
    </row>
    <row r="24" spans="1:14" ht="24" customHeight="1">
      <c r="A24" s="1"/>
      <c r="B24" s="178"/>
      <c r="C24" s="104"/>
      <c r="D24" s="105">
        <v>1</v>
      </c>
      <c r="E24" s="106"/>
      <c r="F24" s="104"/>
      <c r="G24" s="105">
        <v>1</v>
      </c>
      <c r="H24" s="106"/>
      <c r="I24" s="104"/>
      <c r="J24" s="105">
        <v>1</v>
      </c>
      <c r="K24" s="106"/>
      <c r="L24" s="104"/>
      <c r="M24" s="105">
        <v>1</v>
      </c>
      <c r="N24" s="106"/>
    </row>
    <row r="25" spans="1:14" ht="24" customHeight="1">
      <c r="A25" s="1"/>
      <c r="B25" s="165"/>
      <c r="C25" s="140"/>
      <c r="D25" s="141"/>
      <c r="E25" s="142"/>
      <c r="F25" s="140"/>
      <c r="G25" s="141"/>
      <c r="H25" s="142"/>
      <c r="I25" s="140"/>
      <c r="J25" s="141"/>
      <c r="K25" s="142"/>
      <c r="L25" s="140"/>
      <c r="M25" s="141"/>
      <c r="N25" s="142"/>
    </row>
    <row r="26" spans="1:14" ht="24" customHeight="1">
      <c r="A26" s="5"/>
      <c r="B26" s="164" t="s">
        <v>65</v>
      </c>
      <c r="C26" s="77"/>
      <c r="D26" s="78"/>
      <c r="E26" s="79"/>
      <c r="F26" s="77"/>
      <c r="G26" s="78"/>
      <c r="H26" s="79"/>
      <c r="I26" s="77"/>
      <c r="J26" s="78"/>
      <c r="K26" s="79"/>
      <c r="L26" s="77"/>
      <c r="M26" s="78"/>
      <c r="N26" s="79"/>
    </row>
    <row r="27" spans="1:14" ht="24" customHeight="1">
      <c r="A27" s="1"/>
      <c r="B27" s="178"/>
      <c r="C27" s="104"/>
      <c r="D27" s="105">
        <v>1</v>
      </c>
      <c r="E27" s="106"/>
      <c r="F27" s="104"/>
      <c r="G27" s="105">
        <v>1</v>
      </c>
      <c r="H27" s="106"/>
      <c r="I27" s="104"/>
      <c r="J27" s="105">
        <v>1</v>
      </c>
      <c r="K27" s="106"/>
      <c r="L27" s="104"/>
      <c r="M27" s="105">
        <v>1</v>
      </c>
      <c r="N27" s="106"/>
    </row>
    <row r="28" spans="1:14" ht="24" customHeight="1">
      <c r="A28" s="1"/>
      <c r="B28" s="165"/>
      <c r="C28" s="140"/>
      <c r="D28" s="141"/>
      <c r="E28" s="142"/>
      <c r="F28" s="140"/>
      <c r="G28" s="141"/>
      <c r="H28" s="142"/>
      <c r="I28" s="140"/>
      <c r="J28" s="141"/>
      <c r="K28" s="142"/>
      <c r="L28" s="140"/>
      <c r="M28" s="141"/>
      <c r="N28" s="142"/>
    </row>
    <row r="29" spans="1:14" ht="24" customHeight="1">
      <c r="A29" s="5"/>
      <c r="B29" s="164" t="s">
        <v>66</v>
      </c>
      <c r="C29" s="77"/>
      <c r="D29" s="78"/>
      <c r="E29" s="79"/>
      <c r="F29" s="77"/>
      <c r="G29" s="78"/>
      <c r="H29" s="79"/>
      <c r="I29" s="77"/>
      <c r="J29" s="78"/>
      <c r="K29" s="79"/>
      <c r="L29" s="77"/>
      <c r="M29" s="78"/>
      <c r="N29" s="79"/>
    </row>
    <row r="30" spans="1:14" ht="24" customHeight="1">
      <c r="A30" s="1"/>
      <c r="B30" s="178"/>
      <c r="C30" s="104"/>
      <c r="D30" s="105">
        <v>1</v>
      </c>
      <c r="E30" s="106"/>
      <c r="F30" s="104"/>
      <c r="G30" s="105">
        <v>1</v>
      </c>
      <c r="H30" s="106"/>
      <c r="I30" s="104"/>
      <c r="J30" s="105">
        <v>1</v>
      </c>
      <c r="K30" s="106"/>
      <c r="L30" s="104"/>
      <c r="M30" s="105">
        <v>1</v>
      </c>
      <c r="N30" s="106"/>
    </row>
    <row r="31" spans="1:14" ht="24" customHeight="1">
      <c r="A31" s="1"/>
      <c r="B31" s="165"/>
      <c r="C31" s="140"/>
      <c r="D31" s="141"/>
      <c r="E31" s="142"/>
      <c r="F31" s="140"/>
      <c r="G31" s="141"/>
      <c r="H31" s="142"/>
      <c r="I31" s="140"/>
      <c r="J31" s="141"/>
      <c r="K31" s="142"/>
      <c r="L31" s="140"/>
      <c r="M31" s="141"/>
      <c r="N31" s="142"/>
    </row>
    <row r="32" spans="1:14" s="21" customFormat="1" ht="15.75" customHeight="1">
      <c r="B32" s="214"/>
      <c r="C32" s="214"/>
      <c r="D32" s="214"/>
      <c r="E32" s="214"/>
      <c r="F32" s="214"/>
      <c r="G32" s="214"/>
      <c r="H32" s="214"/>
      <c r="I32" s="214"/>
      <c r="J32" s="214"/>
      <c r="K32" s="214"/>
      <c r="L32" s="214"/>
      <c r="M32" s="214"/>
      <c r="N32" s="214"/>
    </row>
    <row r="33" spans="2:22" ht="34.5" customHeight="1">
      <c r="B33" s="216" t="s">
        <v>18</v>
      </c>
      <c r="C33" s="210"/>
      <c r="D33" s="213" t="s">
        <v>78</v>
      </c>
      <c r="E33" s="213"/>
      <c r="F33" s="213"/>
      <c r="G33" s="14"/>
      <c r="H33" s="14"/>
      <c r="I33" s="14"/>
      <c r="J33" s="14"/>
      <c r="K33" s="14"/>
      <c r="L33" s="14"/>
      <c r="M33" s="14"/>
      <c r="N33" s="14"/>
      <c r="O33" s="6"/>
      <c r="P33" s="6"/>
      <c r="Q33" s="6"/>
      <c r="R33" s="6"/>
      <c r="S33" s="12"/>
      <c r="T33" s="12"/>
      <c r="U33" s="12"/>
      <c r="V33" s="12"/>
    </row>
    <row r="34" spans="2:22" ht="19.5" customHeight="1">
      <c r="B34" s="13"/>
      <c r="C34" s="14"/>
      <c r="D34" s="210"/>
      <c r="E34" s="210"/>
      <c r="F34" s="14"/>
      <c r="G34" s="14"/>
      <c r="H34" s="14"/>
      <c r="I34" s="14"/>
      <c r="J34" s="14"/>
      <c r="K34" s="14"/>
      <c r="L34" s="14"/>
      <c r="M34" s="14"/>
      <c r="N34" s="14"/>
      <c r="O34" s="6"/>
      <c r="P34" s="6"/>
      <c r="Q34" s="6"/>
      <c r="R34" s="6"/>
      <c r="S34" s="12"/>
      <c r="T34" s="12"/>
      <c r="U34" s="12"/>
      <c r="V34" s="12"/>
    </row>
    <row r="35" spans="2:22" ht="34.5" customHeight="1">
      <c r="B35" s="217" t="s">
        <v>20</v>
      </c>
      <c r="C35" s="215"/>
      <c r="D35" s="215" t="s">
        <v>77</v>
      </c>
      <c r="E35" s="215"/>
      <c r="F35" s="215"/>
      <c r="G35" s="108"/>
      <c r="H35" s="108"/>
      <c r="I35" s="108"/>
      <c r="J35" s="108"/>
      <c r="K35" s="108"/>
      <c r="L35" s="14"/>
      <c r="M35" s="14"/>
      <c r="N35" s="14"/>
      <c r="O35" s="6"/>
      <c r="P35" s="6"/>
      <c r="Q35" s="6"/>
      <c r="R35" s="6"/>
      <c r="S35" s="12"/>
      <c r="T35" s="12"/>
      <c r="U35" s="12"/>
      <c r="V35" s="12"/>
    </row>
    <row r="36" spans="2:22" ht="44.25" customHeight="1">
      <c r="B36" s="166" t="s">
        <v>21</v>
      </c>
      <c r="C36" s="166"/>
      <c r="D36" s="210" t="s">
        <v>19</v>
      </c>
      <c r="E36" s="210"/>
      <c r="F36" s="14"/>
      <c r="G36" s="14"/>
      <c r="H36" s="14"/>
      <c r="I36" s="14"/>
      <c r="J36" s="14"/>
      <c r="K36" s="14"/>
      <c r="L36" s="9"/>
      <c r="M36" s="9"/>
      <c r="N36" s="9"/>
      <c r="O36" s="9"/>
      <c r="P36" s="9"/>
      <c r="Q36" s="9"/>
      <c r="R36" s="9"/>
      <c r="S36" s="9"/>
      <c r="T36" s="9"/>
      <c r="U36" s="9"/>
      <c r="V36" s="9"/>
    </row>
    <row r="37" spans="2:22" ht="31.9" customHeight="1"/>
    <row r="38" spans="2:22" ht="87" customHeight="1">
      <c r="B38" s="6"/>
      <c r="C38" s="6"/>
      <c r="D38" s="6"/>
      <c r="E38" s="6"/>
      <c r="F38" s="6"/>
      <c r="G38" s="6"/>
      <c r="H38" s="6"/>
      <c r="I38" s="6"/>
      <c r="J38" s="6"/>
      <c r="K38" s="6"/>
      <c r="L38" s="7"/>
      <c r="M38" s="7"/>
      <c r="N38" s="7"/>
    </row>
    <row r="39" spans="2:22">
      <c r="B39" s="9"/>
      <c r="C39" s="9"/>
      <c r="D39" s="9"/>
      <c r="E39" s="9"/>
      <c r="F39" s="9"/>
      <c r="G39" s="9"/>
      <c r="H39" s="9"/>
      <c r="I39" s="9"/>
      <c r="J39" s="9"/>
      <c r="K39" s="9"/>
      <c r="L39" s="9"/>
      <c r="M39" s="9"/>
      <c r="N39" s="9"/>
    </row>
  </sheetData>
  <mergeCells count="23">
    <mergeCell ref="B19:B21"/>
    <mergeCell ref="L5:N5"/>
    <mergeCell ref="B11:B13"/>
    <mergeCell ref="C11:N11"/>
    <mergeCell ref="C12:E12"/>
    <mergeCell ref="L12:N12"/>
    <mergeCell ref="I12:K12"/>
    <mergeCell ref="B29:B31"/>
    <mergeCell ref="B23:B25"/>
    <mergeCell ref="D36:E36"/>
    <mergeCell ref="D34:E34"/>
    <mergeCell ref="B7:N7"/>
    <mergeCell ref="B8:N8"/>
    <mergeCell ref="B9:N9"/>
    <mergeCell ref="B36:C36"/>
    <mergeCell ref="F12:H12"/>
    <mergeCell ref="D33:F33"/>
    <mergeCell ref="B32:N32"/>
    <mergeCell ref="B26:B28"/>
    <mergeCell ref="D35:F35"/>
    <mergeCell ref="B33:C33"/>
    <mergeCell ref="B35:C35"/>
    <mergeCell ref="B16:B18"/>
  </mergeCells>
  <phoneticPr fontId="6" type="noConversion"/>
  <pageMargins left="0.78740157480314965" right="0.19685039370078741" top="0.74803149606299213" bottom="0.74803149606299213" header="0.35433070866141736" footer="0.35433070866141736"/>
  <pageSetup paperSize="9" scale="55" firstPageNumber="37"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Показ объема услуг работ</vt:lpstr>
      <vt:lpstr>Объемы ассигн без имущ и нал</vt:lpstr>
      <vt:lpstr>Объемы ассигн на имущ и нал</vt:lpstr>
      <vt:lpstr>Объемы бюдж ассигн</vt:lpstr>
      <vt:lpstr>Колич госучрежд</vt:lpstr>
      <vt:lpstr>'Колич госучрежд'!Заголовки_для_печати</vt:lpstr>
      <vt:lpstr>'Объемы ассигн без имущ и нал'!Заголовки_для_печати</vt:lpstr>
      <vt:lpstr>'Объемы ассигн на имущ и нал'!Заголовки_для_печати</vt:lpstr>
      <vt:lpstr>'Объемы бюдж ассигн'!Заголовки_для_печати</vt:lpstr>
      <vt:lpstr>'Показ объема услуг работ'!Заголовки_для_печати</vt:lpstr>
      <vt:lpstr>'Колич госучрежд'!Область_печати</vt:lpstr>
      <vt:lpstr>'Объемы ассигн без имущ и нал'!Область_печати</vt:lpstr>
      <vt:lpstr>'Объемы ассигн на имущ и нал'!Область_печати</vt:lpstr>
      <vt:lpstr>'Объемы бюдж ассигн'!Область_печати</vt:lpstr>
      <vt:lpstr>'Показ объема услуг работ'!Область_печати</vt:lpstr>
    </vt:vector>
  </TitlesOfParts>
  <Company>MINF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0967</dc:creator>
  <cp:lastModifiedBy>minfin user</cp:lastModifiedBy>
  <cp:lastPrinted>2017-10-14T13:33:43Z</cp:lastPrinted>
  <dcterms:created xsi:type="dcterms:W3CDTF">2010-02-09T08:04:06Z</dcterms:created>
  <dcterms:modified xsi:type="dcterms:W3CDTF">2017-10-14T15:30:06Z</dcterms:modified>
</cp:coreProperties>
</file>