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905" yWindow="-90" windowWidth="14250" windowHeight="12585"/>
  </bookViews>
  <sheets>
    <sheet name="Показатели объема гос.услуг" sheetId="1" r:id="rId1"/>
    <sheet name="Объемы бюджассиг без имущ и нал" sheetId="5" r:id="rId2"/>
    <sheet name="Объемы бюджассигн на имущ и нал" sheetId="6" r:id="rId3"/>
    <sheet name="Объемы бюдж.ассигн.всего" sheetId="7" r:id="rId4"/>
    <sheet name="Колич.гос. учрежд." sheetId="8" r:id="rId5"/>
  </sheets>
  <definedNames>
    <definedName name="_xlnm._FilterDatabase" localSheetId="1" hidden="1">'Объемы бюджассиг без имущ и нал'!$A$13:$L$978</definedName>
    <definedName name="_xlnm._FilterDatabase" localSheetId="0" hidden="1">'Показатели объема гос.услуг'!$A$14:$J$975</definedName>
    <definedName name="_xlnm.Print_Titles" localSheetId="4">'Колич.гос. учрежд.'!$10:$13</definedName>
    <definedName name="_xlnm.Print_Titles" localSheetId="3">'Объемы бюдж.ассигн.всего'!$6:$8</definedName>
    <definedName name="_xlnm.Print_Titles" localSheetId="1">'Объемы бюджассиг без имущ и нал'!$11:$13</definedName>
    <definedName name="_xlnm.Print_Titles" localSheetId="2">'Объемы бюджассигн на имущ и нал'!$6:$8</definedName>
    <definedName name="_xlnm.Print_Titles" localSheetId="0">'Показатели объема гос.услуг'!$14:$16</definedName>
    <definedName name="_xlnm.Print_Area" localSheetId="4">'Колич.гос. учрежд.'!$B$3:$O$162</definedName>
    <definedName name="_xlnm.Print_Area" localSheetId="3">'Объемы бюдж.ассигн.всего'!$A$1:$I$20</definedName>
    <definedName name="_xlnm.Print_Area" localSheetId="1">'Объемы бюджассиг без имущ и нал'!$A$1:$L$979</definedName>
    <definedName name="_xlnm.Print_Area" localSheetId="2">'Объемы бюджассигн на имущ и нал'!$A$1:$I$20</definedName>
    <definedName name="_xlnm.Print_Area" localSheetId="0">'Показатели объема гос.услуг'!$A$1:$I$983</definedName>
  </definedNames>
  <calcPr calcId="125725"/>
</workbook>
</file>

<file path=xl/calcChain.xml><?xml version="1.0" encoding="utf-8"?>
<calcChain xmlns="http://schemas.openxmlformats.org/spreadsheetml/2006/main">
  <c r="I14" i="7"/>
  <c r="H14"/>
  <c r="G14"/>
  <c r="F14"/>
  <c r="I14" i="6" l="1"/>
  <c r="H14"/>
  <c r="G14"/>
  <c r="F14"/>
  <c r="L973" i="5"/>
  <c r="K973"/>
  <c r="J973"/>
  <c r="I973"/>
  <c r="F76" i="1" l="1"/>
  <c r="F844" l="1"/>
  <c r="F106" l="1"/>
</calcChain>
</file>

<file path=xl/sharedStrings.xml><?xml version="1.0" encoding="utf-8"?>
<sst xmlns="http://schemas.openxmlformats.org/spreadsheetml/2006/main" count="6139" uniqueCount="237">
  <si>
    <t>Министерство труда, занятости и социального развития Архангельской области</t>
  </si>
  <si>
    <t>Таблица № 1</t>
  </si>
  <si>
    <t xml:space="preserve"> Показатели объема государственных услуг (работ)</t>
  </si>
  <si>
    <t>Код государственной услуги (работы) *</t>
  </si>
  <si>
    <t>Наименование государственной услуги (работы)</t>
  </si>
  <si>
    <t>Показатель объема государственной услуги (работы)</t>
  </si>
  <si>
    <t xml:space="preserve">Значения показателей объема государственных услуг (работ) </t>
  </si>
  <si>
    <t>наименование</t>
  </si>
  <si>
    <t>наименование единицы измерения</t>
  </si>
  <si>
    <t>2017 год</t>
  </si>
  <si>
    <t>2018 год</t>
  </si>
  <si>
    <t>2019 год</t>
  </si>
  <si>
    <t>I. Государственные услуги</t>
  </si>
  <si>
    <t>08.228.0</t>
  </si>
  <si>
    <t>11.Г42.0</t>
  </si>
  <si>
    <t>11.787.0</t>
  </si>
  <si>
    <t>10.028.0</t>
  </si>
  <si>
    <t>Организация отдыха детей и молодежи (в каникулярное время с круглосуточным пребыванием)</t>
  </si>
  <si>
    <t>22.024.0</t>
  </si>
  <si>
    <t>22.027.0</t>
  </si>
  <si>
    <t>22.025.0</t>
  </si>
  <si>
    <t>08.213.0</t>
  </si>
  <si>
    <t>Санаторно-курортное лечение (стационар)</t>
  </si>
  <si>
    <t>22.026.0</t>
  </si>
  <si>
    <t>22.023.0</t>
  </si>
  <si>
    <t>II. Работы ***</t>
  </si>
  <si>
    <t>Организация мероприятий</t>
  </si>
  <si>
    <t>Таблица № 5</t>
  </si>
  <si>
    <t>Сведения о количестве государственных учреждений Архангельской области, подведомственных Министерству труда, занятости и социального развития Архангельской области,  оказывающих государственные услуги (выполняющих работы)</t>
  </si>
  <si>
    <t>(наименование органа исполнительной власти Архангельской области)</t>
  </si>
  <si>
    <t>Количество государственных учреждений Архангельской области, оказывающих государственные услуги (выполняющих работы), ед.</t>
  </si>
  <si>
    <t>бюджетные учреждения</t>
  </si>
  <si>
    <t>автономные учреждения</t>
  </si>
  <si>
    <t>казенные учреждения</t>
  </si>
  <si>
    <t>II. Работы</t>
  </si>
  <si>
    <t>СПРАВОЧНО:                                                               Общее количество подведомственных государственных учреждений</t>
  </si>
  <si>
    <t>(подпись)</t>
  </si>
  <si>
    <t>(расшифровка подписи)</t>
  </si>
  <si>
    <t>2020 год</t>
  </si>
  <si>
    <t>22.045.0</t>
  </si>
  <si>
    <t>Предоставление социального обслуживания в стационарной форме включая оказание социально-бытовых услуг, социально-медицинских услуг, социально-психологических услуг, социально-педагогических услуг, 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t>
  </si>
  <si>
    <t xml:space="preserve">Численность граждан, получивших социальные услуги </t>
  </si>
  <si>
    <t>Человек</t>
  </si>
  <si>
    <t>ГБУ АО "Новодвинский ДДИ"</t>
  </si>
  <si>
    <t xml:space="preserve"> ГБСУ АО "Маймаксанский ПНИ"</t>
  </si>
  <si>
    <t xml:space="preserve"> ГБСУ АО "Северодвинский ДИПИ"</t>
  </si>
  <si>
    <t>ГБУ СОН АО "Приморский КЦСО"</t>
  </si>
  <si>
    <t xml:space="preserve"> ГБУ СОН АО "Верхнетоемский КЦСО"</t>
  </si>
  <si>
    <t>ГБУ СОН АО "Каргопольский КЦСО"</t>
  </si>
  <si>
    <t>ГБУ СОН АО "Красноборский КЦСО"</t>
  </si>
  <si>
    <t>ГАСУ АО "Вельский ПНИ"</t>
  </si>
  <si>
    <t xml:space="preserve"> ГБСУ АО "Виноградовский ПНИ"</t>
  </si>
  <si>
    <t xml:space="preserve"> ГБСУ АО "Емецкий ДИПИ"</t>
  </si>
  <si>
    <t>ГБСУ АО "Каргопольский  ДИПИ"</t>
  </si>
  <si>
    <t>ГБСУ АО "Мезенский  ДИПИ"</t>
  </si>
  <si>
    <t xml:space="preserve"> ГБСУ АО "Няндомский ДИПИ"</t>
  </si>
  <si>
    <t>ГБСУ АО "Октябрьский ПНИ"</t>
  </si>
  <si>
    <t xml:space="preserve"> ГБСУ АО "Пинежский СДИ"</t>
  </si>
  <si>
    <t>ГБСУ АО "Сийский ПНИ"</t>
  </si>
  <si>
    <t>ГБСУ АО "Трепузовский ПНИ"</t>
  </si>
  <si>
    <t>ГБСУ АО "Туровецкий ПНИ"</t>
  </si>
  <si>
    <t xml:space="preserve"> ГБСУ АО "Ширшинский ПНИ"</t>
  </si>
  <si>
    <t>ГБУ СОН АО "Устьянский КЦСО"</t>
  </si>
  <si>
    <t>ГБУ СОН АО "Вилегодский КЦСО"</t>
  </si>
  <si>
    <t xml:space="preserve"> ГБУ СОН АО "Коряжемский  КЦСО"</t>
  </si>
  <si>
    <t>ГБУ СОН АО "Мезенский КЦСО"</t>
  </si>
  <si>
    <t>ГБУ СОН АО "Няндомский КЦСО"</t>
  </si>
  <si>
    <t xml:space="preserve"> ГБУ СОН АО "Плесецкий КЦСО"</t>
  </si>
  <si>
    <t xml:space="preserve"> ГБУ СОН АО "Коношский КЦСО"</t>
  </si>
  <si>
    <t xml:space="preserve"> ГБУ СОН АО "Вельский КЦСО"</t>
  </si>
  <si>
    <t>ГБУ СОН АО "Котласский КЦСО"</t>
  </si>
  <si>
    <t>ГБУ СОН АО "Коношский КЦСО"</t>
  </si>
  <si>
    <t>ГБУ СОН АО "Новодвинский КЦСО"</t>
  </si>
  <si>
    <t>ГБУ СОН АО "Архангельский  КЦСО"</t>
  </si>
  <si>
    <t>ГБУ СОН АО "Северодвинский  КЦСО"</t>
  </si>
  <si>
    <t xml:space="preserve"> ГБУ СОН АО "ЦПСГМО"</t>
  </si>
  <si>
    <t xml:space="preserve">ГБУ АО "Северодвинский РЦ "Ручеек"                                                                  </t>
  </si>
  <si>
    <t xml:space="preserve"> ГБУ АО "Котласский РЦ"               </t>
  </si>
  <si>
    <t>ГБУ АО "Центр реабилитации "Родник"</t>
  </si>
  <si>
    <t>ГБУ АО "ОЭРЦ"</t>
  </si>
  <si>
    <t>ГБКУ АО "Вельский центр "Скворушка""</t>
  </si>
  <si>
    <t xml:space="preserve">ГБСУ АО "Каргопольский СРЦН" </t>
  </si>
  <si>
    <t xml:space="preserve">ГБУ АО "Северодвинский РЦ "Ручеек"                                        </t>
  </si>
  <si>
    <t xml:space="preserve">ГБУ АО "Северодвинский РЦ "Ручеек"       </t>
  </si>
  <si>
    <t xml:space="preserve"> ГБУ АО "Котласский РЦ"                     </t>
  </si>
  <si>
    <t>ГБУ АО «Социальный приют для лиц без определенного места жительства и занятий»</t>
  </si>
  <si>
    <t>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 срочных социальных услуг</t>
  </si>
  <si>
    <t>22.041.0</t>
  </si>
  <si>
    <t>22.046.0</t>
  </si>
  <si>
    <t>22.042.0</t>
  </si>
  <si>
    <t xml:space="preserve">ГБКУ АО "Архангельский центр социальной помощи семье и детям" </t>
  </si>
  <si>
    <t>ГБСУ АО "Коношский СРЦН "Теремок"</t>
  </si>
  <si>
    <t>ГБСУ АО "Плесецкий СРЦН"</t>
  </si>
  <si>
    <t>ГБСУ АО "Приморский СРЦН "Радуга"</t>
  </si>
  <si>
    <t>ГБСУ АО "Северодвинский СРЦН "Солнышко"</t>
  </si>
  <si>
    <t xml:space="preserve"> ГБСУ АО "Устьянский СРЦН"</t>
  </si>
  <si>
    <t>ГБУ СОН АО "Верхнетоемский КЦСО"</t>
  </si>
  <si>
    <t>ГБСУ АО "Архангельский СРЦН"</t>
  </si>
  <si>
    <t xml:space="preserve"> ГБСУ АО "Котласский СРЦН "Маяк"</t>
  </si>
  <si>
    <t>ГБСУ АО "Приводинский СРЦН "Улитка"</t>
  </si>
  <si>
    <t>ГБУ СОН АО "Лешуконский КЦСО"</t>
  </si>
  <si>
    <t>ГБКУ АО "Архангельский центр социальной помощи семье и детям"</t>
  </si>
  <si>
    <t>ГБСУ АО "Устьянский СРЦН"</t>
  </si>
  <si>
    <t>ГБСУ АО "Котласский СРЦН "Маяк"</t>
  </si>
  <si>
    <t xml:space="preserve">ГБСУ АО "Коношский СРЦН "Теремок" </t>
  </si>
  <si>
    <t xml:space="preserve"> ГБСУ АО "Плесецкий СРЦН"</t>
  </si>
  <si>
    <t xml:space="preserve"> ГБСУ АО "Приморский СРЦН "Радуга"</t>
  </si>
  <si>
    <t xml:space="preserve"> ГБУ СОН АО "Лешуконский КЦСО"</t>
  </si>
  <si>
    <t xml:space="preserve">ГБУ СОН АО "Мезенский КЦСО" </t>
  </si>
  <si>
    <t>Предоставление социально-бытовых услуг</t>
  </si>
  <si>
    <t>Предоставление социально-медицинских  услуг</t>
  </si>
  <si>
    <t>Предоставление социально-медицинских услуг</t>
  </si>
  <si>
    <t>Предоставление социально-психологических услуг</t>
  </si>
  <si>
    <t>Предоставление социально-педагогических услуг</t>
  </si>
  <si>
    <t>Предоставление социально-педагогических  услуг</t>
  </si>
  <si>
    <t>Предоставление социально-трудовых  услуг</t>
  </si>
  <si>
    <t>ГБУ СОН АО "Вельский КЦСО"</t>
  </si>
  <si>
    <t xml:space="preserve"> ГБУ СОН АО "Онежский  КЦСО"</t>
  </si>
  <si>
    <t>ГБУ СОН АО "Шенкурский КЦСО"</t>
  </si>
  <si>
    <t>ГБУ СОН АО "Плесецкий КЦСО"</t>
  </si>
  <si>
    <t>ГБУ СОН АО "Холмогорский КЦСО"</t>
  </si>
  <si>
    <t>ГБУ СОН АО "Виноградовский КЦСО"</t>
  </si>
  <si>
    <t>ГБСУ АО "Каргопольский СРЦН"</t>
  </si>
  <si>
    <t>Предоставление социально-правовых услуг</t>
  </si>
  <si>
    <t>Предоставление срочных услуг</t>
  </si>
  <si>
    <t>Предоставление социального обслуживания в форме социального обслуживания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 срочных социальных услуг</t>
  </si>
  <si>
    <t>22.047.0</t>
  </si>
  <si>
    <t>22.043.0</t>
  </si>
  <si>
    <t xml:space="preserve">ГБУ АО "Северодвинский РЦ "Ручеек"  </t>
  </si>
  <si>
    <t>ГБУ АО "Котласский РЦ"</t>
  </si>
  <si>
    <t xml:space="preserve"> ГБУ АО "Котласский РЦ"</t>
  </si>
  <si>
    <t>Предоставление социально-психологических  услуг</t>
  </si>
  <si>
    <t>Предоставление услуг в целях повышения коммуникативного потенциала получателей социальных услуг, имеющих ограничения жизнедеятельности, в том числе детей-инвалидов</t>
  </si>
  <si>
    <t>Предоставление срочных социальных услуг</t>
  </si>
  <si>
    <t>Число пациентов</t>
  </si>
  <si>
    <t>Число посещений</t>
  </si>
  <si>
    <t>Посещений</t>
  </si>
  <si>
    <t>ГАУ АО "Северный Артек"</t>
  </si>
  <si>
    <t xml:space="preserve">ГБУ АО "Северодвинский РЦ "Ручеек"      </t>
  </si>
  <si>
    <t xml:space="preserve">ГБКУ АО "Архангельский центр социальной помощи семье и детям"  </t>
  </si>
  <si>
    <t>Оказание медицинской (в том числе психиатрической), социальной и психолого-педагогической помощи детям, находящимся в трудной жизненной ситуации</t>
  </si>
  <si>
    <t>Число койко-дней</t>
  </si>
  <si>
    <t>Койко-день</t>
  </si>
  <si>
    <t>Количество посещений</t>
  </si>
  <si>
    <t xml:space="preserve">ГБУ АО "Центр реабилитации "Родник"       </t>
  </si>
  <si>
    <t xml:space="preserve">ГБУ АО "Котласский РЦ"        </t>
  </si>
  <si>
    <t xml:space="preserve">ГБУ АО "Центр реабилитации "Родник"      </t>
  </si>
  <si>
    <t>Проведение социально-бытовой адаптации инвалидов/обучение навыкам персонального ухода (в стационаре)</t>
  </si>
  <si>
    <t>Проведение социально-бытовой адаптации инвалидов/обучение технике и методическим приемам самообслуживания (в стационаре)</t>
  </si>
  <si>
    <t>Проведение социально-бытовой адаптации инвалидов/обучение пользованию техническими средствами реабилитации (в стационаре)</t>
  </si>
  <si>
    <t>Проведение социально-психологической реабилитации или абилитации инвалидов в стационарных условиях/психологическая коррекция (очно по месту нахождения реабилитационного учреждения в стационарных условиях)</t>
  </si>
  <si>
    <t>Проведение социально-психологической реабилитации или абилитации инвалидов в стационарных условиях/психологическое консультирование (очно по месту нахождения реабилитационного учреждения в стационарных условиях)</t>
  </si>
  <si>
    <t>Проведение социально-психологической реабилитации или абилитации инвалидов в стационарных условиях/коррекция несформированных высших психических функций, эмоционально-волевых нарушений и поведенческих реакций, речевых недостатков, взаимоотношений в семье, детском коллективе, с учителями (очно по месту нахождения реабилитационного учреждения в стационарных условиях)</t>
  </si>
  <si>
    <t>Проведение социокультурной реабилитации или абилитации инвалидов/информирование и консультирование по вопросам социокультурной реабилитации или абилитации инвалидов (в стационаре)</t>
  </si>
  <si>
    <t>Проведение социокультурной реабилитации или абилитации инвалидов/оказание содействия для занятий показанными видами искусства (в стационаре)</t>
  </si>
  <si>
    <t>Проведение социокультурной реабилитации или абилитации инвалидов/арт-терапия (в стационаре)</t>
  </si>
  <si>
    <t>Проведение социально-средовой реабилитации или абилитации инвалидов/ознакомление с инфраструктурой (в стационаре)</t>
  </si>
  <si>
    <t>Проведение социально-средовой реабилитации или абилитации инвалидов/адаптационное обучение пользованию инфраструктурой поселения (передвижению по улице, правилам дорожного движения, пользованию уличным транспортом) (в стационаре)</t>
  </si>
  <si>
    <t>Проведение социально-бытовой адаптации инвалидов/обучение навыкам персонального ухода (по месту нахождения реабилитационного учреждения в амбулаторных условиях)</t>
  </si>
  <si>
    <t>Проведение социально-бытовой адаптации инвалидов/обучение технике и методическим приемам самообслуживания (по месту нахождения реабилитационного учреждения в амбулаторных условиях)</t>
  </si>
  <si>
    <t>Проведение социально-бытовой адаптации инвалидов/обучение пользованию техническими средствами реабилитации (по месту нахождения реабилитационного учреждения в амбулаторных условиях)</t>
  </si>
  <si>
    <t>Проведение социально-психологической реабилитации или абилитации инвалидов вамбулаторных условиях/психологическая коррекция (очно по месту нахождения реабилитационного учреждения в амбулаторных условиях)</t>
  </si>
  <si>
    <t>Проведение социально-психологической реабилитации или абилитации инвалидов в амбулаторных условиях/психологическое консультирование (очно по месту нахождения реабилитационного учреждения в амбулаторных условиях)</t>
  </si>
  <si>
    <t>Проведение социально-психологической реабилитации или абилитации инвалидов в амбулаторных условиях/коррекция несформированных высших психических функций, эмоционально-волевых нарушений и поведенческих реакций, речевых недостатков, взаимоотношений в семье, детском коллективе, с учителями  (очно по месту нахождения реабилитационного учреждения в амбулаторных условиях)</t>
  </si>
  <si>
    <t>Проведение социокультурной реабилитации или абилитации инвалидов/информирование и консультирование по вопросам социокультурной реабилитации или абилитации инвалидов(по месту нахождения реабилитационного учреждения в амбулаторных условиях)</t>
  </si>
  <si>
    <t>Проведение социокультурной реабилитации или абилитации инвалидов/ оказание содействия для занятий показанными видами искусства(по месту нахождения реабилитационного учреждения в амбулаторных условиях)</t>
  </si>
  <si>
    <t>Проведение социокультурной реабилитации или абилитации инвалидов/ арт-терапия (по месту нахождения реабилитационного учреждения в амбулаторных условиях)</t>
  </si>
  <si>
    <t>Проведение социально-средовой реабилитации или абилитации инвалидов/ ознакомление с инфраструктурой поселения (по месту нахождения реабилитационного учреждения в амбулаторных условиях)</t>
  </si>
  <si>
    <t>Проведение социально-средовой реабилитации или абилитации инвалидов/адаптационное обучение пользованию инфраструктурой поселения (передвижению по улице, правилам дорожного движения, пользованию уличным транспортом)  (по месту нахождения реабилитационного учреждения в амбулаторных условиях)</t>
  </si>
  <si>
    <t>Число обучающихся</t>
  </si>
  <si>
    <t>Человеко-час</t>
  </si>
  <si>
    <t>Реализация основных общеобразовательных программ дошкольного образования</t>
  </si>
  <si>
    <t>Реализация основных общеобразовательных программ начального общего образования</t>
  </si>
  <si>
    <t>Реализация дополнительных общеразвивающих программ (художественной)</t>
  </si>
  <si>
    <t>Реализация дополнительных общеразвивающих программ (физкультурно-оздооровительной)</t>
  </si>
  <si>
    <t>11.Д45.0</t>
  </si>
  <si>
    <t>Число человеко-дней</t>
  </si>
  <si>
    <t>Человеко-день</t>
  </si>
  <si>
    <t>ГАУ АО "Социальный консультативный центр"</t>
  </si>
  <si>
    <t>Предоставление консультативных и методических работ</t>
  </si>
  <si>
    <t>14.016.1</t>
  </si>
  <si>
    <t>14.015.1</t>
  </si>
  <si>
    <t xml:space="preserve">Осуществление издательской деятельности </t>
  </si>
  <si>
    <t>14.013.1</t>
  </si>
  <si>
    <t>Количество отчетов</t>
  </si>
  <si>
    <t>Количество консультаций</t>
  </si>
  <si>
    <t>Количество мероприятий</t>
  </si>
  <si>
    <t>Печатных страниц</t>
  </si>
  <si>
    <t>Штука</t>
  </si>
  <si>
    <t>ГБСУ АО "Онежский ДИПИ"</t>
  </si>
  <si>
    <t>5</t>
  </si>
  <si>
    <t>3</t>
  </si>
  <si>
    <t>1</t>
  </si>
  <si>
    <t>2</t>
  </si>
  <si>
    <t>8</t>
  </si>
  <si>
    <t>7</t>
  </si>
  <si>
    <t>4</t>
  </si>
  <si>
    <t>6</t>
  </si>
  <si>
    <t>9</t>
  </si>
  <si>
    <t>10</t>
  </si>
  <si>
    <t>Министр</t>
  </si>
  <si>
    <t xml:space="preserve">________________                                                                                                                                                                                                                                                                                          </t>
  </si>
  <si>
    <t>Е.В. Молчанова</t>
  </si>
  <si>
    <t>Таблица № 4</t>
  </si>
  <si>
    <t>Наименования учреждений (групп учреждений) **, оказывающих государственную услугу (выполняющих работу)</t>
  </si>
  <si>
    <t>Код расходов по БК</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</si>
  <si>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тыс.рублей</t>
  </si>
  <si>
    <t>глава</t>
  </si>
  <si>
    <t>раздел</t>
  </si>
  <si>
    <t>подраздел</t>
  </si>
  <si>
    <t xml:space="preserve">целевая статья </t>
  </si>
  <si>
    <t xml:space="preserve">вид расходов </t>
  </si>
  <si>
    <t>02</t>
  </si>
  <si>
    <t>0340070100</t>
  </si>
  <si>
    <t>611</t>
  </si>
  <si>
    <t>0310070100</t>
  </si>
  <si>
    <t>621</t>
  </si>
  <si>
    <t>156</t>
  </si>
  <si>
    <t>07</t>
  </si>
  <si>
    <t>09</t>
  </si>
  <si>
    <t>05</t>
  </si>
  <si>
    <t>Таблица № 3</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</si>
  <si>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</si>
  <si>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t>
  </si>
  <si>
    <t>Всего</t>
  </si>
  <si>
    <t xml:space="preserve">                       (подпись)</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</si>
  <si>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</si>
  <si>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Таблица № 2</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</si>
  <si>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</si>
  <si>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Ю.С. Петрова</t>
  </si>
  <si>
    <t xml:space="preserve"> (8182) 41-08-84</t>
  </si>
  <si>
    <t>* - показатель указывается в случае, если установленный в государственном задании показатель объема работы имеет количественное выражение</t>
  </si>
  <si>
    <t>II. Работы *</t>
  </si>
  <si>
    <t>Наименования учреждений (групп учреждений), оказывающих государственную услугу (выполняющих работу)</t>
  </si>
  <si>
    <t xml:space="preserve">Код государственной услуги (работы) </t>
  </si>
  <si>
    <t>Всего по работам и услугам</t>
  </si>
  <si>
    <t>Исполнитель: консультант</t>
  </si>
</sst>
</file>

<file path=xl/styles.xml><?xml version="1.0" encoding="utf-8"?>
<styleSheet xmlns="http://schemas.openxmlformats.org/spreadsheetml/2006/main">
  <numFmts count="3">
    <numFmt numFmtId="164" formatCode="#,##0.00_ ;\-#,##0.00\ "/>
    <numFmt numFmtId="165" formatCode="_-* #,##0.00_р_._-;\-* #,##0.00_р_._-;_-* &quot;-&quot;?_р_._-;_-@_-"/>
    <numFmt numFmtId="166" formatCode="#,##0.0"/>
  </numFmts>
  <fonts count="36">
    <font>
      <sz val="10"/>
      <name val="Arial Cyr"/>
      <charset val="204"/>
    </font>
    <font>
      <sz val="10"/>
      <name val="Arial"/>
      <family val="2"/>
      <charset val="204"/>
    </font>
    <font>
      <sz val="8"/>
      <color indexed="8"/>
      <name val="Arial"/>
      <family val="2"/>
      <charset val="204"/>
    </font>
    <font>
      <b/>
      <sz val="10"/>
      <name val="Times New Roman"/>
      <family val="1"/>
      <charset val="204"/>
    </font>
    <font>
      <b/>
      <sz val="9"/>
      <color indexed="10"/>
      <name val="Arial"/>
      <family val="2"/>
      <charset val="204"/>
    </font>
    <font>
      <sz val="14"/>
      <color indexed="8"/>
      <name val="Arial"/>
      <family val="2"/>
      <charset val="204"/>
    </font>
    <font>
      <sz val="12"/>
      <color indexed="8"/>
      <name val="Arial"/>
      <family val="2"/>
      <charset val="204"/>
    </font>
    <font>
      <b/>
      <sz val="16"/>
      <name val="Arial"/>
      <family val="2"/>
      <charset val="204"/>
    </font>
    <font>
      <b/>
      <sz val="14"/>
      <name val="Arial"/>
      <family val="2"/>
      <charset val="204"/>
    </font>
    <font>
      <sz val="14"/>
      <name val="Arial"/>
      <family val="2"/>
      <charset val="204"/>
    </font>
    <font>
      <sz val="14"/>
      <name val="Arial Cyr"/>
      <charset val="204"/>
    </font>
    <font>
      <b/>
      <sz val="8"/>
      <name val="Arial"/>
      <family val="2"/>
      <charset val="204"/>
    </font>
    <font>
      <b/>
      <sz val="12"/>
      <name val="Times New Roman"/>
      <family val="1"/>
      <charset val="204"/>
    </font>
    <font>
      <sz val="12"/>
      <name val="Times New Roman"/>
      <family val="1"/>
      <charset val="204"/>
    </font>
    <font>
      <sz val="10"/>
      <name val="Times New Roman"/>
      <family val="1"/>
      <charset val="204"/>
    </font>
    <font>
      <sz val="10"/>
      <color theme="1"/>
      <name val="Times New Roman"/>
      <family val="1"/>
      <charset val="204"/>
    </font>
    <font>
      <sz val="14"/>
      <color rgb="FFFF0000"/>
      <name val="Arial"/>
      <family val="2"/>
      <charset val="204"/>
    </font>
    <font>
      <sz val="8"/>
      <name val="Arial Cyr"/>
      <family val="2"/>
      <charset val="204"/>
    </font>
    <font>
      <sz val="10"/>
      <name val="Arial Cyr"/>
      <family val="2"/>
      <charset val="204"/>
    </font>
    <font>
      <sz val="11"/>
      <color indexed="8"/>
      <name val="Times New Roman"/>
      <family val="1"/>
      <charset val="204"/>
    </font>
    <font>
      <sz val="10"/>
      <color indexed="8"/>
      <name val="Times New Roman"/>
      <family val="1"/>
      <charset val="204"/>
    </font>
    <font>
      <sz val="12"/>
      <color indexed="8"/>
      <name val="Times New Roman"/>
      <family val="1"/>
      <charset val="204"/>
    </font>
    <font>
      <sz val="11"/>
      <name val="Arial"/>
      <family val="2"/>
      <charset val="204"/>
    </font>
    <font>
      <sz val="11"/>
      <name val="Times New Roman"/>
      <family val="1"/>
      <charset val="204"/>
    </font>
    <font>
      <b/>
      <sz val="14"/>
      <name val="Times New Roman"/>
      <family val="1"/>
      <charset val="204"/>
    </font>
    <font>
      <sz val="14"/>
      <name val="Times New Roman"/>
      <family val="1"/>
      <charset val="204"/>
    </font>
    <font>
      <sz val="12"/>
      <color indexed="8"/>
      <name val="Arial"/>
      <charset val="204"/>
    </font>
    <font>
      <sz val="12"/>
      <name val="Arial"/>
      <family val="2"/>
      <charset val="204"/>
    </font>
    <font>
      <b/>
      <sz val="12"/>
      <name val="Arial"/>
      <family val="2"/>
      <charset val="204"/>
    </font>
    <font>
      <b/>
      <sz val="10"/>
      <name val="Arial"/>
      <family val="2"/>
      <charset val="204"/>
    </font>
    <font>
      <sz val="16"/>
      <color indexed="8"/>
      <name val="Arial"/>
      <family val="2"/>
      <charset val="204"/>
    </font>
    <font>
      <b/>
      <sz val="12"/>
      <name val="Arial Cyr"/>
      <charset val="204"/>
    </font>
    <font>
      <sz val="14"/>
      <name val="Arial Cyr"/>
      <family val="2"/>
      <charset val="204"/>
    </font>
    <font>
      <sz val="10"/>
      <color indexed="10"/>
      <name val="Times New Roman"/>
      <family val="1"/>
      <charset val="204"/>
    </font>
    <font>
      <sz val="8"/>
      <name val="Times New Roman"/>
      <family val="1"/>
      <charset val="204"/>
    </font>
    <font>
      <sz val="10"/>
      <name val="Arial Cyr"/>
      <charset val="204"/>
    </font>
  </fonts>
  <fills count="4">
    <fill>
      <patternFill patternType="none"/>
    </fill>
    <fill>
      <patternFill patternType="gray125"/>
    </fill>
    <fill>
      <patternFill patternType="solid">
        <fgColor theme="0"/>
        <bgColor indexed="64"/>
      </patternFill>
    </fill>
    <fill>
      <patternFill patternType="solid">
        <fgColor indexed="44"/>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12"/>
      </left>
      <right style="thin">
        <color indexed="64"/>
      </right>
      <top/>
      <bottom/>
      <diagonal/>
    </border>
    <border>
      <left style="thin">
        <color indexed="64"/>
      </left>
      <right style="thin">
        <color indexed="12"/>
      </right>
      <top/>
      <bottom/>
      <diagonal/>
    </border>
    <border>
      <left/>
      <right style="thin">
        <color indexed="12"/>
      </right>
      <top/>
      <bottom/>
      <diagonal/>
    </border>
    <border>
      <left style="thin">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0">
    <xf numFmtId="0" fontId="0"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cellStyleXfs>
  <cellXfs count="242">
    <xf numFmtId="0" fontId="0" fillId="0" borderId="0" xfId="0"/>
    <xf numFmtId="0" fontId="2" fillId="0" borderId="0" xfId="1" applyNumberFormat="1" applyFont="1" applyFill="1" applyBorder="1" applyAlignment="1" applyProtection="1">
      <alignment vertical="top"/>
      <protection locked="0"/>
    </xf>
    <xf numFmtId="0" fontId="2" fillId="0" borderId="0" xfId="1" applyNumberFormat="1" applyFont="1" applyFill="1" applyBorder="1" applyAlignment="1" applyProtection="1">
      <alignment horizontal="center" vertical="top"/>
      <protection locked="0"/>
    </xf>
    <xf numFmtId="0" fontId="1" fillId="0" borderId="0" xfId="1" applyFill="1" applyProtection="1">
      <protection locked="0"/>
    </xf>
    <xf numFmtId="0" fontId="4" fillId="0" borderId="0" xfId="1" applyNumberFormat="1" applyFont="1" applyFill="1" applyBorder="1" applyAlignment="1" applyProtection="1">
      <alignment vertical="top"/>
      <protection locked="0"/>
    </xf>
    <xf numFmtId="0" fontId="8" fillId="0" borderId="0" xfId="0" applyFont="1" applyBorder="1" applyAlignment="1"/>
    <xf numFmtId="0" fontId="9" fillId="0" borderId="0" xfId="0" applyFont="1" applyBorder="1" applyAlignment="1"/>
    <xf numFmtId="0" fontId="1" fillId="0" borderId="0" xfId="0" applyFont="1" applyAlignment="1"/>
    <xf numFmtId="0" fontId="9" fillId="0" borderId="6" xfId="1" applyNumberFormat="1" applyFont="1" applyFill="1" applyBorder="1" applyAlignment="1" applyProtection="1">
      <alignment horizontal="center" vertical="center" wrapText="1"/>
      <protection locked="0"/>
    </xf>
    <xf numFmtId="0" fontId="11" fillId="0" borderId="7" xfId="1" applyNumberFormat="1" applyFont="1" applyFill="1" applyBorder="1" applyAlignment="1" applyProtection="1">
      <alignment horizontal="center" vertical="center" wrapText="1"/>
      <protection locked="0"/>
    </xf>
    <xf numFmtId="0" fontId="11" fillId="0" borderId="8" xfId="1" applyNumberFormat="1" applyFont="1" applyFill="1" applyBorder="1" applyAlignment="1" applyProtection="1">
      <alignment horizontal="center" vertical="center" wrapText="1"/>
      <protection locked="0"/>
    </xf>
    <xf numFmtId="0" fontId="11" fillId="0" borderId="9" xfId="1" applyNumberFormat="1" applyFont="1" applyFill="1" applyBorder="1" applyAlignment="1" applyProtection="1">
      <alignment horizontal="center" vertical="center" wrapText="1"/>
      <protection locked="0"/>
    </xf>
    <xf numFmtId="0" fontId="11" fillId="0" borderId="10" xfId="1" applyNumberFormat="1" applyFont="1" applyFill="1" applyBorder="1" applyAlignment="1" applyProtection="1">
      <alignment horizontal="center" vertical="center" wrapText="1"/>
      <protection locked="0"/>
    </xf>
    <xf numFmtId="0" fontId="16" fillId="0" borderId="0" xfId="1" applyFont="1" applyFill="1" applyProtection="1">
      <protection locked="0"/>
    </xf>
    <xf numFmtId="49" fontId="17" fillId="0" borderId="0" xfId="1" applyNumberFormat="1" applyFont="1" applyBorder="1" applyAlignment="1">
      <alignment horizontal="center" vertical="top"/>
    </xf>
    <xf numFmtId="0" fontId="16" fillId="0" borderId="0" xfId="1" applyFont="1" applyFill="1" applyAlignment="1" applyProtection="1">
      <alignment horizontal="left" vertical="top"/>
      <protection locked="0"/>
    </xf>
    <xf numFmtId="0" fontId="16" fillId="0" borderId="0" xfId="1" applyFont="1" applyFill="1" applyBorder="1" applyAlignment="1" applyProtection="1">
      <alignment horizontal="left" vertical="top"/>
      <protection locked="0"/>
    </xf>
    <xf numFmtId="0" fontId="16" fillId="0" borderId="0" xfId="1" applyFont="1" applyFill="1" applyBorder="1" applyAlignment="1" applyProtection="1">
      <alignment vertical="top"/>
      <protection locked="0"/>
    </xf>
    <xf numFmtId="0" fontId="14" fillId="3" borderId="0" xfId="1" applyNumberFormat="1" applyFont="1" applyFill="1" applyBorder="1" applyAlignment="1" applyProtection="1">
      <alignment vertical="top" wrapText="1"/>
      <protection locked="0"/>
    </xf>
    <xf numFmtId="0" fontId="1" fillId="2" borderId="0" xfId="1" applyFill="1" applyProtection="1">
      <protection locked="0"/>
    </xf>
    <xf numFmtId="0" fontId="14" fillId="2" borderId="6" xfId="1" applyNumberFormat="1" applyFont="1" applyFill="1" applyBorder="1" applyAlignment="1" applyProtection="1">
      <alignment horizontal="left" vertical="center" wrapText="1"/>
      <protection locked="0"/>
    </xf>
    <xf numFmtId="0" fontId="15" fillId="2" borderId="6" xfId="0" applyFont="1" applyFill="1" applyBorder="1" applyAlignment="1">
      <alignment horizontal="left" vertical="center" wrapText="1"/>
    </xf>
    <xf numFmtId="49" fontId="14" fillId="2" borderId="6" xfId="9" applyNumberFormat="1" applyFont="1" applyFill="1" applyBorder="1" applyAlignment="1" applyProtection="1">
      <alignment horizontal="left" vertical="center" wrapText="1"/>
      <protection locked="0"/>
    </xf>
    <xf numFmtId="0" fontId="19" fillId="2" borderId="6" xfId="0" applyFont="1" applyFill="1" applyBorder="1" applyAlignment="1">
      <alignment horizontal="left" vertical="center" wrapText="1"/>
    </xf>
    <xf numFmtId="0" fontId="20" fillId="2" borderId="6" xfId="0" applyFont="1" applyFill="1" applyBorder="1" applyAlignment="1">
      <alignment horizontal="left" vertical="center" wrapText="1"/>
    </xf>
    <xf numFmtId="1" fontId="3" fillId="2" borderId="6" xfId="1" applyNumberFormat="1" applyFont="1" applyFill="1" applyBorder="1" applyAlignment="1" applyProtection="1">
      <alignment horizontal="center" vertical="center" wrapText="1"/>
      <protection locked="0"/>
    </xf>
    <xf numFmtId="1" fontId="15" fillId="2" borderId="6" xfId="0" applyNumberFormat="1" applyFont="1" applyFill="1" applyBorder="1" applyAlignment="1">
      <alignment horizontal="center" vertical="center" wrapText="1"/>
    </xf>
    <xf numFmtId="1" fontId="14" fillId="2" borderId="6" xfId="1" applyNumberFormat="1" applyFont="1" applyFill="1" applyBorder="1" applyAlignment="1" applyProtection="1">
      <alignment horizontal="center" vertical="center" wrapText="1"/>
      <protection locked="0"/>
    </xf>
    <xf numFmtId="1" fontId="14" fillId="2" borderId="6" xfId="0" applyNumberFormat="1" applyFont="1" applyFill="1" applyBorder="1" applyAlignment="1">
      <alignment horizontal="center" vertical="center"/>
    </xf>
    <xf numFmtId="49" fontId="12" fillId="2" borderId="14" xfId="1" applyNumberFormat="1" applyFont="1" applyFill="1" applyBorder="1" applyAlignment="1" applyProtection="1">
      <alignment horizontal="left" vertical="center" wrapText="1"/>
      <protection locked="0"/>
    </xf>
    <xf numFmtId="0" fontId="14" fillId="2" borderId="6" xfId="0" applyFont="1" applyFill="1" applyBorder="1" applyAlignment="1">
      <alignment horizontal="left" vertical="center" wrapText="1"/>
    </xf>
    <xf numFmtId="1" fontId="14" fillId="2" borderId="6" xfId="0" applyNumberFormat="1" applyFont="1" applyFill="1" applyBorder="1" applyAlignment="1">
      <alignment horizontal="center" vertical="center" wrapText="1"/>
    </xf>
    <xf numFmtId="49" fontId="13" fillId="2" borderId="6" xfId="1" applyNumberFormat="1" applyFont="1" applyFill="1" applyBorder="1" applyAlignment="1" applyProtection="1">
      <alignment horizontal="left" vertical="top" wrapText="1"/>
      <protection locked="0"/>
    </xf>
    <xf numFmtId="1" fontId="13" fillId="2" borderId="6" xfId="0" applyNumberFormat="1" applyFont="1" applyFill="1" applyBorder="1" applyAlignment="1">
      <alignment horizontal="center" vertical="top" wrapText="1"/>
    </xf>
    <xf numFmtId="0" fontId="13" fillId="2" borderId="1" xfId="1" applyNumberFormat="1" applyFont="1" applyFill="1" applyBorder="1" applyAlignment="1" applyProtection="1">
      <alignment horizontal="left" vertical="top" wrapText="1"/>
      <protection locked="0"/>
    </xf>
    <xf numFmtId="0" fontId="20" fillId="2" borderId="6" xfId="0" applyFont="1" applyFill="1" applyBorder="1" applyAlignment="1">
      <alignment horizontal="center" vertical="top" wrapText="1"/>
    </xf>
    <xf numFmtId="0" fontId="14" fillId="2" borderId="6" xfId="1" applyNumberFormat="1" applyFont="1" applyFill="1" applyBorder="1" applyAlignment="1" applyProtection="1">
      <alignment horizontal="center" vertical="top" wrapText="1"/>
      <protection locked="0"/>
    </xf>
    <xf numFmtId="1" fontId="13" fillId="2" borderId="2" xfId="0" applyNumberFormat="1" applyFont="1" applyFill="1" applyBorder="1" applyAlignment="1">
      <alignment horizontal="center" vertical="top" wrapText="1"/>
    </xf>
    <xf numFmtId="0" fontId="21" fillId="2" borderId="6" xfId="0" applyFont="1" applyFill="1" applyBorder="1" applyAlignment="1">
      <alignment horizontal="left" vertical="top" wrapText="1"/>
    </xf>
    <xf numFmtId="2" fontId="14" fillId="2" borderId="6" xfId="1" applyNumberFormat="1" applyFont="1" applyFill="1" applyBorder="1" applyAlignment="1" applyProtection="1">
      <alignment horizontal="center" vertical="top" wrapText="1"/>
      <protection locked="0"/>
    </xf>
    <xf numFmtId="0" fontId="14" fillId="2" borderId="6" xfId="0" applyFont="1" applyFill="1" applyBorder="1" applyAlignment="1">
      <alignment horizontal="center" vertical="top" wrapText="1"/>
    </xf>
    <xf numFmtId="0" fontId="1" fillId="0" borderId="0" xfId="1" applyFill="1" applyProtection="1">
      <protection locked="0"/>
    </xf>
    <xf numFmtId="0" fontId="18" fillId="0" borderId="0" xfId="1" applyFont="1" applyAlignment="1">
      <alignment horizontal="left" wrapText="1"/>
    </xf>
    <xf numFmtId="1" fontId="14" fillId="2" borderId="6"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vertical="top"/>
      <protection locked="0"/>
    </xf>
    <xf numFmtId="0" fontId="6" fillId="2" borderId="0" xfId="1" applyNumberFormat="1" applyFont="1" applyFill="1" applyBorder="1" applyAlignment="1" applyProtection="1">
      <alignment horizontal="right" vertical="center"/>
      <protection locked="0"/>
    </xf>
    <xf numFmtId="0" fontId="6" fillId="2" borderId="0" xfId="1" applyNumberFormat="1" applyFont="1" applyFill="1" applyBorder="1" applyAlignment="1" applyProtection="1">
      <alignment horizontal="right" vertical="center" wrapText="1"/>
      <protection locked="0"/>
    </xf>
    <xf numFmtId="0" fontId="1" fillId="2" borderId="0" xfId="0" applyFont="1" applyFill="1" applyAlignment="1"/>
    <xf numFmtId="0" fontId="9" fillId="2" borderId="6" xfId="1" applyNumberFormat="1" applyFont="1" applyFill="1" applyBorder="1" applyAlignment="1" applyProtection="1">
      <alignment horizontal="center" vertical="center" wrapText="1"/>
      <protection locked="0"/>
    </xf>
    <xf numFmtId="0" fontId="11" fillId="2" borderId="10" xfId="1" applyNumberFormat="1" applyFont="1" applyFill="1" applyBorder="1" applyAlignment="1" applyProtection="1">
      <alignment horizontal="center" vertical="center" wrapText="1"/>
      <protection locked="0"/>
    </xf>
    <xf numFmtId="0" fontId="11" fillId="2" borderId="9" xfId="1" applyNumberFormat="1" applyFont="1" applyFill="1" applyBorder="1" applyAlignment="1" applyProtection="1">
      <alignment horizontal="center" vertical="center" wrapText="1"/>
      <protection locked="0"/>
    </xf>
    <xf numFmtId="0" fontId="6" fillId="0" borderId="0" xfId="1" applyNumberFormat="1" applyFont="1" applyFill="1" applyBorder="1" applyAlignment="1" applyProtection="1">
      <alignment horizontal="right" vertical="center" wrapText="1"/>
      <protection locked="0"/>
    </xf>
    <xf numFmtId="0" fontId="7" fillId="0" borderId="0" xfId="1" applyNumberFormat="1" applyFont="1" applyFill="1" applyBorder="1" applyAlignment="1" applyProtection="1">
      <alignment vertical="top"/>
      <protection locked="0"/>
    </xf>
    <xf numFmtId="0" fontId="23" fillId="0" borderId="0" xfId="0" applyFont="1"/>
    <xf numFmtId="0" fontId="11" fillId="0" borderId="6" xfId="1" applyNumberFormat="1" applyFont="1" applyFill="1" applyBorder="1" applyAlignment="1" applyProtection="1">
      <alignment horizontal="center" vertical="center" wrapText="1"/>
      <protection locked="0"/>
    </xf>
    <xf numFmtId="1" fontId="13" fillId="0" borderId="6" xfId="1" applyNumberFormat="1" applyFont="1" applyFill="1" applyBorder="1" applyAlignment="1" applyProtection="1">
      <alignment horizontal="center" vertical="center"/>
      <protection locked="0"/>
    </xf>
    <xf numFmtId="0" fontId="1" fillId="0" borderId="0" xfId="1" applyFill="1" applyAlignment="1" applyProtection="1">
      <alignment vertical="top"/>
      <protection locked="0"/>
    </xf>
    <xf numFmtId="0" fontId="17" fillId="0" borderId="0" xfId="1" applyFont="1" applyBorder="1" applyAlignment="1">
      <alignment vertical="top"/>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0" xfId="1" applyFont="1" applyFill="1" applyProtection="1">
      <protection locked="0"/>
    </xf>
    <xf numFmtId="10" fontId="14" fillId="0" borderId="0" xfId="1" applyNumberFormat="1" applyFont="1" applyFill="1" applyBorder="1" applyAlignment="1" applyProtection="1">
      <alignment horizontal="center" vertical="center"/>
      <protection locked="0"/>
    </xf>
    <xf numFmtId="0" fontId="14" fillId="0" borderId="0" xfId="1" applyFont="1" applyBorder="1" applyAlignment="1">
      <alignment horizontal="left" vertical="top" wrapText="1"/>
    </xf>
    <xf numFmtId="0" fontId="14" fillId="0" borderId="0" xfId="0" applyFont="1" applyBorder="1" applyAlignment="1">
      <alignment horizontal="center" vertical="top" wrapText="1"/>
    </xf>
    <xf numFmtId="0" fontId="14" fillId="0" borderId="0" xfId="1" applyFont="1" applyAlignment="1">
      <alignment wrapText="1"/>
    </xf>
    <xf numFmtId="0" fontId="14" fillId="0" borderId="0" xfId="1" applyFont="1" applyAlignment="1">
      <alignment horizontal="left" wrapText="1"/>
    </xf>
    <xf numFmtId="2" fontId="25" fillId="2" borderId="0" xfId="1" applyNumberFormat="1" applyFont="1" applyFill="1" applyProtection="1">
      <protection locked="0"/>
    </xf>
    <xf numFmtId="0" fontId="25" fillId="2" borderId="0" xfId="1" applyFont="1" applyFill="1" applyProtection="1">
      <protection locked="0"/>
    </xf>
    <xf numFmtId="0" fontId="25" fillId="0" borderId="0" xfId="1" applyFont="1" applyFill="1" applyProtection="1">
      <protection locked="0"/>
    </xf>
    <xf numFmtId="0" fontId="14" fillId="2" borderId="0" xfId="1" applyFont="1" applyFill="1" applyProtection="1">
      <protection locked="0"/>
    </xf>
    <xf numFmtId="0" fontId="3" fillId="0" borderId="0" xfId="1" applyFont="1" applyBorder="1" applyAlignment="1">
      <alignment horizontal="left" vertical="center"/>
    </xf>
    <xf numFmtId="49" fontId="14" fillId="0" borderId="0" xfId="1" applyNumberFormat="1" applyFont="1" applyBorder="1" applyAlignment="1">
      <alignment horizontal="center" vertical="top"/>
    </xf>
    <xf numFmtId="0" fontId="14" fillId="2" borderId="0" xfId="1" applyFont="1" applyFill="1" applyAlignment="1">
      <alignment vertical="top"/>
    </xf>
    <xf numFmtId="0" fontId="14" fillId="0" borderId="0" xfId="0" applyFont="1" applyAlignment="1">
      <alignment vertical="top" wrapText="1"/>
    </xf>
    <xf numFmtId="0" fontId="13" fillId="2" borderId="1" xfId="1" applyNumberFormat="1" applyFont="1" applyFill="1" applyBorder="1" applyAlignment="1" applyProtection="1">
      <alignment horizontal="left" vertical="top" wrapText="1"/>
      <protection locked="0"/>
    </xf>
    <xf numFmtId="1" fontId="13" fillId="2" borderId="6" xfId="0" applyNumberFormat="1" applyFont="1" applyFill="1" applyBorder="1" applyAlignment="1">
      <alignment horizontal="center" vertical="top" wrapText="1"/>
    </xf>
    <xf numFmtId="49" fontId="13" fillId="2" borderId="6" xfId="1" applyNumberFormat="1" applyFont="1" applyFill="1" applyBorder="1" applyAlignment="1" applyProtection="1">
      <alignment horizontal="left" vertical="top" wrapText="1"/>
      <protection locked="0"/>
    </xf>
    <xf numFmtId="1" fontId="13" fillId="2" borderId="6" xfId="0" quotePrefix="1" applyNumberFormat="1" applyFont="1" applyFill="1" applyBorder="1" applyAlignment="1">
      <alignment horizontal="center" vertical="top" wrapText="1"/>
    </xf>
    <xf numFmtId="0" fontId="1" fillId="0" borderId="0" xfId="1" applyFill="1" applyProtection="1">
      <protection locked="0"/>
    </xf>
    <xf numFmtId="0" fontId="13" fillId="2" borderId="6" xfId="1" applyNumberFormat="1" applyFont="1" applyFill="1" applyBorder="1" applyAlignment="1" applyProtection="1">
      <alignment horizontal="left" vertical="top" wrapText="1"/>
      <protection locked="0"/>
    </xf>
    <xf numFmtId="0" fontId="21" fillId="2" borderId="6" xfId="0" applyFont="1" applyFill="1" applyBorder="1" applyAlignment="1">
      <alignment horizontal="center" vertical="top" wrapText="1"/>
    </xf>
    <xf numFmtId="1" fontId="13" fillId="2" borderId="1" xfId="0" applyNumberFormat="1" applyFont="1" applyFill="1" applyBorder="1" applyAlignment="1">
      <alignment horizontal="center" vertical="top" wrapText="1"/>
    </xf>
    <xf numFmtId="49" fontId="13" fillId="2" borderId="1" xfId="1" applyNumberFormat="1" applyFont="1" applyFill="1" applyBorder="1" applyAlignment="1" applyProtection="1">
      <alignment horizontal="left" vertical="top" wrapText="1"/>
      <protection locked="0"/>
    </xf>
    <xf numFmtId="49" fontId="13" fillId="2" borderId="15" xfId="1" applyNumberFormat="1" applyFont="1" applyFill="1" applyBorder="1" applyAlignment="1" applyProtection="1">
      <alignment horizontal="left" vertical="top" wrapText="1"/>
      <protection locked="0"/>
    </xf>
    <xf numFmtId="0" fontId="14" fillId="0" borderId="0" xfId="1" applyFont="1" applyFill="1" applyAlignment="1" applyProtection="1">
      <alignment vertical="top"/>
      <protection locked="0"/>
    </xf>
    <xf numFmtId="0" fontId="14" fillId="0" borderId="0" xfId="0" applyFont="1" applyAlignment="1">
      <alignment vertical="top"/>
    </xf>
    <xf numFmtId="0" fontId="9" fillId="0" borderId="6" xfId="1" applyNumberFormat="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 fillId="0" borderId="0" xfId="1" applyFill="1" applyProtection="1">
      <protection locked="0"/>
    </xf>
    <xf numFmtId="0" fontId="6" fillId="0" borderId="0" xfId="1" applyNumberFormat="1" applyFont="1" applyFill="1" applyBorder="1" applyAlignment="1" applyProtection="1">
      <alignment vertical="top"/>
      <protection locked="0"/>
    </xf>
    <xf numFmtId="0" fontId="26" fillId="0" borderId="0" xfId="1" applyNumberFormat="1" applyFont="1" applyFill="1" applyBorder="1" applyAlignment="1" applyProtection="1">
      <alignment horizontal="right" vertical="center"/>
      <protection locked="0"/>
    </xf>
    <xf numFmtId="0" fontId="27" fillId="0" borderId="0" xfId="0" applyFont="1" applyAlignment="1"/>
    <xf numFmtId="0" fontId="28" fillId="0" borderId="0" xfId="0" applyFont="1" applyAlignment="1"/>
    <xf numFmtId="0" fontId="29" fillId="0" borderId="0" xfId="0" applyFont="1" applyAlignment="1"/>
    <xf numFmtId="0" fontId="30" fillId="2" borderId="0" xfId="1" applyNumberFormat="1" applyFont="1" applyFill="1" applyBorder="1" applyAlignment="1" applyProtection="1">
      <alignment horizontal="right" vertical="top"/>
      <protection locked="0"/>
    </xf>
    <xf numFmtId="0" fontId="13" fillId="0" borderId="6" xfId="0" applyFont="1" applyBorder="1" applyAlignment="1">
      <alignment horizontal="center" vertical="center" wrapText="1"/>
    </xf>
    <xf numFmtId="0" fontId="13" fillId="0" borderId="6" xfId="1" applyNumberFormat="1" applyFont="1" applyFill="1" applyBorder="1" applyAlignment="1" applyProtection="1">
      <alignment horizontal="center" vertical="center" wrapText="1"/>
      <protection locked="0"/>
    </xf>
    <xf numFmtId="0" fontId="13" fillId="2" borderId="6" xfId="1" applyNumberFormat="1" applyFont="1" applyFill="1" applyBorder="1" applyAlignment="1" applyProtection="1">
      <alignment horizontal="center" vertical="center" wrapText="1"/>
      <protection locked="0"/>
    </xf>
    <xf numFmtId="0" fontId="3" fillId="0" borderId="7" xfId="1" applyNumberFormat="1" applyFont="1" applyFill="1" applyBorder="1" applyAlignment="1" applyProtection="1">
      <alignment horizontal="center" vertical="center" wrapText="1"/>
      <protection locked="0"/>
    </xf>
    <xf numFmtId="0" fontId="3" fillId="0" borderId="8" xfId="1" applyNumberFormat="1" applyFont="1" applyFill="1" applyBorder="1" applyAlignment="1" applyProtection="1">
      <alignment horizontal="center" vertical="center" wrapText="1"/>
      <protection locked="0"/>
    </xf>
    <xf numFmtId="0" fontId="3" fillId="0" borderId="9" xfId="1" applyNumberFormat="1" applyFont="1" applyFill="1" applyBorder="1" applyAlignment="1" applyProtection="1">
      <alignment horizontal="center" vertical="center" wrapText="1"/>
      <protection locked="0"/>
    </xf>
    <xf numFmtId="0" fontId="14" fillId="0" borderId="15" xfId="1" applyNumberFormat="1" applyFont="1" applyFill="1" applyBorder="1" applyAlignment="1" applyProtection="1">
      <alignment horizontal="center" vertical="center" wrapText="1"/>
      <protection locked="0"/>
    </xf>
    <xf numFmtId="0" fontId="3" fillId="2" borderId="10" xfId="1" applyNumberFormat="1" applyFont="1" applyFill="1" applyBorder="1" applyAlignment="1" applyProtection="1">
      <alignment horizontal="center" vertical="center" wrapText="1"/>
      <protection locked="0"/>
    </xf>
    <xf numFmtId="0" fontId="3" fillId="2" borderId="9" xfId="1" applyNumberFormat="1" applyFont="1" applyFill="1" applyBorder="1" applyAlignment="1" applyProtection="1">
      <alignment horizontal="center" vertical="center" wrapText="1"/>
      <protection locked="0"/>
    </xf>
    <xf numFmtId="49" fontId="15" fillId="0" borderId="6" xfId="0" applyNumberFormat="1" applyFont="1" applyBorder="1" applyAlignment="1">
      <alignment horizontal="center" vertical="center" wrapText="1"/>
    </xf>
    <xf numFmtId="0" fontId="14" fillId="2" borderId="6" xfId="1" applyFont="1" applyFill="1" applyBorder="1" applyAlignment="1" applyProtection="1">
      <alignment horizontal="center" vertical="center" wrapText="1"/>
      <protection locked="0"/>
    </xf>
    <xf numFmtId="2" fontId="14" fillId="2" borderId="6" xfId="1" applyNumberFormat="1" applyFont="1" applyFill="1" applyBorder="1" applyAlignment="1" applyProtection="1">
      <alignment horizontal="center" vertical="center" wrapText="1"/>
      <protection locked="0"/>
    </xf>
    <xf numFmtId="0" fontId="14" fillId="2" borderId="6" xfId="0" applyFont="1" applyFill="1" applyBorder="1" applyAlignment="1">
      <alignment horizontal="center" vertical="center"/>
    </xf>
    <xf numFmtId="0" fontId="14" fillId="2" borderId="6" xfId="1" applyFont="1" applyFill="1" applyBorder="1" applyAlignment="1" applyProtection="1">
      <alignment horizontal="center" vertical="center" wrapText="1"/>
    </xf>
    <xf numFmtId="0" fontId="15" fillId="2" borderId="6" xfId="0" applyFont="1" applyFill="1" applyBorder="1" applyAlignment="1">
      <alignment horizontal="center" vertical="center" wrapText="1"/>
    </xf>
    <xf numFmtId="164" fontId="12" fillId="2" borderId="5" xfId="1" applyNumberFormat="1" applyFont="1" applyFill="1" applyBorder="1" applyAlignment="1" applyProtection="1">
      <alignment horizontal="center" vertical="center" wrapText="1"/>
      <protection locked="0"/>
    </xf>
    <xf numFmtId="0" fontId="31" fillId="0" borderId="0" xfId="1" applyFont="1" applyBorder="1" applyAlignment="1">
      <alignment horizontal="left" vertical="center"/>
    </xf>
    <xf numFmtId="0" fontId="32" fillId="2" borderId="0" xfId="1" applyFont="1" applyFill="1" applyAlignment="1">
      <alignment vertical="top"/>
    </xf>
    <xf numFmtId="0" fontId="17" fillId="2" borderId="0" xfId="1" applyFont="1" applyFill="1" applyAlignment="1">
      <alignment vertical="top"/>
    </xf>
    <xf numFmtId="0" fontId="18" fillId="0" borderId="0" xfId="1" applyFont="1" applyAlignment="1">
      <alignment wrapText="1"/>
    </xf>
    <xf numFmtId="0" fontId="9" fillId="2" borderId="0" xfId="1" applyFont="1" applyFill="1" applyProtection="1">
      <protection locked="0"/>
    </xf>
    <xf numFmtId="0" fontId="14" fillId="0" borderId="0" xfId="1" applyFont="1" applyFill="1" applyAlignment="1" applyProtection="1">
      <alignment horizontal="right"/>
      <protection locked="0"/>
    </xf>
    <xf numFmtId="0" fontId="33" fillId="0" borderId="0" xfId="1" applyNumberFormat="1" applyFont="1" applyFill="1" applyBorder="1" applyAlignment="1" applyProtection="1">
      <alignment vertical="top"/>
      <protection locked="0"/>
    </xf>
    <xf numFmtId="0" fontId="20" fillId="0" borderId="0" xfId="1" applyNumberFormat="1" applyFont="1" applyFill="1" applyBorder="1" applyAlignment="1" applyProtection="1">
      <alignment vertical="top"/>
      <protection locked="0"/>
    </xf>
    <xf numFmtId="0" fontId="20" fillId="0" borderId="0" xfId="1" applyNumberFormat="1" applyFont="1" applyFill="1" applyBorder="1" applyAlignment="1" applyProtection="1">
      <alignment horizontal="right" vertical="center" wrapText="1"/>
      <protection locked="0"/>
    </xf>
    <xf numFmtId="0" fontId="14" fillId="0" borderId="0" xfId="1" applyNumberFormat="1" applyFont="1" applyFill="1" applyBorder="1" applyAlignment="1" applyProtection="1">
      <alignment horizontal="center" vertical="top" wrapText="1"/>
      <protection locked="0"/>
    </xf>
    <xf numFmtId="0" fontId="14" fillId="0" borderId="6" xfId="0" applyFont="1" applyBorder="1" applyAlignment="1">
      <alignment horizontal="center" vertical="center" wrapText="1"/>
    </xf>
    <xf numFmtId="0" fontId="14" fillId="0" borderId="6" xfId="1" applyNumberFormat="1" applyFont="1" applyFill="1" applyBorder="1" applyAlignment="1" applyProtection="1">
      <alignment horizontal="center" vertical="center" wrapText="1"/>
      <protection locked="0"/>
    </xf>
    <xf numFmtId="165" fontId="14" fillId="0" borderId="6" xfId="1" applyNumberFormat="1" applyFont="1" applyFill="1" applyBorder="1" applyAlignment="1" applyProtection="1">
      <alignment vertical="center"/>
      <protection locked="0"/>
    </xf>
    <xf numFmtId="0" fontId="12" fillId="0" borderId="0" xfId="1" applyFont="1" applyBorder="1" applyAlignment="1">
      <alignment horizontal="left" vertical="center"/>
    </xf>
    <xf numFmtId="49" fontId="34" fillId="0" borderId="0" xfId="1" applyNumberFormat="1" applyFont="1" applyBorder="1" applyAlignment="1">
      <alignment horizontal="center" vertical="top"/>
    </xf>
    <xf numFmtId="0" fontId="1" fillId="0" borderId="0" xfId="1" applyFill="1" applyProtection="1">
      <protection locked="0"/>
    </xf>
    <xf numFmtId="49" fontId="13" fillId="2" borderId="0" xfId="1" applyNumberFormat="1" applyFont="1" applyFill="1" applyBorder="1" applyAlignment="1" applyProtection="1">
      <alignment horizontal="left" vertical="top" wrapText="1"/>
      <protection locked="0"/>
    </xf>
    <xf numFmtId="10" fontId="14" fillId="0" borderId="0" xfId="1" applyNumberFormat="1" applyFont="1" applyFill="1" applyProtection="1">
      <protection locked="0"/>
    </xf>
    <xf numFmtId="164" fontId="12" fillId="2" borderId="0" xfId="1" applyNumberFormat="1" applyFont="1" applyFill="1" applyBorder="1" applyAlignment="1" applyProtection="1">
      <alignment horizontal="center" vertical="center" wrapText="1"/>
      <protection locked="0"/>
    </xf>
    <xf numFmtId="1" fontId="12" fillId="2" borderId="0" xfId="0" applyNumberFormat="1" applyFont="1" applyFill="1" applyBorder="1" applyAlignment="1">
      <alignment horizontal="left" vertical="top" wrapText="1"/>
    </xf>
    <xf numFmtId="49" fontId="12" fillId="2" borderId="0" xfId="1" applyNumberFormat="1" applyFont="1" applyFill="1" applyBorder="1" applyAlignment="1" applyProtection="1">
      <alignment horizontal="left" vertical="center" wrapText="1"/>
      <protection locked="0"/>
    </xf>
    <xf numFmtId="49" fontId="15" fillId="0" borderId="0" xfId="0" applyNumberFormat="1" applyFont="1" applyBorder="1" applyAlignment="1">
      <alignment horizontal="center" vertical="center" wrapText="1"/>
    </xf>
    <xf numFmtId="0" fontId="14" fillId="0" borderId="0" xfId="0" applyFont="1" applyBorder="1" applyAlignment="1">
      <alignment vertical="top" wrapText="1"/>
    </xf>
    <xf numFmtId="1" fontId="14" fillId="2" borderId="18" xfId="1" applyNumberFormat="1" applyFont="1" applyFill="1" applyBorder="1" applyAlignment="1" applyProtection="1">
      <alignment horizontal="center" vertical="center" wrapText="1"/>
      <protection locked="0"/>
    </xf>
    <xf numFmtId="1" fontId="14" fillId="2" borderId="0" xfId="1" applyNumberFormat="1" applyFont="1" applyFill="1" applyBorder="1" applyAlignment="1" applyProtection="1">
      <alignment horizontal="center" vertical="center" wrapText="1"/>
      <protection locked="0"/>
    </xf>
    <xf numFmtId="164" fontId="9" fillId="2" borderId="0" xfId="1" applyNumberFormat="1" applyFont="1" applyFill="1" applyProtection="1">
      <protection locked="0"/>
    </xf>
    <xf numFmtId="2" fontId="1" fillId="2" borderId="0" xfId="1" applyNumberFormat="1" applyFill="1" applyProtection="1">
      <protection locked="0"/>
    </xf>
    <xf numFmtId="2" fontId="9" fillId="2" borderId="0" xfId="1" applyNumberFormat="1" applyFont="1" applyFill="1" applyProtection="1">
      <protection locked="0"/>
    </xf>
    <xf numFmtId="166" fontId="14" fillId="0" borderId="0" xfId="1" applyNumberFormat="1" applyFont="1" applyFill="1" applyBorder="1" applyAlignment="1" applyProtection="1">
      <alignment horizontal="center" vertical="center"/>
      <protection locked="0"/>
    </xf>
    <xf numFmtId="0" fontId="14" fillId="0" borderId="0" xfId="0" applyFont="1" applyBorder="1" applyAlignment="1">
      <alignment horizontal="center" vertical="center"/>
    </xf>
    <xf numFmtId="165" fontId="14" fillId="0" borderId="0" xfId="1" applyNumberFormat="1" applyFont="1" applyFill="1" applyBorder="1" applyAlignment="1" applyProtection="1">
      <alignment vertical="center"/>
      <protection locked="0"/>
    </xf>
    <xf numFmtId="0" fontId="35" fillId="0" borderId="0" xfId="1" applyFont="1" applyBorder="1" applyAlignment="1">
      <alignment horizontal="left" vertical="center" wrapText="1"/>
    </xf>
    <xf numFmtId="0" fontId="35" fillId="0" borderId="0" xfId="0" applyFont="1" applyAlignment="1">
      <alignment vertical="center" wrapText="1"/>
    </xf>
    <xf numFmtId="0" fontId="25" fillId="0" borderId="0" xfId="1" applyFont="1" applyBorder="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0" fontId="25" fillId="0" borderId="18" xfId="0" applyFont="1" applyBorder="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1" applyFont="1" applyBorder="1" applyAlignment="1">
      <alignment horizontal="left" wrapText="1"/>
    </xf>
    <xf numFmtId="0" fontId="14" fillId="2" borderId="6" xfId="1" applyNumberFormat="1" applyFont="1" applyFill="1" applyBorder="1" applyAlignment="1" applyProtection="1">
      <alignment horizontal="center" vertical="top" wrapText="1"/>
      <protection locked="0"/>
    </xf>
    <xf numFmtId="0" fontId="13" fillId="2" borderId="1" xfId="1" applyNumberFormat="1" applyFont="1" applyFill="1" applyBorder="1" applyAlignment="1" applyProtection="1">
      <alignment horizontal="left" vertical="top" wrapText="1"/>
      <protection locked="0"/>
    </xf>
    <xf numFmtId="0" fontId="13" fillId="2" borderId="15" xfId="1" applyNumberFormat="1" applyFont="1" applyFill="1" applyBorder="1" applyAlignment="1" applyProtection="1">
      <alignment horizontal="left" vertical="top" wrapText="1"/>
      <protection locked="0"/>
    </xf>
    <xf numFmtId="0" fontId="13" fillId="2" borderId="5" xfId="1" applyNumberFormat="1" applyFont="1" applyFill="1" applyBorder="1" applyAlignment="1" applyProtection="1">
      <alignment horizontal="left" vertical="top" wrapText="1"/>
      <protection locked="0"/>
    </xf>
    <xf numFmtId="1" fontId="13" fillId="2" borderId="6" xfId="0" applyNumberFormat="1" applyFont="1" applyFill="1" applyBorder="1" applyAlignment="1">
      <alignment horizontal="center" vertical="top" wrapText="1"/>
    </xf>
    <xf numFmtId="0" fontId="14" fillId="2" borderId="1" xfId="1" applyNumberFormat="1" applyFont="1" applyFill="1" applyBorder="1" applyAlignment="1" applyProtection="1">
      <alignment horizontal="center" vertical="top" wrapText="1"/>
      <protection locked="0"/>
    </xf>
    <xf numFmtId="0" fontId="14" fillId="2" borderId="15" xfId="1" applyNumberFormat="1" applyFont="1" applyFill="1" applyBorder="1" applyAlignment="1" applyProtection="1">
      <alignment horizontal="center" vertical="top" wrapText="1"/>
      <protection locked="0"/>
    </xf>
    <xf numFmtId="0" fontId="14" fillId="2" borderId="5" xfId="1" applyNumberFormat="1" applyFont="1" applyFill="1" applyBorder="1" applyAlignment="1" applyProtection="1">
      <alignment horizontal="center" vertical="top" wrapText="1"/>
      <protection locked="0"/>
    </xf>
    <xf numFmtId="49" fontId="13" fillId="2" borderId="6" xfId="1" applyNumberFormat="1" applyFont="1" applyFill="1" applyBorder="1" applyAlignment="1" applyProtection="1">
      <alignment horizontal="left" vertical="top" wrapText="1"/>
      <protection locked="0"/>
    </xf>
    <xf numFmtId="0" fontId="13" fillId="2" borderId="6" xfId="1" applyNumberFormat="1" applyFont="1" applyFill="1" applyBorder="1" applyAlignment="1" applyProtection="1">
      <alignment horizontal="left" vertical="top" wrapText="1"/>
      <protection locked="0"/>
    </xf>
    <xf numFmtId="1" fontId="13" fillId="2" borderId="6" xfId="0" quotePrefix="1" applyNumberFormat="1" applyFont="1" applyFill="1" applyBorder="1" applyAlignment="1">
      <alignment horizontal="center" vertical="top" wrapText="1"/>
    </xf>
    <xf numFmtId="0" fontId="1" fillId="0" borderId="0" xfId="1" applyFill="1" applyProtection="1">
      <protection locked="0"/>
    </xf>
    <xf numFmtId="0" fontId="14" fillId="2" borderId="6" xfId="1" applyNumberFormat="1" applyFont="1" applyFill="1" applyBorder="1" applyAlignment="1" applyProtection="1">
      <alignment vertical="top" wrapText="1"/>
      <protection locked="0"/>
    </xf>
    <xf numFmtId="0" fontId="15" fillId="2" borderId="6" xfId="0" applyFont="1" applyFill="1" applyBorder="1" applyAlignment="1">
      <alignment horizontal="center" vertical="top" wrapText="1"/>
    </xf>
    <xf numFmtId="0" fontId="0" fillId="2" borderId="6" xfId="0" applyFont="1" applyFill="1" applyBorder="1"/>
    <xf numFmtId="0" fontId="7" fillId="0" borderId="0" xfId="0" applyFont="1" applyBorder="1" applyAlignment="1">
      <alignment horizontal="center"/>
    </xf>
    <xf numFmtId="0" fontId="7" fillId="0" borderId="0" xfId="1" applyNumberFormat="1" applyFont="1" applyFill="1" applyBorder="1" applyAlignment="1" applyProtection="1">
      <alignment horizontal="center" vertical="center"/>
      <protection locked="0"/>
    </xf>
    <xf numFmtId="0" fontId="9" fillId="0" borderId="1" xfId="1" applyNumberFormat="1" applyFont="1" applyFill="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9" fillId="0" borderId="2" xfId="1" applyNumberFormat="1" applyFont="1" applyFill="1" applyBorder="1" applyAlignment="1" applyProtection="1">
      <alignment horizontal="center" vertical="center" wrapText="1"/>
      <protection locked="0"/>
    </xf>
    <xf numFmtId="0" fontId="9" fillId="0" borderId="3" xfId="1" applyNumberFormat="1" applyFont="1" applyFill="1" applyBorder="1" applyAlignment="1" applyProtection="1">
      <alignment horizontal="center" vertical="center" wrapText="1"/>
      <protection locked="0"/>
    </xf>
    <xf numFmtId="0" fontId="9" fillId="2" borderId="2" xfId="1" applyNumberFormat="1" applyFont="1" applyFill="1" applyBorder="1" applyAlignment="1" applyProtection="1">
      <alignment horizontal="center" vertical="center" wrapText="1"/>
      <protection locked="0"/>
    </xf>
    <xf numFmtId="0" fontId="9" fillId="2" borderId="4" xfId="1" applyNumberFormat="1" applyFont="1" applyFill="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49" fontId="9" fillId="2" borderId="11" xfId="1" applyNumberFormat="1" applyFont="1" applyFill="1" applyBorder="1" applyAlignment="1" applyProtection="1">
      <alignment horizontal="center" vertical="center"/>
      <protection locked="0"/>
    </xf>
    <xf numFmtId="49" fontId="9" fillId="2" borderId="12" xfId="1" applyNumberFormat="1" applyFont="1" applyFill="1" applyBorder="1" applyAlignment="1" applyProtection="1">
      <alignment horizontal="center" vertical="center"/>
      <protection locked="0"/>
    </xf>
    <xf numFmtId="49" fontId="9" fillId="2" borderId="13" xfId="1" applyNumberFormat="1" applyFont="1" applyFill="1" applyBorder="1" applyAlignment="1" applyProtection="1">
      <alignment horizontal="center" vertical="center"/>
      <protection locked="0"/>
    </xf>
    <xf numFmtId="49" fontId="9" fillId="2" borderId="16" xfId="1" applyNumberFormat="1" applyFont="1" applyFill="1" applyBorder="1" applyAlignment="1" applyProtection="1">
      <alignment horizontal="center" vertical="center"/>
      <protection locked="0"/>
    </xf>
    <xf numFmtId="49" fontId="9" fillId="2" borderId="0" xfId="1" applyNumberFormat="1" applyFont="1" applyFill="1" applyBorder="1" applyAlignment="1" applyProtection="1">
      <alignment horizontal="center" vertical="center"/>
      <protection locked="0"/>
    </xf>
    <xf numFmtId="49" fontId="9" fillId="2" borderId="17" xfId="1" applyNumberFormat="1" applyFont="1" applyFill="1" applyBorder="1" applyAlignment="1" applyProtection="1">
      <alignment horizontal="center" vertical="center"/>
      <protection locked="0"/>
    </xf>
    <xf numFmtId="0" fontId="0" fillId="2" borderId="6" xfId="0" applyNumberFormat="1" applyFont="1" applyFill="1" applyBorder="1" applyAlignment="1">
      <alignment horizontal="left" vertical="top" wrapText="1"/>
    </xf>
    <xf numFmtId="0" fontId="21" fillId="2" borderId="6" xfId="0" applyFont="1" applyFill="1" applyBorder="1" applyAlignment="1">
      <alignment horizontal="center" vertical="top" wrapText="1"/>
    </xf>
    <xf numFmtId="1" fontId="13" fillId="2" borderId="1" xfId="0" applyNumberFormat="1" applyFont="1" applyFill="1" applyBorder="1" applyAlignment="1">
      <alignment horizontal="center" vertical="top" wrapText="1"/>
    </xf>
    <xf numFmtId="1" fontId="13" fillId="2" borderId="15" xfId="0" applyNumberFormat="1" applyFont="1" applyFill="1" applyBorder="1" applyAlignment="1">
      <alignment horizontal="center" vertical="top" wrapText="1"/>
    </xf>
    <xf numFmtId="1" fontId="13" fillId="2" borderId="5" xfId="0" applyNumberFormat="1" applyFont="1" applyFill="1" applyBorder="1" applyAlignment="1">
      <alignment horizontal="center" vertical="top" wrapText="1"/>
    </xf>
    <xf numFmtId="0" fontId="20" fillId="2" borderId="6"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6" xfId="0" applyFont="1" applyFill="1" applyBorder="1" applyAlignment="1">
      <alignment horizontal="center" vertical="top" wrapText="1"/>
    </xf>
    <xf numFmtId="0" fontId="13" fillId="0" borderId="0" xfId="0" applyFont="1" applyAlignment="1">
      <alignment horizontal="center" wrapText="1"/>
    </xf>
    <xf numFmtId="0" fontId="13" fillId="0" borderId="18" xfId="0" applyFont="1" applyBorder="1" applyAlignment="1">
      <alignment horizontal="center" wrapText="1"/>
    </xf>
    <xf numFmtId="49" fontId="13" fillId="2" borderId="1" xfId="1" applyNumberFormat="1" applyFont="1" applyFill="1" applyBorder="1" applyAlignment="1" applyProtection="1">
      <alignment horizontal="left" vertical="top" wrapText="1"/>
      <protection locked="0"/>
    </xf>
    <xf numFmtId="49" fontId="13" fillId="2" borderId="15" xfId="1" applyNumberFormat="1" applyFont="1" applyFill="1" applyBorder="1" applyAlignment="1" applyProtection="1">
      <alignment horizontal="left" vertical="top" wrapText="1"/>
      <protection locked="0"/>
    </xf>
    <xf numFmtId="49" fontId="13" fillId="2" borderId="5" xfId="1" applyNumberFormat="1" applyFont="1"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horizontal="center" vertical="top" wrapText="1"/>
    </xf>
    <xf numFmtId="0" fontId="8" fillId="0" borderId="0" xfId="1" applyNumberFormat="1" applyFont="1" applyFill="1" applyBorder="1" applyAlignment="1" applyProtection="1">
      <alignment horizontal="center" vertical="center" wrapText="1"/>
      <protection locked="0"/>
    </xf>
    <xf numFmtId="1" fontId="12" fillId="2" borderId="2" xfId="0" applyNumberFormat="1" applyFont="1" applyFill="1" applyBorder="1" applyAlignment="1">
      <alignment horizontal="left" vertical="top" wrapText="1"/>
    </xf>
    <xf numFmtId="1" fontId="12" fillId="2" borderId="3" xfId="0" applyNumberFormat="1" applyFont="1" applyFill="1" applyBorder="1" applyAlignment="1">
      <alignment horizontal="left" vertical="top" wrapText="1"/>
    </xf>
    <xf numFmtId="0" fontId="3" fillId="0" borderId="0" xfId="1" applyNumberFormat="1" applyFont="1" applyFill="1" applyBorder="1" applyAlignment="1" applyProtection="1">
      <alignment vertical="top"/>
      <protection locked="0"/>
    </xf>
    <xf numFmtId="0" fontId="5" fillId="2" borderId="0" xfId="1" applyNumberFormat="1" applyFont="1" applyFill="1" applyBorder="1" applyAlignment="1" applyProtection="1">
      <alignment horizontal="right" vertical="center" wrapText="1"/>
      <protection locked="0"/>
    </xf>
    <xf numFmtId="0" fontId="14" fillId="0" borderId="1" xfId="1" applyNumberFormat="1" applyFont="1" applyFill="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13" fillId="0" borderId="1" xfId="1" applyNumberFormat="1" applyFont="1" applyFill="1" applyBorder="1" applyAlignment="1" applyProtection="1">
      <alignment horizontal="center" vertical="center" wrapText="1"/>
      <protection locked="0"/>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1" applyNumberFormat="1" applyFont="1" applyFill="1" applyBorder="1" applyAlignment="1" applyProtection="1">
      <alignment horizontal="center" vertical="center" wrapText="1"/>
      <protection locked="0"/>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 xfId="1" applyNumberFormat="1" applyFont="1" applyFill="1" applyBorder="1" applyAlignment="1" applyProtection="1">
      <alignment horizontal="center" vertical="center" wrapText="1"/>
      <protection locked="0"/>
    </xf>
    <xf numFmtId="0" fontId="13" fillId="0" borderId="4" xfId="1" applyNumberFormat="1" applyFont="1" applyFill="1" applyBorder="1" applyAlignment="1" applyProtection="1">
      <alignment horizontal="center" vertical="center" wrapText="1"/>
      <protection locked="0"/>
    </xf>
    <xf numFmtId="0" fontId="13" fillId="0" borderId="3" xfId="1" applyNumberFormat="1"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12" fillId="0" borderId="0" xfId="1" applyNumberFormat="1" applyFont="1" applyFill="1" applyBorder="1" applyAlignment="1" applyProtection="1">
      <alignment horizontal="center" vertical="top"/>
      <protection locked="0"/>
    </xf>
    <xf numFmtId="0" fontId="12" fillId="0" borderId="0" xfId="1" applyNumberFormat="1" applyFont="1" applyFill="1" applyBorder="1" applyAlignment="1" applyProtection="1">
      <alignment horizontal="center" vertical="center" wrapText="1"/>
      <protection locked="0"/>
    </xf>
    <xf numFmtId="0" fontId="14" fillId="0" borderId="2"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14" fillId="0" borderId="3" xfId="0" applyFont="1" applyBorder="1" applyAlignment="1">
      <alignment horizontal="center" vertical="center" wrapText="1"/>
    </xf>
    <xf numFmtId="166" fontId="14" fillId="0" borderId="2" xfId="1" applyNumberFormat="1" applyFont="1" applyFill="1" applyBorder="1" applyAlignment="1" applyProtection="1">
      <alignment horizontal="center" vertical="center"/>
      <protection locked="0"/>
    </xf>
    <xf numFmtId="166" fontId="14" fillId="0" borderId="4" xfId="1" applyNumberFormat="1"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left" vertical="top" wrapText="1"/>
    </xf>
    <xf numFmtId="0" fontId="13" fillId="0" borderId="0" xfId="0" applyFont="1" applyBorder="1" applyAlignment="1">
      <alignment horizontal="center" vertical="center" wrapText="1"/>
    </xf>
    <xf numFmtId="166" fontId="14" fillId="0" borderId="6" xfId="1"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14" fillId="0" borderId="0" xfId="0" applyFont="1" applyBorder="1" applyAlignment="1">
      <alignment horizontal="center" vertical="top" wrapText="1"/>
    </xf>
    <xf numFmtId="49" fontId="8" fillId="0" borderId="2" xfId="1" applyNumberFormat="1" applyFont="1" applyFill="1" applyBorder="1" applyAlignment="1" applyProtection="1">
      <alignment horizontal="center" vertical="center"/>
      <protection locked="0"/>
    </xf>
    <xf numFmtId="49" fontId="8" fillId="0" borderId="4" xfId="1" applyNumberFormat="1" applyFont="1" applyFill="1" applyBorder="1" applyAlignment="1" applyProtection="1">
      <alignment horizontal="center" vertical="center"/>
      <protection locked="0"/>
    </xf>
    <xf numFmtId="49" fontId="8" fillId="0" borderId="3" xfId="1" applyNumberFormat="1" applyFont="1" applyFill="1" applyBorder="1" applyAlignment="1" applyProtection="1">
      <alignment horizontal="center" vertical="center"/>
      <protection locked="0"/>
    </xf>
    <xf numFmtId="49" fontId="24" fillId="0" borderId="2" xfId="1" applyNumberFormat="1" applyFont="1" applyFill="1" applyBorder="1" applyAlignment="1" applyProtection="1">
      <alignment horizontal="center" vertical="center"/>
      <protection locked="0"/>
    </xf>
    <xf numFmtId="49" fontId="24" fillId="0" borderId="4" xfId="1" applyNumberFormat="1" applyFont="1" applyFill="1" applyBorder="1" applyAlignment="1" applyProtection="1">
      <alignment horizontal="center" vertical="center"/>
      <protection locked="0"/>
    </xf>
    <xf numFmtId="49" fontId="24" fillId="0" borderId="3" xfId="1" applyNumberFormat="1" applyFont="1" applyFill="1" applyBorder="1" applyAlignment="1" applyProtection="1">
      <alignment horizontal="center" vertical="center"/>
      <protection locked="0"/>
    </xf>
    <xf numFmtId="0" fontId="14" fillId="0" borderId="6" xfId="1" applyFont="1" applyFill="1" applyBorder="1" applyAlignment="1" applyProtection="1">
      <alignment wrapText="1"/>
      <protection locked="0"/>
    </xf>
    <xf numFmtId="0" fontId="14" fillId="0" borderId="2" xfId="0" applyFont="1" applyBorder="1" applyAlignment="1">
      <alignment wrapText="1"/>
    </xf>
    <xf numFmtId="0" fontId="7" fillId="0" borderId="0" xfId="1" applyNumberFormat="1" applyFont="1" applyFill="1" applyBorder="1" applyAlignment="1" applyProtection="1">
      <alignment horizontal="center" vertical="center" wrapText="1"/>
      <protection locked="0"/>
    </xf>
    <xf numFmtId="0" fontId="22" fillId="0" borderId="0" xfId="1" applyNumberFormat="1" applyFont="1" applyFill="1" applyBorder="1" applyAlignment="1" applyProtection="1">
      <alignment horizontal="center" vertical="top"/>
      <protection locked="0"/>
    </xf>
    <xf numFmtId="0" fontId="9" fillId="0" borderId="6" xfId="1" applyNumberFormat="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cellXfs>
  <cellStyles count="10">
    <cellStyle name="Обычный" xfId="0" builtinId="0"/>
    <cellStyle name="Обычный 2" xfId="2"/>
    <cellStyle name="Стиль 1" xfId="3"/>
    <cellStyle name="Стиль 2" xfId="4"/>
    <cellStyle name="Стиль 3" xfId="5"/>
    <cellStyle name="Стиль 4" xfId="6"/>
    <cellStyle name="Стиль 5" xfId="7"/>
    <cellStyle name="Стиль 6" xfId="8"/>
    <cellStyle name="Финансовый [0]_Копия CAU83JUD" xfId="1"/>
    <cellStyle name="Финансовый [0]_Копия CAU83JUD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PC980"/>
  <sheetViews>
    <sheetView showGridLines="0" tabSelected="1" view="pageBreakPreview" zoomScale="75" zoomScaleNormal="80" zoomScaleSheetLayoutView="75" workbookViewId="0">
      <selection activeCell="A12" sqref="A12:I12"/>
    </sheetView>
  </sheetViews>
  <sheetFormatPr defaultRowHeight="12.75"/>
  <cols>
    <col min="1" max="1" width="16.42578125" style="3" customWidth="1"/>
    <col min="2" max="2" width="54.140625" style="3" customWidth="1"/>
    <col min="3" max="3" width="55.42578125" style="3" customWidth="1"/>
    <col min="4" max="4" width="29.5703125" style="3" customWidth="1"/>
    <col min="5" max="5" width="19.42578125" style="3" customWidth="1"/>
    <col min="6" max="6" width="18.7109375" style="19" customWidth="1"/>
    <col min="7" max="7" width="17.5703125" style="19" customWidth="1"/>
    <col min="8" max="8" width="17.28515625" style="19" customWidth="1"/>
    <col min="9" max="9" width="17.42578125" style="19" customWidth="1"/>
    <col min="10" max="16384" width="9.140625" style="3"/>
  </cols>
  <sheetData>
    <row r="1" spans="1:10" s="79" customFormat="1" ht="15">
      <c r="F1" s="1"/>
      <c r="G1" s="90"/>
      <c r="H1" s="91"/>
      <c r="I1" s="19"/>
    </row>
    <row r="2" spans="1:10" s="79" customFormat="1" ht="15">
      <c r="F2" s="90"/>
      <c r="G2" s="90"/>
      <c r="H2" s="91"/>
      <c r="I2" s="19"/>
    </row>
    <row r="3" spans="1:10" s="79" customFormat="1" ht="15.75">
      <c r="F3" s="92"/>
      <c r="G3" s="93"/>
      <c r="H3" s="94"/>
      <c r="I3" s="19"/>
    </row>
    <row r="4" spans="1:10" ht="8.85" customHeight="1">
      <c r="A4" s="1"/>
      <c r="B4" s="1"/>
      <c r="C4" s="1"/>
      <c r="D4" s="2"/>
      <c r="E4" s="1"/>
      <c r="F4" s="44"/>
      <c r="G4" s="44"/>
      <c r="H4" s="44"/>
      <c r="I4" s="44"/>
    </row>
    <row r="5" spans="1:10" ht="0.4" customHeight="1">
      <c r="A5" s="1"/>
      <c r="B5" s="1"/>
      <c r="C5" s="1"/>
      <c r="D5" s="2"/>
      <c r="E5" s="1"/>
      <c r="F5" s="44"/>
      <c r="G5" s="44"/>
      <c r="H5" s="44"/>
      <c r="I5" s="44"/>
    </row>
    <row r="6" spans="1:10" ht="0.4" customHeight="1">
      <c r="A6" s="1"/>
      <c r="B6" s="1"/>
      <c r="C6" s="1"/>
      <c r="D6" s="2"/>
      <c r="E6" s="1"/>
      <c r="F6" s="44"/>
      <c r="G6" s="44"/>
      <c r="H6" s="44"/>
      <c r="I6" s="44"/>
    </row>
    <row r="7" spans="1:10" s="79" customFormat="1" ht="0.4" customHeight="1">
      <c r="A7" s="1"/>
      <c r="B7" s="1"/>
      <c r="C7" s="1"/>
      <c r="D7" s="2"/>
      <c r="E7" s="1"/>
      <c r="F7" s="44"/>
      <c r="G7" s="44"/>
      <c r="H7" s="44"/>
      <c r="I7" s="44"/>
    </row>
    <row r="8" spans="1:10" ht="7.15" customHeight="1">
      <c r="A8" s="4"/>
      <c r="B8" s="4"/>
      <c r="C8" s="4"/>
      <c r="D8" s="4"/>
      <c r="E8" s="1"/>
      <c r="F8" s="44"/>
      <c r="G8" s="45"/>
      <c r="H8" s="45"/>
      <c r="I8" s="46"/>
    </row>
    <row r="9" spans="1:10" ht="27" customHeight="1">
      <c r="A9" s="167" t="s">
        <v>0</v>
      </c>
      <c r="B9" s="167"/>
      <c r="C9" s="167"/>
      <c r="D9" s="167"/>
      <c r="E9" s="167"/>
      <c r="F9" s="167"/>
      <c r="G9" s="167"/>
      <c r="H9" s="167"/>
      <c r="I9" s="167"/>
      <c r="J9" s="5"/>
    </row>
    <row r="10" spans="1:10" ht="33.75" customHeight="1">
      <c r="A10" s="6"/>
      <c r="B10" s="7"/>
      <c r="C10" s="7"/>
      <c r="D10" s="7"/>
      <c r="E10" s="7"/>
      <c r="F10" s="47"/>
      <c r="G10" s="47"/>
      <c r="H10" s="47"/>
      <c r="I10" s="46"/>
      <c r="J10" s="7"/>
    </row>
    <row r="11" spans="1:10" ht="20.45" customHeight="1">
      <c r="A11" s="6"/>
      <c r="B11" s="7"/>
      <c r="C11" s="7"/>
      <c r="D11" s="7"/>
      <c r="E11" s="7"/>
      <c r="F11" s="47"/>
      <c r="G11" s="47"/>
      <c r="H11" s="47"/>
      <c r="I11" s="46" t="s">
        <v>1</v>
      </c>
      <c r="J11" s="7"/>
    </row>
    <row r="12" spans="1:10" ht="26.45" customHeight="1">
      <c r="A12" s="168" t="s">
        <v>2</v>
      </c>
      <c r="B12" s="168"/>
      <c r="C12" s="168"/>
      <c r="D12" s="168"/>
      <c r="E12" s="168"/>
      <c r="F12" s="168"/>
      <c r="G12" s="168"/>
      <c r="H12" s="168"/>
      <c r="I12" s="168"/>
    </row>
    <row r="13" spans="1:10" ht="17.45" customHeight="1">
      <c r="A13" s="4"/>
      <c r="B13" s="4"/>
      <c r="C13" s="4"/>
      <c r="D13" s="4"/>
      <c r="E13" s="1"/>
      <c r="F13" s="44"/>
      <c r="G13" s="44"/>
      <c r="H13" s="44"/>
      <c r="I13" s="44"/>
    </row>
    <row r="14" spans="1:10" ht="77.25" customHeight="1">
      <c r="A14" s="169" t="s">
        <v>234</v>
      </c>
      <c r="B14" s="169" t="s">
        <v>4</v>
      </c>
      <c r="C14" s="169" t="s">
        <v>233</v>
      </c>
      <c r="D14" s="171" t="s">
        <v>5</v>
      </c>
      <c r="E14" s="172"/>
      <c r="F14" s="173" t="s">
        <v>6</v>
      </c>
      <c r="G14" s="174"/>
      <c r="H14" s="174"/>
      <c r="I14" s="175"/>
    </row>
    <row r="15" spans="1:10" ht="58.5" customHeight="1">
      <c r="A15" s="170"/>
      <c r="B15" s="170"/>
      <c r="C15" s="170"/>
      <c r="D15" s="8" t="s">
        <v>7</v>
      </c>
      <c r="E15" s="8" t="s">
        <v>8</v>
      </c>
      <c r="F15" s="48" t="s">
        <v>9</v>
      </c>
      <c r="G15" s="48" t="s">
        <v>10</v>
      </c>
      <c r="H15" s="48" t="s">
        <v>11</v>
      </c>
      <c r="I15" s="48" t="s">
        <v>38</v>
      </c>
    </row>
    <row r="16" spans="1:10" ht="14.25" customHeight="1">
      <c r="A16" s="9">
        <v>1</v>
      </c>
      <c r="B16" s="10">
        <v>2</v>
      </c>
      <c r="C16" s="11">
        <v>3</v>
      </c>
      <c r="D16" s="12">
        <v>4</v>
      </c>
      <c r="E16" s="11">
        <v>5</v>
      </c>
      <c r="F16" s="49">
        <v>6</v>
      </c>
      <c r="G16" s="50">
        <v>7</v>
      </c>
      <c r="H16" s="49">
        <v>8</v>
      </c>
      <c r="I16" s="50">
        <v>9</v>
      </c>
    </row>
    <row r="17" spans="1:10" ht="6" customHeight="1">
      <c r="A17" s="176" t="s">
        <v>12</v>
      </c>
      <c r="B17" s="177"/>
      <c r="C17" s="177"/>
      <c r="D17" s="177"/>
      <c r="E17" s="177"/>
      <c r="F17" s="177"/>
      <c r="G17" s="177"/>
      <c r="H17" s="177"/>
      <c r="I17" s="178"/>
    </row>
    <row r="18" spans="1:10" ht="11.25" customHeight="1">
      <c r="A18" s="179"/>
      <c r="B18" s="180"/>
      <c r="C18" s="180"/>
      <c r="D18" s="180"/>
      <c r="E18" s="180"/>
      <c r="F18" s="180"/>
      <c r="G18" s="180"/>
      <c r="H18" s="180"/>
      <c r="I18" s="181"/>
    </row>
    <row r="19" spans="1:10" ht="21" customHeight="1">
      <c r="A19" s="156" t="s">
        <v>39</v>
      </c>
      <c r="B19" s="153" t="s">
        <v>40</v>
      </c>
      <c r="C19" s="20" t="s">
        <v>43</v>
      </c>
      <c r="D19" s="152" t="s">
        <v>41</v>
      </c>
      <c r="E19" s="152" t="s">
        <v>42</v>
      </c>
      <c r="F19" s="27">
        <v>81</v>
      </c>
      <c r="G19" s="27">
        <v>81</v>
      </c>
      <c r="H19" s="27">
        <v>81</v>
      </c>
      <c r="I19" s="27">
        <v>81</v>
      </c>
      <c r="J19" s="15">
        <v>1</v>
      </c>
    </row>
    <row r="20" spans="1:10" ht="21" customHeight="1">
      <c r="A20" s="156"/>
      <c r="B20" s="154"/>
      <c r="C20" s="20" t="s">
        <v>44</v>
      </c>
      <c r="D20" s="152"/>
      <c r="E20" s="152"/>
      <c r="F20" s="27">
        <v>1</v>
      </c>
      <c r="G20" s="27">
        <v>1</v>
      </c>
      <c r="H20" s="27">
        <v>1</v>
      </c>
      <c r="I20" s="27">
        <v>1</v>
      </c>
      <c r="J20" s="15"/>
    </row>
    <row r="21" spans="1:10" ht="21" customHeight="1">
      <c r="A21" s="156"/>
      <c r="B21" s="154"/>
      <c r="C21" s="20" t="s">
        <v>45</v>
      </c>
      <c r="D21" s="152"/>
      <c r="E21" s="152"/>
      <c r="F21" s="27">
        <v>2</v>
      </c>
      <c r="G21" s="27">
        <v>1</v>
      </c>
      <c r="H21" s="27">
        <v>1</v>
      </c>
      <c r="I21" s="27">
        <v>1</v>
      </c>
      <c r="J21" s="15"/>
    </row>
    <row r="22" spans="1:10" ht="21" customHeight="1">
      <c r="A22" s="156"/>
      <c r="B22" s="154"/>
      <c r="C22" s="20" t="s">
        <v>46</v>
      </c>
      <c r="D22" s="152"/>
      <c r="E22" s="152"/>
      <c r="F22" s="27">
        <v>1</v>
      </c>
      <c r="G22" s="27">
        <v>1</v>
      </c>
      <c r="H22" s="27">
        <v>1</v>
      </c>
      <c r="I22" s="27">
        <v>1</v>
      </c>
      <c r="J22" s="15"/>
    </row>
    <row r="23" spans="1:10" ht="21" customHeight="1">
      <c r="A23" s="156"/>
      <c r="B23" s="154"/>
      <c r="C23" s="20" t="s">
        <v>47</v>
      </c>
      <c r="D23" s="152"/>
      <c r="E23" s="152"/>
      <c r="F23" s="27">
        <v>1</v>
      </c>
      <c r="G23" s="27">
        <v>1</v>
      </c>
      <c r="H23" s="27">
        <v>1</v>
      </c>
      <c r="I23" s="27">
        <v>1</v>
      </c>
      <c r="J23" s="15"/>
    </row>
    <row r="24" spans="1:10" ht="21" customHeight="1">
      <c r="A24" s="156"/>
      <c r="B24" s="154"/>
      <c r="C24" s="20" t="s">
        <v>48</v>
      </c>
      <c r="D24" s="152"/>
      <c r="E24" s="152"/>
      <c r="F24" s="27">
        <v>1</v>
      </c>
      <c r="G24" s="27">
        <v>1</v>
      </c>
      <c r="H24" s="27">
        <v>0</v>
      </c>
      <c r="I24" s="27">
        <v>0</v>
      </c>
      <c r="J24" s="15"/>
    </row>
    <row r="25" spans="1:10" ht="21" customHeight="1">
      <c r="A25" s="156"/>
      <c r="B25" s="155"/>
      <c r="C25" s="20" t="s">
        <v>49</v>
      </c>
      <c r="D25" s="152"/>
      <c r="E25" s="152"/>
      <c r="F25" s="27">
        <v>1</v>
      </c>
      <c r="G25" s="27">
        <v>0</v>
      </c>
      <c r="H25" s="27">
        <v>0</v>
      </c>
      <c r="I25" s="27">
        <v>0</v>
      </c>
      <c r="J25" s="15"/>
    </row>
    <row r="26" spans="1:10" ht="105" customHeight="1">
      <c r="A26" s="162" t="s">
        <v>39</v>
      </c>
      <c r="B26" s="161" t="s">
        <v>40</v>
      </c>
      <c r="C26" s="20" t="s">
        <v>43</v>
      </c>
      <c r="D26" s="152" t="s">
        <v>41</v>
      </c>
      <c r="E26" s="152" t="s">
        <v>42</v>
      </c>
      <c r="F26" s="27">
        <v>116</v>
      </c>
      <c r="G26" s="27">
        <v>116</v>
      </c>
      <c r="H26" s="27">
        <v>116</v>
      </c>
      <c r="I26" s="27">
        <v>116</v>
      </c>
      <c r="J26" s="15">
        <v>2</v>
      </c>
    </row>
    <row r="27" spans="1:10" ht="105" customHeight="1">
      <c r="A27" s="162"/>
      <c r="B27" s="182"/>
      <c r="C27" s="20" t="s">
        <v>46</v>
      </c>
      <c r="D27" s="152"/>
      <c r="E27" s="152"/>
      <c r="F27" s="27">
        <v>1</v>
      </c>
      <c r="G27" s="27">
        <v>1</v>
      </c>
      <c r="H27" s="27">
        <v>1</v>
      </c>
      <c r="I27" s="27">
        <v>1</v>
      </c>
      <c r="J27" s="15"/>
    </row>
    <row r="28" spans="1:10" ht="19.5" customHeight="1">
      <c r="A28" s="162" t="s">
        <v>87</v>
      </c>
      <c r="B28" s="161" t="s">
        <v>40</v>
      </c>
      <c r="C28" s="20" t="s">
        <v>43</v>
      </c>
      <c r="D28" s="152" t="s">
        <v>41</v>
      </c>
      <c r="E28" s="152" t="s">
        <v>42</v>
      </c>
      <c r="F28" s="27">
        <v>6</v>
      </c>
      <c r="G28" s="27">
        <v>6</v>
      </c>
      <c r="H28" s="27">
        <v>6</v>
      </c>
      <c r="I28" s="27">
        <v>6</v>
      </c>
      <c r="J28" s="15">
        <v>3</v>
      </c>
    </row>
    <row r="29" spans="1:10" ht="19.5" customHeight="1">
      <c r="A29" s="162"/>
      <c r="B29" s="161"/>
      <c r="C29" s="20" t="s">
        <v>50</v>
      </c>
      <c r="D29" s="152"/>
      <c r="E29" s="152"/>
      <c r="F29" s="27">
        <v>200</v>
      </c>
      <c r="G29" s="27">
        <v>200</v>
      </c>
      <c r="H29" s="27">
        <v>200</v>
      </c>
      <c r="I29" s="27">
        <v>200</v>
      </c>
      <c r="J29" s="15"/>
    </row>
    <row r="30" spans="1:10" ht="19.5" customHeight="1">
      <c r="A30" s="162"/>
      <c r="B30" s="161"/>
      <c r="C30" s="20" t="s">
        <v>51</v>
      </c>
      <c r="D30" s="152"/>
      <c r="E30" s="152"/>
      <c r="F30" s="27">
        <v>40</v>
      </c>
      <c r="G30" s="27">
        <v>40</v>
      </c>
      <c r="H30" s="27">
        <v>40</v>
      </c>
      <c r="I30" s="27">
        <v>40</v>
      </c>
      <c r="J30" s="15"/>
    </row>
    <row r="31" spans="1:10" ht="19.5" customHeight="1">
      <c r="A31" s="162"/>
      <c r="B31" s="161"/>
      <c r="C31" s="20" t="s">
        <v>52</v>
      </c>
      <c r="D31" s="152"/>
      <c r="E31" s="152"/>
      <c r="F31" s="27">
        <v>3</v>
      </c>
      <c r="G31" s="27">
        <v>3</v>
      </c>
      <c r="H31" s="27">
        <v>3</v>
      </c>
      <c r="I31" s="27">
        <v>3</v>
      </c>
      <c r="J31" s="15"/>
    </row>
    <row r="32" spans="1:10" ht="19.5" customHeight="1">
      <c r="A32" s="162"/>
      <c r="B32" s="161"/>
      <c r="C32" s="20" t="s">
        <v>44</v>
      </c>
      <c r="D32" s="152"/>
      <c r="E32" s="152"/>
      <c r="F32" s="27">
        <v>86</v>
      </c>
      <c r="G32" s="27">
        <v>90</v>
      </c>
      <c r="H32" s="27">
        <v>90</v>
      </c>
      <c r="I32" s="27">
        <v>90</v>
      </c>
      <c r="J32" s="15"/>
    </row>
    <row r="33" spans="1:10" ht="19.5" customHeight="1">
      <c r="A33" s="162"/>
      <c r="B33" s="161"/>
      <c r="C33" s="20" t="s">
        <v>53</v>
      </c>
      <c r="D33" s="152"/>
      <c r="E33" s="152"/>
      <c r="F33" s="27">
        <v>37</v>
      </c>
      <c r="G33" s="27">
        <v>36</v>
      </c>
      <c r="H33" s="27">
        <v>36</v>
      </c>
      <c r="I33" s="27">
        <v>37</v>
      </c>
      <c r="J33" s="15"/>
    </row>
    <row r="34" spans="1:10" ht="19.5" customHeight="1">
      <c r="A34" s="162"/>
      <c r="B34" s="161"/>
      <c r="C34" s="20" t="s">
        <v>54</v>
      </c>
      <c r="D34" s="152"/>
      <c r="E34" s="152"/>
      <c r="F34" s="27">
        <v>9</v>
      </c>
      <c r="G34" s="27">
        <v>10</v>
      </c>
      <c r="H34" s="27">
        <v>10</v>
      </c>
      <c r="I34" s="27">
        <v>10</v>
      </c>
      <c r="J34" s="15"/>
    </row>
    <row r="35" spans="1:10" ht="19.5" customHeight="1">
      <c r="A35" s="162"/>
      <c r="B35" s="161"/>
      <c r="C35" s="20" t="s">
        <v>55</v>
      </c>
      <c r="D35" s="152"/>
      <c r="E35" s="152"/>
      <c r="F35" s="27">
        <v>25</v>
      </c>
      <c r="G35" s="27">
        <v>25</v>
      </c>
      <c r="H35" s="27">
        <v>25</v>
      </c>
      <c r="I35" s="27">
        <v>25</v>
      </c>
      <c r="J35" s="15"/>
    </row>
    <row r="36" spans="1:10" s="41" customFormat="1" ht="19.5" customHeight="1">
      <c r="A36" s="162"/>
      <c r="B36" s="161"/>
      <c r="C36" s="20" t="s">
        <v>189</v>
      </c>
      <c r="D36" s="152"/>
      <c r="E36" s="152"/>
      <c r="F36" s="27">
        <v>38</v>
      </c>
      <c r="G36" s="27">
        <v>0</v>
      </c>
      <c r="H36" s="27">
        <v>0</v>
      </c>
      <c r="I36" s="27">
        <v>0</v>
      </c>
      <c r="J36" s="15"/>
    </row>
    <row r="37" spans="1:10" ht="19.5" customHeight="1">
      <c r="A37" s="162"/>
      <c r="B37" s="161"/>
      <c r="C37" s="20" t="s">
        <v>56</v>
      </c>
      <c r="D37" s="152"/>
      <c r="E37" s="152"/>
      <c r="F37" s="27">
        <v>27</v>
      </c>
      <c r="G37" s="27">
        <v>30</v>
      </c>
      <c r="H37" s="27">
        <v>35</v>
      </c>
      <c r="I37" s="27">
        <v>40</v>
      </c>
      <c r="J37" s="15"/>
    </row>
    <row r="38" spans="1:10" ht="19.5" customHeight="1">
      <c r="A38" s="162"/>
      <c r="B38" s="161"/>
      <c r="C38" s="20" t="s">
        <v>45</v>
      </c>
      <c r="D38" s="152"/>
      <c r="E38" s="152"/>
      <c r="F38" s="27">
        <v>98</v>
      </c>
      <c r="G38" s="27">
        <v>89</v>
      </c>
      <c r="H38" s="27">
        <v>80</v>
      </c>
      <c r="I38" s="27">
        <v>80</v>
      </c>
      <c r="J38" s="15"/>
    </row>
    <row r="39" spans="1:10" ht="19.5" customHeight="1">
      <c r="A39" s="162"/>
      <c r="B39" s="161"/>
      <c r="C39" s="20" t="s">
        <v>57</v>
      </c>
      <c r="D39" s="152"/>
      <c r="E39" s="152"/>
      <c r="F39" s="27">
        <v>10</v>
      </c>
      <c r="G39" s="27">
        <v>10</v>
      </c>
      <c r="H39" s="27">
        <v>10</v>
      </c>
      <c r="I39" s="27">
        <v>10</v>
      </c>
      <c r="J39" s="15"/>
    </row>
    <row r="40" spans="1:10" ht="19.5" customHeight="1">
      <c r="A40" s="162"/>
      <c r="B40" s="161"/>
      <c r="C40" s="20" t="s">
        <v>58</v>
      </c>
      <c r="D40" s="152"/>
      <c r="E40" s="152"/>
      <c r="F40" s="27">
        <v>27</v>
      </c>
      <c r="G40" s="27">
        <v>25</v>
      </c>
      <c r="H40" s="27">
        <v>25</v>
      </c>
      <c r="I40" s="27">
        <v>25</v>
      </c>
      <c r="J40" s="15"/>
    </row>
    <row r="41" spans="1:10" ht="19.5" customHeight="1">
      <c r="A41" s="162"/>
      <c r="B41" s="161"/>
      <c r="C41" s="20" t="s">
        <v>59</v>
      </c>
      <c r="D41" s="152"/>
      <c r="E41" s="152"/>
      <c r="F41" s="27">
        <v>38</v>
      </c>
      <c r="G41" s="27">
        <v>37</v>
      </c>
      <c r="H41" s="27">
        <v>37</v>
      </c>
      <c r="I41" s="27">
        <v>37</v>
      </c>
      <c r="J41" s="15"/>
    </row>
    <row r="42" spans="1:10" ht="19.5" customHeight="1">
      <c r="A42" s="162"/>
      <c r="B42" s="161"/>
      <c r="C42" s="20" t="s">
        <v>60</v>
      </c>
      <c r="D42" s="152"/>
      <c r="E42" s="152"/>
      <c r="F42" s="27">
        <v>74</v>
      </c>
      <c r="G42" s="27">
        <v>74</v>
      </c>
      <c r="H42" s="27">
        <v>74</v>
      </c>
      <c r="I42" s="27">
        <v>74</v>
      </c>
      <c r="J42" s="15"/>
    </row>
    <row r="43" spans="1:10" ht="19.5" customHeight="1">
      <c r="A43" s="162"/>
      <c r="B43" s="161"/>
      <c r="C43" s="20" t="s">
        <v>61</v>
      </c>
      <c r="D43" s="152"/>
      <c r="E43" s="152"/>
      <c r="F43" s="27">
        <v>79</v>
      </c>
      <c r="G43" s="27">
        <v>79</v>
      </c>
      <c r="H43" s="27">
        <v>79</v>
      </c>
      <c r="I43" s="27">
        <v>79</v>
      </c>
      <c r="J43" s="15"/>
    </row>
    <row r="44" spans="1:10" ht="19.5" customHeight="1">
      <c r="A44" s="162"/>
      <c r="B44" s="161"/>
      <c r="C44" s="20" t="s">
        <v>46</v>
      </c>
      <c r="D44" s="152"/>
      <c r="E44" s="152"/>
      <c r="F44" s="27">
        <v>28</v>
      </c>
      <c r="G44" s="27">
        <v>28</v>
      </c>
      <c r="H44" s="27">
        <v>28</v>
      </c>
      <c r="I44" s="27">
        <v>28</v>
      </c>
      <c r="J44" s="15"/>
    </row>
    <row r="45" spans="1:10" ht="19.5" customHeight="1">
      <c r="A45" s="162"/>
      <c r="B45" s="161"/>
      <c r="C45" s="20" t="s">
        <v>62</v>
      </c>
      <c r="D45" s="152"/>
      <c r="E45" s="152"/>
      <c r="F45" s="27">
        <v>50</v>
      </c>
      <c r="G45" s="27">
        <v>25</v>
      </c>
      <c r="H45" s="27">
        <v>25</v>
      </c>
      <c r="I45" s="27">
        <v>25</v>
      </c>
      <c r="J45" s="15"/>
    </row>
    <row r="46" spans="1:10" ht="19.5" customHeight="1">
      <c r="A46" s="162"/>
      <c r="B46" s="161"/>
      <c r="C46" s="20" t="s">
        <v>47</v>
      </c>
      <c r="D46" s="152"/>
      <c r="E46" s="152"/>
      <c r="F46" s="27">
        <v>20</v>
      </c>
      <c r="G46" s="27">
        <v>20</v>
      </c>
      <c r="H46" s="27">
        <v>20</v>
      </c>
      <c r="I46" s="27">
        <v>20</v>
      </c>
      <c r="J46" s="15"/>
    </row>
    <row r="47" spans="1:10" ht="19.5" customHeight="1">
      <c r="A47" s="162"/>
      <c r="B47" s="161"/>
      <c r="C47" s="20" t="s">
        <v>63</v>
      </c>
      <c r="D47" s="152"/>
      <c r="E47" s="152"/>
      <c r="F47" s="27">
        <v>20</v>
      </c>
      <c r="G47" s="27">
        <v>20</v>
      </c>
      <c r="H47" s="27">
        <v>20</v>
      </c>
      <c r="I47" s="27">
        <v>20</v>
      </c>
      <c r="J47" s="15"/>
    </row>
    <row r="48" spans="1:10" ht="19.5" customHeight="1">
      <c r="A48" s="162"/>
      <c r="B48" s="161"/>
      <c r="C48" s="20" t="s">
        <v>48</v>
      </c>
      <c r="D48" s="152"/>
      <c r="E48" s="152"/>
      <c r="F48" s="27">
        <v>9</v>
      </c>
      <c r="G48" s="27">
        <v>7</v>
      </c>
      <c r="H48" s="27">
        <v>7</v>
      </c>
      <c r="I48" s="27">
        <v>7</v>
      </c>
      <c r="J48" s="15"/>
    </row>
    <row r="49" spans="1:10" ht="19.5" customHeight="1">
      <c r="A49" s="162"/>
      <c r="B49" s="161"/>
      <c r="C49" s="20" t="s">
        <v>64</v>
      </c>
      <c r="D49" s="152"/>
      <c r="E49" s="152"/>
      <c r="F49" s="27">
        <v>15</v>
      </c>
      <c r="G49" s="27">
        <v>15</v>
      </c>
      <c r="H49" s="27">
        <v>15</v>
      </c>
      <c r="I49" s="27">
        <v>15</v>
      </c>
      <c r="J49" s="15"/>
    </row>
    <row r="50" spans="1:10" ht="19.5" customHeight="1">
      <c r="A50" s="162"/>
      <c r="B50" s="161"/>
      <c r="C50" s="20" t="s">
        <v>49</v>
      </c>
      <c r="D50" s="152"/>
      <c r="E50" s="152"/>
      <c r="F50" s="27">
        <v>30</v>
      </c>
      <c r="G50" s="27">
        <v>30</v>
      </c>
      <c r="H50" s="27">
        <v>30</v>
      </c>
      <c r="I50" s="27">
        <v>30</v>
      </c>
      <c r="J50" s="15"/>
    </row>
    <row r="51" spans="1:10" ht="19.5" customHeight="1">
      <c r="A51" s="162"/>
      <c r="B51" s="161"/>
      <c r="C51" s="20" t="s">
        <v>65</v>
      </c>
      <c r="D51" s="152"/>
      <c r="E51" s="152"/>
      <c r="F51" s="27">
        <v>15</v>
      </c>
      <c r="G51" s="27">
        <v>15</v>
      </c>
      <c r="H51" s="27">
        <v>15</v>
      </c>
      <c r="I51" s="27">
        <v>15</v>
      </c>
      <c r="J51" s="15"/>
    </row>
    <row r="52" spans="1:10" ht="19.5" customHeight="1">
      <c r="A52" s="162"/>
      <c r="B52" s="161"/>
      <c r="C52" s="20" t="s">
        <v>66</v>
      </c>
      <c r="D52" s="152"/>
      <c r="E52" s="152"/>
      <c r="F52" s="27">
        <v>4</v>
      </c>
      <c r="G52" s="27">
        <v>4</v>
      </c>
      <c r="H52" s="27">
        <v>4</v>
      </c>
      <c r="I52" s="27">
        <v>4</v>
      </c>
      <c r="J52" s="15"/>
    </row>
    <row r="53" spans="1:10" ht="19.5" customHeight="1">
      <c r="A53" s="162"/>
      <c r="B53" s="161"/>
      <c r="C53" s="20" t="s">
        <v>67</v>
      </c>
      <c r="D53" s="152"/>
      <c r="E53" s="152"/>
      <c r="F53" s="27">
        <v>16</v>
      </c>
      <c r="G53" s="27">
        <v>16</v>
      </c>
      <c r="H53" s="27">
        <v>16</v>
      </c>
      <c r="I53" s="27">
        <v>16</v>
      </c>
      <c r="J53" s="15"/>
    </row>
    <row r="54" spans="1:10" ht="20.25" customHeight="1">
      <c r="A54" s="162" t="s">
        <v>87</v>
      </c>
      <c r="B54" s="161" t="s">
        <v>40</v>
      </c>
      <c r="C54" s="20" t="s">
        <v>43</v>
      </c>
      <c r="D54" s="152" t="s">
        <v>41</v>
      </c>
      <c r="E54" s="152" t="s">
        <v>42</v>
      </c>
      <c r="F54" s="28">
        <v>12</v>
      </c>
      <c r="G54" s="27">
        <v>12</v>
      </c>
      <c r="H54" s="27">
        <v>12</v>
      </c>
      <c r="I54" s="27">
        <v>12</v>
      </c>
      <c r="J54" s="15">
        <v>4</v>
      </c>
    </row>
    <row r="55" spans="1:10" ht="20.25" customHeight="1">
      <c r="A55" s="162"/>
      <c r="B55" s="161"/>
      <c r="C55" s="20" t="s">
        <v>50</v>
      </c>
      <c r="D55" s="152"/>
      <c r="E55" s="152"/>
      <c r="F55" s="27">
        <v>455</v>
      </c>
      <c r="G55" s="27">
        <v>455</v>
      </c>
      <c r="H55" s="27">
        <v>455</v>
      </c>
      <c r="I55" s="27">
        <v>455</v>
      </c>
      <c r="J55" s="15"/>
    </row>
    <row r="56" spans="1:10" ht="20.25" customHeight="1">
      <c r="A56" s="162"/>
      <c r="B56" s="161"/>
      <c r="C56" s="20" t="s">
        <v>51</v>
      </c>
      <c r="D56" s="152"/>
      <c r="E56" s="152"/>
      <c r="F56" s="27">
        <v>75</v>
      </c>
      <c r="G56" s="27">
        <v>75</v>
      </c>
      <c r="H56" s="27">
        <v>75</v>
      </c>
      <c r="I56" s="27">
        <v>75</v>
      </c>
      <c r="J56" s="15"/>
    </row>
    <row r="57" spans="1:10" ht="20.25" customHeight="1">
      <c r="A57" s="162"/>
      <c r="B57" s="161"/>
      <c r="C57" s="20" t="s">
        <v>52</v>
      </c>
      <c r="D57" s="152"/>
      <c r="E57" s="152"/>
      <c r="F57" s="27">
        <v>47</v>
      </c>
      <c r="G57" s="27">
        <v>47</v>
      </c>
      <c r="H57" s="27">
        <v>47</v>
      </c>
      <c r="I57" s="27">
        <v>47</v>
      </c>
      <c r="J57" s="15"/>
    </row>
    <row r="58" spans="1:10" ht="20.25" customHeight="1">
      <c r="A58" s="162"/>
      <c r="B58" s="161"/>
      <c r="C58" s="20" t="s">
        <v>44</v>
      </c>
      <c r="D58" s="152"/>
      <c r="E58" s="152"/>
      <c r="F58" s="27">
        <v>121</v>
      </c>
      <c r="G58" s="27">
        <v>117</v>
      </c>
      <c r="H58" s="27">
        <v>117</v>
      </c>
      <c r="I58" s="27">
        <v>117</v>
      </c>
      <c r="J58" s="15"/>
    </row>
    <row r="59" spans="1:10" ht="20.25" customHeight="1">
      <c r="A59" s="162"/>
      <c r="B59" s="161"/>
      <c r="C59" s="20" t="s">
        <v>53</v>
      </c>
      <c r="D59" s="152"/>
      <c r="E59" s="152"/>
      <c r="F59" s="27">
        <v>83</v>
      </c>
      <c r="G59" s="27">
        <v>84</v>
      </c>
      <c r="H59" s="27">
        <v>84</v>
      </c>
      <c r="I59" s="27">
        <v>83</v>
      </c>
      <c r="J59" s="15"/>
    </row>
    <row r="60" spans="1:10" ht="20.25" customHeight="1">
      <c r="A60" s="162"/>
      <c r="B60" s="161"/>
      <c r="C60" s="20" t="s">
        <v>54</v>
      </c>
      <c r="D60" s="152"/>
      <c r="E60" s="152"/>
      <c r="F60" s="27">
        <v>21</v>
      </c>
      <c r="G60" s="27">
        <v>22</v>
      </c>
      <c r="H60" s="27">
        <v>22</v>
      </c>
      <c r="I60" s="27">
        <v>22</v>
      </c>
      <c r="J60" s="15"/>
    </row>
    <row r="61" spans="1:10" ht="20.25" customHeight="1">
      <c r="A61" s="162"/>
      <c r="B61" s="161"/>
      <c r="C61" s="20" t="s">
        <v>55</v>
      </c>
      <c r="D61" s="152"/>
      <c r="E61" s="152"/>
      <c r="F61" s="27">
        <v>70</v>
      </c>
      <c r="G61" s="27">
        <v>70</v>
      </c>
      <c r="H61" s="27">
        <v>70</v>
      </c>
      <c r="I61" s="27">
        <v>70</v>
      </c>
      <c r="J61" s="15"/>
    </row>
    <row r="62" spans="1:10" s="41" customFormat="1" ht="20.25" customHeight="1">
      <c r="A62" s="162"/>
      <c r="B62" s="161"/>
      <c r="C62" s="20" t="s">
        <v>189</v>
      </c>
      <c r="D62" s="152"/>
      <c r="E62" s="152"/>
      <c r="F62" s="27">
        <v>30</v>
      </c>
      <c r="G62" s="27">
        <v>0</v>
      </c>
      <c r="H62" s="27">
        <v>0</v>
      </c>
      <c r="I62" s="27">
        <v>0</v>
      </c>
      <c r="J62" s="15"/>
    </row>
    <row r="63" spans="1:10" ht="20.25" customHeight="1">
      <c r="A63" s="162"/>
      <c r="B63" s="161"/>
      <c r="C63" s="20" t="s">
        <v>56</v>
      </c>
      <c r="D63" s="152"/>
      <c r="E63" s="152"/>
      <c r="F63" s="27">
        <v>183</v>
      </c>
      <c r="G63" s="27">
        <v>180</v>
      </c>
      <c r="H63" s="27">
        <v>175</v>
      </c>
      <c r="I63" s="27">
        <v>170</v>
      </c>
      <c r="J63" s="15"/>
    </row>
    <row r="64" spans="1:10" ht="20.25" customHeight="1">
      <c r="A64" s="162"/>
      <c r="B64" s="161"/>
      <c r="C64" s="20" t="s">
        <v>45</v>
      </c>
      <c r="D64" s="152"/>
      <c r="E64" s="152"/>
      <c r="F64" s="27">
        <v>70</v>
      </c>
      <c r="G64" s="27">
        <v>70</v>
      </c>
      <c r="H64" s="27">
        <v>70</v>
      </c>
      <c r="I64" s="27">
        <v>70</v>
      </c>
      <c r="J64" s="15"/>
    </row>
    <row r="65" spans="1:10" ht="20.25" customHeight="1">
      <c r="A65" s="162"/>
      <c r="B65" s="161"/>
      <c r="C65" s="20" t="s">
        <v>57</v>
      </c>
      <c r="D65" s="152"/>
      <c r="E65" s="152"/>
      <c r="F65" s="27">
        <v>62</v>
      </c>
      <c r="G65" s="27">
        <v>62</v>
      </c>
      <c r="H65" s="27">
        <v>62</v>
      </c>
      <c r="I65" s="27">
        <v>62</v>
      </c>
      <c r="J65" s="15"/>
    </row>
    <row r="66" spans="1:10" ht="20.25" customHeight="1">
      <c r="A66" s="162"/>
      <c r="B66" s="161"/>
      <c r="C66" s="20" t="s">
        <v>58</v>
      </c>
      <c r="D66" s="152"/>
      <c r="E66" s="152"/>
      <c r="F66" s="27">
        <v>90</v>
      </c>
      <c r="G66" s="27">
        <v>90</v>
      </c>
      <c r="H66" s="27">
        <v>90</v>
      </c>
      <c r="I66" s="27">
        <v>90</v>
      </c>
      <c r="J66" s="15"/>
    </row>
    <row r="67" spans="1:10" ht="20.25" customHeight="1">
      <c r="A67" s="162"/>
      <c r="B67" s="161"/>
      <c r="C67" s="20" t="s">
        <v>59</v>
      </c>
      <c r="D67" s="152"/>
      <c r="E67" s="152"/>
      <c r="F67" s="27">
        <v>72</v>
      </c>
      <c r="G67" s="27">
        <v>73</v>
      </c>
      <c r="H67" s="27">
        <v>73</v>
      </c>
      <c r="I67" s="27">
        <v>73</v>
      </c>
      <c r="J67" s="15"/>
    </row>
    <row r="68" spans="1:10" ht="20.25" customHeight="1">
      <c r="A68" s="162"/>
      <c r="B68" s="161"/>
      <c r="C68" s="20" t="s">
        <v>60</v>
      </c>
      <c r="D68" s="152"/>
      <c r="E68" s="152"/>
      <c r="F68" s="27">
        <v>283</v>
      </c>
      <c r="G68" s="27">
        <v>283</v>
      </c>
      <c r="H68" s="27">
        <v>283</v>
      </c>
      <c r="I68" s="27">
        <v>283</v>
      </c>
      <c r="J68" s="15"/>
    </row>
    <row r="69" spans="1:10" ht="20.25" customHeight="1">
      <c r="A69" s="162"/>
      <c r="B69" s="161"/>
      <c r="C69" s="20" t="s">
        <v>61</v>
      </c>
      <c r="D69" s="152"/>
      <c r="E69" s="152"/>
      <c r="F69" s="27">
        <v>391</v>
      </c>
      <c r="G69" s="27">
        <v>391</v>
      </c>
      <c r="H69" s="27">
        <v>391</v>
      </c>
      <c r="I69" s="27">
        <v>391</v>
      </c>
      <c r="J69" s="15"/>
    </row>
    <row r="70" spans="1:10" ht="20.25" customHeight="1">
      <c r="A70" s="162"/>
      <c r="B70" s="161"/>
      <c r="C70" s="20" t="s">
        <v>46</v>
      </c>
      <c r="D70" s="152"/>
      <c r="E70" s="152"/>
      <c r="F70" s="27">
        <v>36</v>
      </c>
      <c r="G70" s="27">
        <v>36</v>
      </c>
      <c r="H70" s="27">
        <v>36</v>
      </c>
      <c r="I70" s="27">
        <v>36</v>
      </c>
      <c r="J70" s="15"/>
    </row>
    <row r="71" spans="1:10" ht="20.25" customHeight="1">
      <c r="A71" s="162"/>
      <c r="B71" s="161"/>
      <c r="C71" s="20" t="s">
        <v>68</v>
      </c>
      <c r="D71" s="152"/>
      <c r="E71" s="152"/>
      <c r="F71" s="27">
        <v>12</v>
      </c>
      <c r="G71" s="27">
        <v>0</v>
      </c>
      <c r="H71" s="27">
        <v>0</v>
      </c>
      <c r="I71" s="27">
        <v>0</v>
      </c>
      <c r="J71" s="15"/>
    </row>
    <row r="72" spans="1:10" ht="20.25" customHeight="1">
      <c r="A72" s="162"/>
      <c r="B72" s="161"/>
      <c r="C72" s="20" t="s">
        <v>62</v>
      </c>
      <c r="D72" s="152"/>
      <c r="E72" s="152"/>
      <c r="F72" s="27">
        <v>50</v>
      </c>
      <c r="G72" s="27">
        <v>25</v>
      </c>
      <c r="H72" s="27">
        <v>25</v>
      </c>
      <c r="I72" s="27">
        <v>25</v>
      </c>
      <c r="J72" s="15"/>
    </row>
    <row r="73" spans="1:10" ht="20.25" customHeight="1">
      <c r="A73" s="162"/>
      <c r="B73" s="161"/>
      <c r="C73" s="20" t="s">
        <v>47</v>
      </c>
      <c r="D73" s="152"/>
      <c r="E73" s="152"/>
      <c r="F73" s="27">
        <v>100</v>
      </c>
      <c r="G73" s="27">
        <v>100</v>
      </c>
      <c r="H73" s="27">
        <v>100</v>
      </c>
      <c r="I73" s="27">
        <v>100</v>
      </c>
      <c r="J73" s="15"/>
    </row>
    <row r="74" spans="1:10" ht="20.25" customHeight="1">
      <c r="A74" s="162"/>
      <c r="B74" s="161"/>
      <c r="C74" s="20" t="s">
        <v>63</v>
      </c>
      <c r="D74" s="152"/>
      <c r="E74" s="152"/>
      <c r="F74" s="27">
        <v>24</v>
      </c>
      <c r="G74" s="27">
        <v>24</v>
      </c>
      <c r="H74" s="27">
        <v>24</v>
      </c>
      <c r="I74" s="27">
        <v>24</v>
      </c>
      <c r="J74" s="15"/>
    </row>
    <row r="75" spans="1:10" ht="20.25" customHeight="1">
      <c r="A75" s="162"/>
      <c r="B75" s="161"/>
      <c r="C75" s="20" t="s">
        <v>48</v>
      </c>
      <c r="D75" s="152"/>
      <c r="E75" s="152"/>
      <c r="F75" s="27">
        <v>12</v>
      </c>
      <c r="G75" s="27">
        <v>14</v>
      </c>
      <c r="H75" s="27">
        <v>14</v>
      </c>
      <c r="I75" s="27">
        <v>14</v>
      </c>
      <c r="J75" s="15"/>
    </row>
    <row r="76" spans="1:10" ht="20.25" customHeight="1">
      <c r="A76" s="162"/>
      <c r="B76" s="161"/>
      <c r="C76" s="20" t="s">
        <v>64</v>
      </c>
      <c r="D76" s="152"/>
      <c r="E76" s="152"/>
      <c r="F76" s="43">
        <f>33+4</f>
        <v>37</v>
      </c>
      <c r="G76" s="27">
        <v>37</v>
      </c>
      <c r="H76" s="27">
        <v>37</v>
      </c>
      <c r="I76" s="27">
        <v>37</v>
      </c>
      <c r="J76" s="15"/>
    </row>
    <row r="77" spans="1:10" ht="20.25" customHeight="1">
      <c r="A77" s="162"/>
      <c r="B77" s="161"/>
      <c r="C77" s="20" t="s">
        <v>65</v>
      </c>
      <c r="D77" s="152"/>
      <c r="E77" s="152"/>
      <c r="F77" s="27">
        <v>25</v>
      </c>
      <c r="G77" s="27">
        <v>25</v>
      </c>
      <c r="H77" s="27">
        <v>25</v>
      </c>
      <c r="I77" s="27">
        <v>25</v>
      </c>
      <c r="J77" s="15"/>
    </row>
    <row r="78" spans="1:10" ht="20.25" customHeight="1">
      <c r="A78" s="162"/>
      <c r="B78" s="161"/>
      <c r="C78" s="20" t="s">
        <v>66</v>
      </c>
      <c r="D78" s="152"/>
      <c r="E78" s="152"/>
      <c r="F78" s="27">
        <v>23</v>
      </c>
      <c r="G78" s="27">
        <v>23</v>
      </c>
      <c r="H78" s="27">
        <v>23</v>
      </c>
      <c r="I78" s="27">
        <v>23</v>
      </c>
      <c r="J78" s="15"/>
    </row>
    <row r="79" spans="1:10" ht="20.25" customHeight="1">
      <c r="A79" s="162"/>
      <c r="B79" s="161"/>
      <c r="C79" s="20" t="s">
        <v>67</v>
      </c>
      <c r="D79" s="152"/>
      <c r="E79" s="152"/>
      <c r="F79" s="27">
        <v>54</v>
      </c>
      <c r="G79" s="27">
        <v>54</v>
      </c>
      <c r="H79" s="27">
        <v>54</v>
      </c>
      <c r="I79" s="27">
        <v>54</v>
      </c>
      <c r="J79" s="15"/>
    </row>
    <row r="80" spans="1:10" ht="51.75" customHeight="1">
      <c r="A80" s="183" t="s">
        <v>88</v>
      </c>
      <c r="B80" s="161" t="s">
        <v>86</v>
      </c>
      <c r="C80" s="21" t="s">
        <v>69</v>
      </c>
      <c r="D80" s="165" t="s">
        <v>41</v>
      </c>
      <c r="E80" s="165" t="s">
        <v>42</v>
      </c>
      <c r="F80" s="26">
        <v>20</v>
      </c>
      <c r="G80" s="27">
        <v>30</v>
      </c>
      <c r="H80" s="27">
        <v>30</v>
      </c>
      <c r="I80" s="27">
        <v>30</v>
      </c>
      <c r="J80" s="15">
        <v>5</v>
      </c>
    </row>
    <row r="81" spans="1:10" ht="51.75" customHeight="1">
      <c r="A81" s="183"/>
      <c r="B81" s="161"/>
      <c r="C81" s="21" t="s">
        <v>70</v>
      </c>
      <c r="D81" s="166"/>
      <c r="E81" s="166"/>
      <c r="F81" s="26">
        <v>200</v>
      </c>
      <c r="G81" s="27">
        <v>80</v>
      </c>
      <c r="H81" s="27">
        <v>80</v>
      </c>
      <c r="I81" s="27">
        <v>80</v>
      </c>
      <c r="J81" s="15"/>
    </row>
    <row r="82" spans="1:10" ht="51.75" customHeight="1">
      <c r="A82" s="183"/>
      <c r="B82" s="161"/>
      <c r="C82" s="21" t="s">
        <v>71</v>
      </c>
      <c r="D82" s="166"/>
      <c r="E82" s="166"/>
      <c r="F82" s="26">
        <v>20</v>
      </c>
      <c r="G82" s="27">
        <v>20</v>
      </c>
      <c r="H82" s="27">
        <v>20</v>
      </c>
      <c r="I82" s="27">
        <v>20</v>
      </c>
      <c r="J82" s="15"/>
    </row>
    <row r="83" spans="1:10" ht="51.75" customHeight="1">
      <c r="A83" s="183"/>
      <c r="B83" s="161"/>
      <c r="C83" s="20" t="s">
        <v>72</v>
      </c>
      <c r="D83" s="166"/>
      <c r="E83" s="166"/>
      <c r="F83" s="26">
        <v>10</v>
      </c>
      <c r="G83" s="27">
        <v>10</v>
      </c>
      <c r="H83" s="27">
        <v>10</v>
      </c>
      <c r="I83" s="27">
        <v>10</v>
      </c>
      <c r="J83" s="15"/>
    </row>
    <row r="84" spans="1:10" ht="30" customHeight="1">
      <c r="A84" s="162" t="s">
        <v>89</v>
      </c>
      <c r="B84" s="161" t="s">
        <v>86</v>
      </c>
      <c r="C84" s="21" t="s">
        <v>73</v>
      </c>
      <c r="D84" s="165" t="s">
        <v>41</v>
      </c>
      <c r="E84" s="165" t="s">
        <v>42</v>
      </c>
      <c r="F84" s="26">
        <v>400</v>
      </c>
      <c r="G84" s="27">
        <v>400</v>
      </c>
      <c r="H84" s="27">
        <v>400</v>
      </c>
      <c r="I84" s="27">
        <v>400</v>
      </c>
      <c r="J84" s="15">
        <v>6</v>
      </c>
    </row>
    <row r="85" spans="1:10" ht="30" customHeight="1">
      <c r="A85" s="162"/>
      <c r="B85" s="161"/>
      <c r="C85" s="21" t="s">
        <v>69</v>
      </c>
      <c r="D85" s="165"/>
      <c r="E85" s="165"/>
      <c r="F85" s="26">
        <v>130</v>
      </c>
      <c r="G85" s="27">
        <v>100</v>
      </c>
      <c r="H85" s="27">
        <v>100</v>
      </c>
      <c r="I85" s="27">
        <v>100</v>
      </c>
      <c r="J85" s="15"/>
    </row>
    <row r="86" spans="1:10" ht="30" customHeight="1">
      <c r="A86" s="162"/>
      <c r="B86" s="161"/>
      <c r="C86" s="21" t="s">
        <v>70</v>
      </c>
      <c r="D86" s="165"/>
      <c r="E86" s="165"/>
      <c r="F86" s="26">
        <v>100</v>
      </c>
      <c r="G86" s="27">
        <v>220</v>
      </c>
      <c r="H86" s="27">
        <v>220</v>
      </c>
      <c r="I86" s="27">
        <v>220</v>
      </c>
      <c r="J86" s="15"/>
    </row>
    <row r="87" spans="1:10" ht="30" customHeight="1">
      <c r="A87" s="162"/>
      <c r="B87" s="161"/>
      <c r="C87" s="20" t="s">
        <v>74</v>
      </c>
      <c r="D87" s="165"/>
      <c r="E87" s="165"/>
      <c r="F87" s="26">
        <v>50</v>
      </c>
      <c r="G87" s="26">
        <v>50</v>
      </c>
      <c r="H87" s="26">
        <v>50</v>
      </c>
      <c r="I87" s="26">
        <v>50</v>
      </c>
      <c r="J87" s="15"/>
    </row>
    <row r="88" spans="1:10" ht="30" customHeight="1">
      <c r="A88" s="162"/>
      <c r="B88" s="161"/>
      <c r="C88" s="21" t="s">
        <v>71</v>
      </c>
      <c r="D88" s="165"/>
      <c r="E88" s="165"/>
      <c r="F88" s="26">
        <v>50</v>
      </c>
      <c r="G88" s="26">
        <v>50</v>
      </c>
      <c r="H88" s="26">
        <v>50</v>
      </c>
      <c r="I88" s="26">
        <v>50</v>
      </c>
      <c r="J88" s="15"/>
    </row>
    <row r="89" spans="1:10" ht="30" customHeight="1">
      <c r="A89" s="162"/>
      <c r="B89" s="161"/>
      <c r="C89" s="20" t="s">
        <v>72</v>
      </c>
      <c r="D89" s="165"/>
      <c r="E89" s="165"/>
      <c r="F89" s="26">
        <v>300</v>
      </c>
      <c r="G89" s="26">
        <v>300</v>
      </c>
      <c r="H89" s="26">
        <v>300</v>
      </c>
      <c r="I89" s="26">
        <v>300</v>
      </c>
      <c r="J89" s="15"/>
    </row>
    <row r="90" spans="1:10" ht="30" customHeight="1">
      <c r="A90" s="162"/>
      <c r="B90" s="161"/>
      <c r="C90" s="21" t="s">
        <v>75</v>
      </c>
      <c r="D90" s="165"/>
      <c r="E90" s="165"/>
      <c r="F90" s="26">
        <v>245</v>
      </c>
      <c r="G90" s="26">
        <v>245</v>
      </c>
      <c r="H90" s="26">
        <v>245</v>
      </c>
      <c r="I90" s="26">
        <v>245</v>
      </c>
      <c r="J90" s="15"/>
    </row>
    <row r="91" spans="1:10" ht="26.25" customHeight="1">
      <c r="A91" s="162" t="s">
        <v>88</v>
      </c>
      <c r="B91" s="153" t="s">
        <v>86</v>
      </c>
      <c r="C91" s="20" t="s">
        <v>76</v>
      </c>
      <c r="D91" s="152" t="s">
        <v>41</v>
      </c>
      <c r="E91" s="152" t="s">
        <v>42</v>
      </c>
      <c r="F91" s="28">
        <v>118</v>
      </c>
      <c r="G91" s="27">
        <v>118</v>
      </c>
      <c r="H91" s="27">
        <v>118</v>
      </c>
      <c r="I91" s="27">
        <v>118</v>
      </c>
      <c r="J91" s="15">
        <v>7</v>
      </c>
    </row>
    <row r="92" spans="1:10" ht="26.25" customHeight="1">
      <c r="A92" s="162"/>
      <c r="B92" s="154"/>
      <c r="C92" s="20" t="s">
        <v>77</v>
      </c>
      <c r="D92" s="152"/>
      <c r="E92" s="152"/>
      <c r="F92" s="28">
        <v>305</v>
      </c>
      <c r="G92" s="27">
        <v>305</v>
      </c>
      <c r="H92" s="27">
        <v>310</v>
      </c>
      <c r="I92" s="27">
        <v>310</v>
      </c>
      <c r="J92" s="15"/>
    </row>
    <row r="93" spans="1:10" ht="26.25" customHeight="1">
      <c r="A93" s="162"/>
      <c r="B93" s="154"/>
      <c r="C93" s="22" t="s">
        <v>78</v>
      </c>
      <c r="D93" s="152"/>
      <c r="E93" s="152"/>
      <c r="F93" s="28">
        <v>342</v>
      </c>
      <c r="G93" s="27">
        <v>342</v>
      </c>
      <c r="H93" s="27">
        <v>342</v>
      </c>
      <c r="I93" s="27">
        <v>342</v>
      </c>
      <c r="J93" s="15"/>
    </row>
    <row r="94" spans="1:10" ht="26.25" customHeight="1">
      <c r="A94" s="162"/>
      <c r="B94" s="154"/>
      <c r="C94" s="22" t="s">
        <v>79</v>
      </c>
      <c r="D94" s="152"/>
      <c r="E94" s="152"/>
      <c r="F94" s="28">
        <v>108</v>
      </c>
      <c r="G94" s="27">
        <v>108</v>
      </c>
      <c r="H94" s="27">
        <v>108</v>
      </c>
      <c r="I94" s="27">
        <v>108</v>
      </c>
      <c r="J94" s="15"/>
    </row>
    <row r="95" spans="1:10" ht="26.25" customHeight="1">
      <c r="A95" s="162"/>
      <c r="B95" s="154"/>
      <c r="C95" s="22" t="s">
        <v>80</v>
      </c>
      <c r="D95" s="152"/>
      <c r="E95" s="152"/>
      <c r="F95" s="28">
        <v>25</v>
      </c>
      <c r="G95" s="27">
        <v>25</v>
      </c>
      <c r="H95" s="27">
        <v>25</v>
      </c>
      <c r="I95" s="27">
        <v>25</v>
      </c>
      <c r="J95" s="15"/>
    </row>
    <row r="96" spans="1:10" ht="26.25" customHeight="1">
      <c r="A96" s="162"/>
      <c r="B96" s="154"/>
      <c r="C96" s="20" t="s">
        <v>81</v>
      </c>
      <c r="D96" s="152"/>
      <c r="E96" s="152"/>
      <c r="F96" s="28">
        <v>29</v>
      </c>
      <c r="G96" s="27">
        <v>29</v>
      </c>
      <c r="H96" s="27">
        <v>29</v>
      </c>
      <c r="I96" s="27">
        <v>29</v>
      </c>
      <c r="J96" s="15"/>
    </row>
    <row r="97" spans="1:10" ht="26.25" customHeight="1">
      <c r="A97" s="162"/>
      <c r="B97" s="154"/>
      <c r="C97" s="20" t="s">
        <v>49</v>
      </c>
      <c r="D97" s="152"/>
      <c r="E97" s="152"/>
      <c r="F97" s="28">
        <v>14</v>
      </c>
      <c r="G97" s="27">
        <v>14</v>
      </c>
      <c r="H97" s="27">
        <v>14</v>
      </c>
      <c r="I97" s="27">
        <v>14</v>
      </c>
      <c r="J97" s="15"/>
    </row>
    <row r="98" spans="1:10" ht="26.25" customHeight="1">
      <c r="A98" s="162"/>
      <c r="B98" s="154"/>
      <c r="C98" s="20" t="s">
        <v>43</v>
      </c>
      <c r="D98" s="152"/>
      <c r="E98" s="152"/>
      <c r="F98" s="28">
        <v>8</v>
      </c>
      <c r="G98" s="27">
        <v>8</v>
      </c>
      <c r="H98" s="27">
        <v>8</v>
      </c>
      <c r="I98" s="27">
        <v>8</v>
      </c>
      <c r="J98" s="15"/>
    </row>
    <row r="99" spans="1:10" ht="26.25" customHeight="1">
      <c r="A99" s="162"/>
      <c r="B99" s="155"/>
      <c r="C99" s="20" t="s">
        <v>72</v>
      </c>
      <c r="D99" s="152"/>
      <c r="E99" s="152"/>
      <c r="F99" s="28">
        <v>45</v>
      </c>
      <c r="G99" s="27">
        <v>45</v>
      </c>
      <c r="H99" s="27">
        <v>45</v>
      </c>
      <c r="I99" s="27">
        <v>45</v>
      </c>
      <c r="J99" s="15"/>
    </row>
    <row r="100" spans="1:10" ht="70.5" customHeight="1">
      <c r="A100" s="162" t="s">
        <v>89</v>
      </c>
      <c r="B100" s="153" t="s">
        <v>86</v>
      </c>
      <c r="C100" s="20" t="s">
        <v>82</v>
      </c>
      <c r="D100" s="164" t="s">
        <v>41</v>
      </c>
      <c r="E100" s="164" t="s">
        <v>42</v>
      </c>
      <c r="F100" s="28">
        <v>2</v>
      </c>
      <c r="G100" s="27">
        <v>2</v>
      </c>
      <c r="H100" s="27">
        <v>2</v>
      </c>
      <c r="I100" s="27">
        <v>2</v>
      </c>
      <c r="J100" s="15">
        <v>8</v>
      </c>
    </row>
    <row r="101" spans="1:10" ht="70.5" customHeight="1">
      <c r="A101" s="162"/>
      <c r="B101" s="154"/>
      <c r="C101" s="20" t="s">
        <v>77</v>
      </c>
      <c r="D101" s="164"/>
      <c r="E101" s="164"/>
      <c r="F101" s="28">
        <v>15</v>
      </c>
      <c r="G101" s="27">
        <v>12</v>
      </c>
      <c r="H101" s="27">
        <v>15</v>
      </c>
      <c r="I101" s="27">
        <v>15</v>
      </c>
      <c r="J101" s="15"/>
    </row>
    <row r="102" spans="1:10" ht="70.5" customHeight="1">
      <c r="A102" s="162"/>
      <c r="B102" s="154"/>
      <c r="C102" s="22" t="s">
        <v>78</v>
      </c>
      <c r="D102" s="164"/>
      <c r="E102" s="164"/>
      <c r="F102" s="28">
        <v>18</v>
      </c>
      <c r="G102" s="27">
        <v>18</v>
      </c>
      <c r="H102" s="27">
        <v>18</v>
      </c>
      <c r="I102" s="27">
        <v>18</v>
      </c>
      <c r="J102" s="15"/>
    </row>
    <row r="103" spans="1:10" ht="41.25" customHeight="1">
      <c r="A103" s="162" t="s">
        <v>88</v>
      </c>
      <c r="B103" s="153" t="s">
        <v>86</v>
      </c>
      <c r="C103" s="22" t="s">
        <v>79</v>
      </c>
      <c r="D103" s="152" t="s">
        <v>41</v>
      </c>
      <c r="E103" s="152" t="s">
        <v>42</v>
      </c>
      <c r="F103" s="28">
        <v>12</v>
      </c>
      <c r="G103" s="27">
        <v>12</v>
      </c>
      <c r="H103" s="27">
        <v>12</v>
      </c>
      <c r="I103" s="27">
        <v>12</v>
      </c>
      <c r="J103" s="15">
        <v>9</v>
      </c>
    </row>
    <row r="104" spans="1:10" ht="41.25" customHeight="1">
      <c r="A104" s="162"/>
      <c r="B104" s="154"/>
      <c r="C104" s="20" t="s">
        <v>83</v>
      </c>
      <c r="D104" s="152"/>
      <c r="E104" s="152"/>
      <c r="F104" s="28">
        <v>10</v>
      </c>
      <c r="G104" s="27">
        <v>10</v>
      </c>
      <c r="H104" s="27">
        <v>10</v>
      </c>
      <c r="I104" s="27">
        <v>10</v>
      </c>
      <c r="J104" s="15"/>
    </row>
    <row r="105" spans="1:10" ht="41.25" customHeight="1">
      <c r="A105" s="162"/>
      <c r="B105" s="154"/>
      <c r="C105" s="20" t="s">
        <v>84</v>
      </c>
      <c r="D105" s="152"/>
      <c r="E105" s="152"/>
      <c r="F105" s="28">
        <v>107</v>
      </c>
      <c r="G105" s="27">
        <v>107</v>
      </c>
      <c r="H105" s="27">
        <v>112</v>
      </c>
      <c r="I105" s="27">
        <v>112</v>
      </c>
      <c r="J105" s="15"/>
    </row>
    <row r="106" spans="1:10" ht="41.25" customHeight="1">
      <c r="A106" s="162"/>
      <c r="B106" s="154"/>
      <c r="C106" s="22" t="s">
        <v>80</v>
      </c>
      <c r="D106" s="152"/>
      <c r="E106" s="152"/>
      <c r="F106" s="28">
        <f>35+142</f>
        <v>177</v>
      </c>
      <c r="G106" s="27">
        <v>70</v>
      </c>
      <c r="H106" s="27">
        <v>70</v>
      </c>
      <c r="I106" s="27">
        <v>70</v>
      </c>
      <c r="J106" s="15"/>
    </row>
    <row r="107" spans="1:10" ht="41.25" customHeight="1">
      <c r="A107" s="162"/>
      <c r="B107" s="155"/>
      <c r="C107" s="20" t="s">
        <v>81</v>
      </c>
      <c r="D107" s="152"/>
      <c r="E107" s="152"/>
      <c r="F107" s="28">
        <v>65</v>
      </c>
      <c r="G107" s="27">
        <v>70</v>
      </c>
      <c r="H107" s="27">
        <v>70</v>
      </c>
      <c r="I107" s="27">
        <v>70</v>
      </c>
      <c r="J107" s="15"/>
    </row>
    <row r="108" spans="1:10" ht="71.25" customHeight="1">
      <c r="A108" s="162" t="s">
        <v>88</v>
      </c>
      <c r="B108" s="153" t="s">
        <v>86</v>
      </c>
      <c r="C108" s="22" t="s">
        <v>80</v>
      </c>
      <c r="D108" s="152" t="s">
        <v>41</v>
      </c>
      <c r="E108" s="152" t="s">
        <v>42</v>
      </c>
      <c r="F108" s="28">
        <v>30</v>
      </c>
      <c r="G108" s="27">
        <v>10</v>
      </c>
      <c r="H108" s="27">
        <v>10</v>
      </c>
      <c r="I108" s="27">
        <v>10</v>
      </c>
      <c r="J108" s="15">
        <v>10</v>
      </c>
    </row>
    <row r="109" spans="1:10" ht="71.25" customHeight="1">
      <c r="A109" s="162"/>
      <c r="B109" s="154"/>
      <c r="C109" s="20" t="s">
        <v>81</v>
      </c>
      <c r="D109" s="152"/>
      <c r="E109" s="152"/>
      <c r="F109" s="28">
        <v>5</v>
      </c>
      <c r="G109" s="27">
        <v>10</v>
      </c>
      <c r="H109" s="27">
        <v>10</v>
      </c>
      <c r="I109" s="27">
        <v>10</v>
      </c>
      <c r="J109" s="15"/>
    </row>
    <row r="110" spans="1:10" ht="71.25" customHeight="1">
      <c r="A110" s="162"/>
      <c r="B110" s="154"/>
      <c r="C110" s="20" t="s">
        <v>85</v>
      </c>
      <c r="D110" s="152"/>
      <c r="E110" s="152"/>
      <c r="F110" s="28">
        <v>350</v>
      </c>
      <c r="G110" s="27">
        <v>350</v>
      </c>
      <c r="H110" s="27">
        <v>350</v>
      </c>
      <c r="I110" s="27">
        <v>350</v>
      </c>
      <c r="J110" s="15"/>
    </row>
    <row r="111" spans="1:10" ht="105.75" customHeight="1">
      <c r="A111" s="162" t="s">
        <v>88</v>
      </c>
      <c r="B111" s="153" t="s">
        <v>86</v>
      </c>
      <c r="C111" s="22" t="s">
        <v>80</v>
      </c>
      <c r="D111" s="152" t="s">
        <v>41</v>
      </c>
      <c r="E111" s="152" t="s">
        <v>42</v>
      </c>
      <c r="F111" s="28">
        <v>40</v>
      </c>
      <c r="G111" s="27">
        <v>35</v>
      </c>
      <c r="H111" s="27">
        <v>35</v>
      </c>
      <c r="I111" s="27">
        <v>35</v>
      </c>
      <c r="J111" s="15">
        <v>11</v>
      </c>
    </row>
    <row r="112" spans="1:10" ht="105.75" customHeight="1">
      <c r="A112" s="162"/>
      <c r="B112" s="154"/>
      <c r="C112" s="20" t="s">
        <v>81</v>
      </c>
      <c r="D112" s="152"/>
      <c r="E112" s="152"/>
      <c r="F112" s="28">
        <v>90</v>
      </c>
      <c r="G112" s="27">
        <v>90</v>
      </c>
      <c r="H112" s="27">
        <v>90</v>
      </c>
      <c r="I112" s="27">
        <v>90</v>
      </c>
      <c r="J112" s="15"/>
    </row>
    <row r="113" spans="1:4475" ht="103.5" customHeight="1">
      <c r="A113" s="162" t="s">
        <v>88</v>
      </c>
      <c r="B113" s="153" t="s">
        <v>86</v>
      </c>
      <c r="C113" s="22" t="s">
        <v>80</v>
      </c>
      <c r="D113" s="152" t="s">
        <v>41</v>
      </c>
      <c r="E113" s="152" t="s">
        <v>42</v>
      </c>
      <c r="F113" s="28">
        <v>15</v>
      </c>
      <c r="G113" s="27">
        <v>7</v>
      </c>
      <c r="H113" s="27">
        <v>7</v>
      </c>
      <c r="I113" s="27">
        <v>7</v>
      </c>
      <c r="J113" s="15">
        <v>12</v>
      </c>
    </row>
    <row r="114" spans="1:4475" ht="103.5" customHeight="1">
      <c r="A114" s="162"/>
      <c r="B114" s="154"/>
      <c r="C114" s="20" t="s">
        <v>81</v>
      </c>
      <c r="D114" s="152"/>
      <c r="E114" s="152"/>
      <c r="F114" s="28">
        <v>1</v>
      </c>
      <c r="G114" s="27">
        <v>3</v>
      </c>
      <c r="H114" s="27">
        <v>3</v>
      </c>
      <c r="I114" s="27">
        <v>3</v>
      </c>
      <c r="J114" s="15"/>
    </row>
    <row r="115" spans="1:4475" ht="102" customHeight="1">
      <c r="A115" s="162" t="s">
        <v>88</v>
      </c>
      <c r="B115" s="153" t="s">
        <v>86</v>
      </c>
      <c r="C115" s="22" t="s">
        <v>80</v>
      </c>
      <c r="D115" s="152" t="s">
        <v>41</v>
      </c>
      <c r="E115" s="152" t="s">
        <v>42</v>
      </c>
      <c r="F115" s="28">
        <v>11</v>
      </c>
      <c r="G115" s="27">
        <v>10</v>
      </c>
      <c r="H115" s="27">
        <v>10</v>
      </c>
      <c r="I115" s="27">
        <v>10</v>
      </c>
      <c r="J115" s="15">
        <v>13</v>
      </c>
    </row>
    <row r="116" spans="1:4475" ht="102" customHeight="1">
      <c r="A116" s="162"/>
      <c r="B116" s="154"/>
      <c r="C116" s="20" t="s">
        <v>81</v>
      </c>
      <c r="D116" s="152"/>
      <c r="E116" s="152"/>
      <c r="F116" s="28">
        <v>7</v>
      </c>
      <c r="G116" s="27">
        <v>7</v>
      </c>
      <c r="H116" s="27">
        <v>7</v>
      </c>
      <c r="I116" s="27">
        <v>7</v>
      </c>
      <c r="J116" s="15"/>
    </row>
    <row r="117" spans="1:4475" ht="23.25" customHeight="1">
      <c r="A117" s="162" t="s">
        <v>88</v>
      </c>
      <c r="B117" s="160" t="s">
        <v>109</v>
      </c>
      <c r="C117" s="20" t="s">
        <v>90</v>
      </c>
      <c r="D117" s="152" t="s">
        <v>41</v>
      </c>
      <c r="E117" s="152" t="s">
        <v>42</v>
      </c>
      <c r="F117" s="28">
        <v>50</v>
      </c>
      <c r="G117" s="27">
        <v>50</v>
      </c>
      <c r="H117" s="27">
        <v>50</v>
      </c>
      <c r="I117" s="27">
        <v>50</v>
      </c>
      <c r="J117" s="16">
        <v>14</v>
      </c>
    </row>
    <row r="118" spans="1:4475" ht="23.25" customHeight="1">
      <c r="A118" s="162"/>
      <c r="B118" s="160"/>
      <c r="C118" s="20" t="s">
        <v>91</v>
      </c>
      <c r="D118" s="152"/>
      <c r="E118" s="152"/>
      <c r="F118" s="28">
        <v>13</v>
      </c>
      <c r="G118" s="27">
        <v>15</v>
      </c>
      <c r="H118" s="27">
        <v>15</v>
      </c>
      <c r="I118" s="27">
        <v>15</v>
      </c>
      <c r="J118" s="18"/>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63"/>
      <c r="DO118" s="163"/>
      <c r="DP118" s="163"/>
      <c r="DQ118" s="163"/>
      <c r="DR118" s="163"/>
      <c r="DS118" s="163"/>
      <c r="DT118" s="163"/>
      <c r="DU118" s="163"/>
      <c r="DV118" s="163"/>
      <c r="DW118" s="163"/>
      <c r="DX118" s="163"/>
      <c r="DY118" s="163"/>
      <c r="DZ118" s="163"/>
      <c r="EA118" s="163"/>
      <c r="EB118" s="163"/>
      <c r="EC118" s="163"/>
      <c r="ED118" s="163"/>
      <c r="EE118" s="163"/>
      <c r="EF118" s="163"/>
      <c r="EG118" s="163"/>
      <c r="EH118" s="163"/>
      <c r="EI118" s="163"/>
      <c r="EJ118" s="163"/>
      <c r="EK118" s="163"/>
      <c r="EL118" s="163"/>
      <c r="EM118" s="163"/>
      <c r="EN118" s="163"/>
      <c r="EO118" s="163"/>
      <c r="EP118" s="163"/>
      <c r="EQ118" s="163"/>
      <c r="ER118" s="163"/>
      <c r="ES118" s="163"/>
      <c r="ET118" s="163"/>
      <c r="EU118" s="163"/>
      <c r="EV118" s="163"/>
      <c r="EW118" s="163"/>
      <c r="EX118" s="163"/>
      <c r="EY118" s="163"/>
      <c r="EZ118" s="163"/>
      <c r="FA118" s="163"/>
      <c r="FB118" s="163"/>
      <c r="FC118" s="163"/>
      <c r="FD118" s="163"/>
      <c r="FE118" s="163"/>
      <c r="FF118" s="163"/>
      <c r="FG118" s="163"/>
      <c r="FH118" s="163"/>
      <c r="FI118" s="163"/>
      <c r="FJ118" s="163"/>
      <c r="FK118" s="163"/>
      <c r="FL118" s="163"/>
      <c r="FM118" s="163"/>
      <c r="FN118" s="163"/>
      <c r="FO118" s="163"/>
      <c r="FP118" s="163"/>
      <c r="FQ118" s="163"/>
      <c r="FR118" s="163"/>
      <c r="FS118" s="163"/>
      <c r="FT118" s="163"/>
      <c r="FU118" s="163"/>
      <c r="FV118" s="163"/>
      <c r="FW118" s="163"/>
      <c r="FX118" s="163"/>
      <c r="FY118" s="163"/>
      <c r="FZ118" s="163"/>
      <c r="GA118" s="163"/>
      <c r="GB118" s="163"/>
      <c r="GC118" s="163"/>
      <c r="GD118" s="163"/>
      <c r="GE118" s="163"/>
      <c r="GF118" s="163"/>
      <c r="GG118" s="163"/>
      <c r="GH118" s="163"/>
      <c r="GI118" s="163"/>
      <c r="GJ118" s="163"/>
      <c r="GK118" s="163"/>
      <c r="GL118" s="163"/>
      <c r="GM118" s="163"/>
      <c r="GN118" s="163"/>
      <c r="GO118" s="163"/>
      <c r="GP118" s="163"/>
      <c r="GQ118" s="163"/>
      <c r="GR118" s="163"/>
      <c r="GS118" s="163"/>
      <c r="GT118" s="163"/>
      <c r="GU118" s="163"/>
      <c r="GV118" s="163"/>
      <c r="GW118" s="163"/>
      <c r="GX118" s="163"/>
      <c r="GY118" s="163"/>
      <c r="GZ118" s="163"/>
      <c r="HA118" s="163"/>
      <c r="HB118" s="163"/>
      <c r="HC118" s="163"/>
      <c r="HD118" s="163"/>
      <c r="HE118" s="163"/>
      <c r="HF118" s="163"/>
      <c r="HG118" s="163"/>
      <c r="HH118" s="163"/>
      <c r="HI118" s="163"/>
      <c r="HJ118" s="163"/>
      <c r="HK118" s="163"/>
      <c r="HL118" s="163"/>
      <c r="HM118" s="163"/>
      <c r="HN118" s="163"/>
      <c r="HO118" s="163"/>
      <c r="HP118" s="163"/>
      <c r="HQ118" s="163"/>
      <c r="HR118" s="163"/>
      <c r="HS118" s="163"/>
      <c r="HT118" s="163"/>
      <c r="HU118" s="163"/>
      <c r="HV118" s="163"/>
      <c r="HW118" s="163"/>
      <c r="HX118" s="163"/>
      <c r="HY118" s="163"/>
      <c r="HZ118" s="163"/>
      <c r="IA118" s="163"/>
      <c r="IB118" s="163"/>
      <c r="IC118" s="163"/>
      <c r="ID118" s="163"/>
      <c r="IE118" s="163"/>
      <c r="IF118" s="163"/>
      <c r="IG118" s="163"/>
      <c r="IH118" s="163"/>
      <c r="II118" s="163"/>
      <c r="IJ118" s="163"/>
      <c r="IK118" s="163"/>
      <c r="IL118" s="163"/>
      <c r="IM118" s="163"/>
      <c r="IN118" s="163"/>
      <c r="IO118" s="163"/>
      <c r="IP118" s="163"/>
      <c r="IQ118" s="163"/>
      <c r="IR118" s="163"/>
      <c r="IS118" s="163"/>
      <c r="IT118" s="163"/>
      <c r="IU118" s="163"/>
      <c r="IV118" s="163"/>
      <c r="IW118" s="163"/>
      <c r="IX118" s="163"/>
      <c r="IY118" s="163"/>
      <c r="IZ118" s="163"/>
      <c r="JA118" s="163"/>
      <c r="JB118" s="163"/>
      <c r="JC118" s="163"/>
      <c r="JD118" s="163"/>
      <c r="JE118" s="163"/>
      <c r="JF118" s="163"/>
      <c r="JG118" s="163"/>
      <c r="JH118" s="163"/>
      <c r="JI118" s="163"/>
      <c r="JJ118" s="163"/>
      <c r="JK118" s="163"/>
      <c r="JL118" s="163"/>
      <c r="JM118" s="163"/>
      <c r="JN118" s="163"/>
      <c r="JO118" s="163"/>
      <c r="JP118" s="163"/>
      <c r="JQ118" s="163"/>
      <c r="JR118" s="163"/>
      <c r="JS118" s="163"/>
      <c r="JT118" s="163"/>
      <c r="JU118" s="163"/>
      <c r="JV118" s="163"/>
      <c r="JW118" s="163"/>
      <c r="JX118" s="163"/>
      <c r="JY118" s="163"/>
      <c r="JZ118" s="163"/>
      <c r="KA118" s="163"/>
      <c r="KB118" s="163"/>
      <c r="KC118" s="163"/>
      <c r="KD118" s="163"/>
      <c r="KE118" s="163"/>
      <c r="KF118" s="163"/>
      <c r="KG118" s="163"/>
      <c r="KH118" s="163"/>
      <c r="KI118" s="163"/>
      <c r="KJ118" s="163"/>
      <c r="KK118" s="163"/>
      <c r="KL118" s="163"/>
      <c r="KM118" s="163"/>
      <c r="KN118" s="163"/>
      <c r="KO118" s="163"/>
      <c r="KP118" s="163"/>
      <c r="KQ118" s="163"/>
      <c r="KR118" s="163"/>
      <c r="KS118" s="163"/>
      <c r="KT118" s="163"/>
      <c r="KU118" s="163"/>
      <c r="KV118" s="163"/>
      <c r="KW118" s="163"/>
      <c r="KX118" s="163"/>
      <c r="KY118" s="163"/>
      <c r="KZ118" s="163"/>
      <c r="LA118" s="163"/>
      <c r="LB118" s="163"/>
      <c r="LC118" s="163"/>
      <c r="LD118" s="163"/>
      <c r="LE118" s="163"/>
      <c r="LF118" s="163"/>
      <c r="LG118" s="163"/>
      <c r="LH118" s="163"/>
      <c r="LI118" s="163"/>
      <c r="LJ118" s="163"/>
      <c r="LK118" s="163"/>
      <c r="LL118" s="163"/>
      <c r="LM118" s="163"/>
      <c r="LN118" s="163"/>
      <c r="LO118" s="163"/>
      <c r="LP118" s="163"/>
      <c r="LQ118" s="163"/>
      <c r="LR118" s="163"/>
      <c r="LS118" s="163"/>
      <c r="LT118" s="163"/>
      <c r="LU118" s="163"/>
      <c r="LV118" s="163"/>
      <c r="LW118" s="163"/>
      <c r="LX118" s="163"/>
      <c r="LY118" s="163"/>
      <c r="LZ118" s="163"/>
      <c r="MA118" s="163"/>
      <c r="MB118" s="163"/>
      <c r="MC118" s="163"/>
      <c r="MD118" s="163"/>
      <c r="ME118" s="163"/>
      <c r="MF118" s="163"/>
      <c r="MG118" s="163"/>
      <c r="MH118" s="163"/>
      <c r="MI118" s="163"/>
      <c r="MJ118" s="163"/>
      <c r="MK118" s="163"/>
      <c r="ML118" s="163"/>
      <c r="MM118" s="163"/>
      <c r="MN118" s="163"/>
      <c r="MO118" s="163"/>
      <c r="MP118" s="163"/>
      <c r="MQ118" s="163"/>
      <c r="MR118" s="163"/>
      <c r="MS118" s="163"/>
      <c r="MT118" s="163"/>
      <c r="MU118" s="163"/>
      <c r="MV118" s="163"/>
      <c r="MW118" s="163"/>
      <c r="MX118" s="163"/>
      <c r="MY118" s="163"/>
      <c r="MZ118" s="163"/>
      <c r="NA118" s="163"/>
      <c r="NB118" s="163"/>
      <c r="NC118" s="163"/>
      <c r="ND118" s="163"/>
      <c r="NE118" s="163"/>
      <c r="NF118" s="163"/>
      <c r="NG118" s="163"/>
      <c r="NH118" s="163"/>
      <c r="NI118" s="163"/>
      <c r="NJ118" s="163"/>
      <c r="NK118" s="163"/>
      <c r="NL118" s="163"/>
      <c r="NM118" s="163"/>
      <c r="NN118" s="163"/>
      <c r="NO118" s="163"/>
      <c r="NP118" s="163"/>
      <c r="NQ118" s="163"/>
      <c r="NR118" s="163"/>
      <c r="NS118" s="163"/>
      <c r="NT118" s="163"/>
      <c r="NU118" s="163"/>
      <c r="NV118" s="163"/>
      <c r="NW118" s="163"/>
      <c r="NX118" s="163"/>
      <c r="NY118" s="163"/>
      <c r="NZ118" s="163"/>
      <c r="OA118" s="163"/>
      <c r="OB118" s="163"/>
      <c r="OC118" s="163"/>
      <c r="OD118" s="163"/>
      <c r="OE118" s="163"/>
      <c r="OF118" s="163"/>
      <c r="OG118" s="163"/>
      <c r="OH118" s="163"/>
      <c r="OI118" s="163"/>
      <c r="OJ118" s="163"/>
      <c r="OK118" s="163"/>
      <c r="OL118" s="163"/>
      <c r="OM118" s="163"/>
      <c r="ON118" s="163"/>
      <c r="OO118" s="163"/>
      <c r="OP118" s="163"/>
      <c r="OQ118" s="163"/>
      <c r="OR118" s="163"/>
      <c r="OS118" s="163"/>
      <c r="OT118" s="163"/>
      <c r="OU118" s="163"/>
      <c r="OV118" s="163"/>
      <c r="OW118" s="163"/>
      <c r="OX118" s="163"/>
      <c r="OY118" s="163"/>
      <c r="OZ118" s="163"/>
      <c r="PA118" s="163"/>
      <c r="PB118" s="163"/>
      <c r="PC118" s="163"/>
      <c r="PD118" s="163"/>
      <c r="PE118" s="163"/>
      <c r="PF118" s="163"/>
      <c r="PG118" s="163"/>
      <c r="PH118" s="163"/>
      <c r="PI118" s="163"/>
      <c r="PJ118" s="163"/>
      <c r="PK118" s="163"/>
      <c r="PL118" s="163"/>
      <c r="PM118" s="163"/>
      <c r="PN118" s="163"/>
      <c r="PO118" s="163"/>
      <c r="PP118" s="163"/>
      <c r="PQ118" s="163"/>
      <c r="PR118" s="163"/>
      <c r="PS118" s="163"/>
      <c r="PT118" s="163"/>
      <c r="PU118" s="163"/>
      <c r="PV118" s="163"/>
      <c r="PW118" s="163"/>
      <c r="PX118" s="163"/>
      <c r="PY118" s="163"/>
      <c r="PZ118" s="163"/>
      <c r="QA118" s="163"/>
      <c r="QB118" s="163"/>
      <c r="QC118" s="163"/>
      <c r="QD118" s="163"/>
      <c r="QE118" s="163"/>
      <c r="QF118" s="163"/>
      <c r="QG118" s="163"/>
      <c r="QH118" s="163"/>
      <c r="QI118" s="163"/>
      <c r="QJ118" s="163"/>
      <c r="QK118" s="163"/>
      <c r="QL118" s="163"/>
      <c r="QM118" s="163"/>
      <c r="QN118" s="163"/>
      <c r="QO118" s="163"/>
      <c r="QP118" s="163"/>
      <c r="QQ118" s="163"/>
      <c r="QR118" s="163"/>
      <c r="QS118" s="163"/>
      <c r="QT118" s="163"/>
      <c r="QU118" s="163"/>
      <c r="QV118" s="163"/>
      <c r="QW118" s="163"/>
      <c r="QX118" s="163"/>
      <c r="QY118" s="163"/>
      <c r="QZ118" s="163"/>
      <c r="RA118" s="163"/>
      <c r="RB118" s="163"/>
      <c r="RC118" s="163"/>
      <c r="RD118" s="163"/>
      <c r="RE118" s="163"/>
      <c r="RF118" s="163"/>
      <c r="RG118" s="163"/>
      <c r="RH118" s="163"/>
      <c r="RI118" s="163"/>
      <c r="RJ118" s="163"/>
      <c r="RK118" s="163"/>
      <c r="RL118" s="163"/>
      <c r="RM118" s="163"/>
      <c r="RN118" s="163"/>
      <c r="RO118" s="163"/>
      <c r="RP118" s="163"/>
      <c r="RQ118" s="163"/>
      <c r="RR118" s="163"/>
      <c r="RS118" s="163"/>
      <c r="RT118" s="163"/>
      <c r="RU118" s="163"/>
      <c r="RV118" s="163"/>
      <c r="RW118" s="163"/>
      <c r="RX118" s="163"/>
      <c r="RY118" s="163"/>
      <c r="RZ118" s="163"/>
      <c r="SA118" s="163"/>
      <c r="SB118" s="163"/>
      <c r="SC118" s="163"/>
      <c r="SD118" s="163"/>
      <c r="SE118" s="163"/>
      <c r="SF118" s="163"/>
      <c r="SG118" s="163"/>
      <c r="SH118" s="163"/>
      <c r="SI118" s="163"/>
      <c r="SJ118" s="163"/>
      <c r="SK118" s="163"/>
      <c r="SL118" s="163"/>
      <c r="SM118" s="163"/>
      <c r="SN118" s="163"/>
      <c r="SO118" s="163"/>
      <c r="SP118" s="163"/>
      <c r="SQ118" s="163"/>
      <c r="SR118" s="163"/>
      <c r="SS118" s="163"/>
      <c r="ST118" s="163"/>
      <c r="SU118" s="163"/>
      <c r="SV118" s="163"/>
      <c r="SW118" s="163"/>
      <c r="SX118" s="163"/>
      <c r="SY118" s="163"/>
      <c r="SZ118" s="163"/>
      <c r="TA118" s="163"/>
      <c r="TB118" s="163"/>
      <c r="TC118" s="163"/>
      <c r="TD118" s="163"/>
      <c r="TE118" s="163"/>
      <c r="TF118" s="163"/>
      <c r="TG118" s="163"/>
      <c r="TH118" s="163"/>
      <c r="TI118" s="163"/>
      <c r="TJ118" s="163"/>
      <c r="TK118" s="163"/>
      <c r="TL118" s="163"/>
      <c r="TM118" s="163"/>
      <c r="TN118" s="163"/>
      <c r="TO118" s="163"/>
      <c r="TP118" s="163"/>
      <c r="TQ118" s="163"/>
      <c r="TR118" s="163"/>
      <c r="TS118" s="163"/>
      <c r="TT118" s="163"/>
      <c r="TU118" s="163"/>
      <c r="TV118" s="163"/>
      <c r="TW118" s="163"/>
      <c r="TX118" s="163"/>
      <c r="TY118" s="163"/>
      <c r="TZ118" s="163"/>
      <c r="UA118" s="163"/>
      <c r="UB118" s="163"/>
      <c r="UC118" s="163"/>
      <c r="UD118" s="163"/>
      <c r="UE118" s="163"/>
      <c r="UF118" s="163"/>
      <c r="UG118" s="163"/>
      <c r="UH118" s="163"/>
      <c r="UI118" s="163"/>
      <c r="UJ118" s="163"/>
      <c r="UK118" s="163"/>
      <c r="UL118" s="163"/>
      <c r="UM118" s="163"/>
      <c r="UN118" s="163"/>
      <c r="UO118" s="163"/>
      <c r="UP118" s="163"/>
      <c r="UQ118" s="163"/>
      <c r="UR118" s="163"/>
      <c r="US118" s="163"/>
      <c r="UT118" s="163"/>
      <c r="UU118" s="163"/>
      <c r="UV118" s="163"/>
      <c r="UW118" s="163"/>
      <c r="UX118" s="163"/>
      <c r="UY118" s="163"/>
      <c r="UZ118" s="163"/>
      <c r="VA118" s="163"/>
      <c r="VB118" s="163"/>
      <c r="VC118" s="163"/>
      <c r="VD118" s="163"/>
      <c r="VE118" s="163"/>
      <c r="VF118" s="163"/>
      <c r="VG118" s="163"/>
      <c r="VH118" s="163"/>
      <c r="VI118" s="163"/>
      <c r="VJ118" s="163"/>
      <c r="VK118" s="163"/>
      <c r="VL118" s="163"/>
      <c r="VM118" s="163"/>
      <c r="VN118" s="163"/>
      <c r="VO118" s="163"/>
      <c r="VP118" s="163"/>
      <c r="VQ118" s="163"/>
      <c r="VR118" s="163"/>
      <c r="VS118" s="163"/>
      <c r="VT118" s="163"/>
      <c r="VU118" s="163"/>
      <c r="VV118" s="163"/>
      <c r="VW118" s="163"/>
      <c r="VX118" s="163"/>
      <c r="VY118" s="163"/>
      <c r="VZ118" s="163"/>
      <c r="WA118" s="163"/>
      <c r="WB118" s="163"/>
      <c r="WC118" s="163"/>
      <c r="WD118" s="163"/>
      <c r="WE118" s="163"/>
      <c r="WF118" s="163"/>
      <c r="WG118" s="163"/>
      <c r="WH118" s="163"/>
      <c r="WI118" s="163"/>
      <c r="WJ118" s="163"/>
      <c r="WK118" s="163"/>
      <c r="WL118" s="163"/>
      <c r="WM118" s="163"/>
      <c r="WN118" s="163"/>
      <c r="WO118" s="163"/>
      <c r="WP118" s="163"/>
      <c r="WQ118" s="163"/>
      <c r="WR118" s="163"/>
      <c r="WS118" s="163"/>
      <c r="WT118" s="163"/>
      <c r="WU118" s="163"/>
      <c r="WV118" s="163"/>
      <c r="WW118" s="163"/>
      <c r="WX118" s="163"/>
      <c r="WY118" s="163"/>
      <c r="WZ118" s="163"/>
      <c r="XA118" s="163"/>
      <c r="XB118" s="163"/>
      <c r="XC118" s="163"/>
      <c r="XD118" s="163"/>
      <c r="XE118" s="163"/>
      <c r="XF118" s="163"/>
      <c r="XG118" s="163"/>
      <c r="XH118" s="163"/>
      <c r="XI118" s="163"/>
      <c r="XJ118" s="163"/>
      <c r="XK118" s="163"/>
      <c r="XL118" s="163"/>
      <c r="XM118" s="163"/>
      <c r="XN118" s="163"/>
      <c r="XO118" s="163"/>
      <c r="XP118" s="163"/>
      <c r="XQ118" s="163"/>
      <c r="XR118" s="163"/>
      <c r="XS118" s="163"/>
      <c r="XT118" s="163"/>
      <c r="XU118" s="163"/>
      <c r="XV118" s="163"/>
      <c r="XW118" s="163"/>
      <c r="XX118" s="163"/>
      <c r="XY118" s="163"/>
      <c r="XZ118" s="163"/>
      <c r="YA118" s="163"/>
      <c r="YB118" s="163"/>
      <c r="YC118" s="163"/>
      <c r="YD118" s="163"/>
      <c r="YE118" s="163"/>
      <c r="YF118" s="163"/>
      <c r="YG118" s="163"/>
      <c r="YH118" s="163"/>
      <c r="YI118" s="163"/>
      <c r="YJ118" s="163"/>
      <c r="YK118" s="163"/>
      <c r="YL118" s="163"/>
      <c r="YM118" s="163"/>
      <c r="YN118" s="163"/>
      <c r="YO118" s="163"/>
      <c r="YP118" s="163"/>
      <c r="YQ118" s="163"/>
      <c r="YR118" s="163"/>
      <c r="YS118" s="163"/>
      <c r="YT118" s="163"/>
      <c r="YU118" s="163"/>
      <c r="YV118" s="163"/>
      <c r="YW118" s="163"/>
      <c r="YX118" s="163"/>
      <c r="YY118" s="163"/>
      <c r="YZ118" s="163"/>
      <c r="ZA118" s="163"/>
      <c r="ZB118" s="163"/>
      <c r="ZC118" s="163"/>
      <c r="ZD118" s="163"/>
      <c r="ZE118" s="163"/>
      <c r="ZF118" s="163"/>
      <c r="ZG118" s="163"/>
      <c r="ZH118" s="163"/>
      <c r="ZI118" s="163"/>
      <c r="ZJ118" s="163"/>
      <c r="ZK118" s="163"/>
      <c r="ZL118" s="163"/>
      <c r="ZM118" s="163"/>
      <c r="ZN118" s="163"/>
      <c r="ZO118" s="163"/>
      <c r="ZP118" s="163"/>
      <c r="ZQ118" s="163"/>
      <c r="ZR118" s="163"/>
      <c r="ZS118" s="163"/>
      <c r="ZT118" s="163"/>
      <c r="ZU118" s="163"/>
      <c r="ZV118" s="163"/>
      <c r="ZW118" s="163"/>
      <c r="ZX118" s="163"/>
      <c r="ZY118" s="163"/>
      <c r="ZZ118" s="163"/>
      <c r="AAA118" s="163"/>
      <c r="AAB118" s="163"/>
      <c r="AAC118" s="163"/>
      <c r="AAD118" s="163"/>
      <c r="AAE118" s="163"/>
      <c r="AAF118" s="163"/>
      <c r="AAG118" s="163"/>
      <c r="AAH118" s="163"/>
      <c r="AAI118" s="163"/>
      <c r="AAJ118" s="163"/>
      <c r="AAK118" s="163"/>
      <c r="AAL118" s="163"/>
      <c r="AAM118" s="163"/>
      <c r="AAN118" s="163"/>
      <c r="AAO118" s="163"/>
      <c r="AAP118" s="163"/>
      <c r="AAQ118" s="163"/>
      <c r="AAR118" s="163"/>
      <c r="AAS118" s="163"/>
      <c r="AAT118" s="163"/>
      <c r="AAU118" s="163"/>
      <c r="AAV118" s="163"/>
      <c r="AAW118" s="163"/>
      <c r="AAX118" s="163"/>
      <c r="AAY118" s="163"/>
      <c r="AAZ118" s="163"/>
      <c r="ABA118" s="163"/>
      <c r="ABB118" s="163"/>
      <c r="ABC118" s="163"/>
      <c r="ABD118" s="163"/>
      <c r="ABE118" s="163"/>
      <c r="ABF118" s="163"/>
      <c r="ABG118" s="163"/>
      <c r="ABH118" s="163"/>
      <c r="ABI118" s="163"/>
      <c r="ABJ118" s="163"/>
      <c r="ABK118" s="163"/>
      <c r="ABL118" s="163"/>
      <c r="ABM118" s="163"/>
      <c r="ABN118" s="163"/>
      <c r="ABO118" s="163"/>
      <c r="ABP118" s="163"/>
      <c r="ABQ118" s="163"/>
      <c r="ABR118" s="163"/>
      <c r="ABS118" s="163"/>
      <c r="ABT118" s="163"/>
      <c r="ABU118" s="163"/>
      <c r="ABV118" s="163"/>
      <c r="ABW118" s="163"/>
      <c r="ABX118" s="163"/>
      <c r="ABY118" s="163"/>
      <c r="ABZ118" s="163"/>
      <c r="ACA118" s="163"/>
      <c r="ACB118" s="163"/>
      <c r="ACC118" s="163"/>
      <c r="ACD118" s="163"/>
      <c r="ACE118" s="163"/>
      <c r="ACF118" s="163"/>
      <c r="ACG118" s="163"/>
      <c r="ACH118" s="163"/>
      <c r="ACI118" s="163"/>
      <c r="ACJ118" s="163"/>
      <c r="ACK118" s="163"/>
      <c r="ACL118" s="163"/>
      <c r="ACM118" s="163"/>
      <c r="ACN118" s="163"/>
      <c r="ACO118" s="163"/>
      <c r="ACP118" s="163"/>
      <c r="ACQ118" s="163"/>
      <c r="ACR118" s="163"/>
      <c r="ACS118" s="163"/>
      <c r="ACT118" s="163"/>
      <c r="ACU118" s="163"/>
      <c r="ACV118" s="163"/>
      <c r="ACW118" s="163"/>
      <c r="ACX118" s="163"/>
      <c r="ACY118" s="163"/>
      <c r="ACZ118" s="163"/>
      <c r="ADA118" s="163"/>
      <c r="ADB118" s="163"/>
      <c r="ADC118" s="163"/>
      <c r="ADD118" s="163"/>
      <c r="ADE118" s="163"/>
      <c r="ADF118" s="163"/>
      <c r="ADG118" s="163"/>
      <c r="ADH118" s="163"/>
      <c r="ADI118" s="163"/>
      <c r="ADJ118" s="163"/>
      <c r="ADK118" s="163"/>
      <c r="ADL118" s="163"/>
      <c r="ADM118" s="163"/>
      <c r="ADN118" s="163"/>
      <c r="ADO118" s="163"/>
      <c r="ADP118" s="163"/>
      <c r="ADQ118" s="163"/>
      <c r="ADR118" s="163"/>
      <c r="ADS118" s="163"/>
      <c r="ADT118" s="163"/>
      <c r="ADU118" s="163"/>
      <c r="ADV118" s="163"/>
      <c r="ADW118" s="163"/>
      <c r="ADX118" s="163"/>
      <c r="ADY118" s="163"/>
      <c r="ADZ118" s="163"/>
      <c r="AEA118" s="163"/>
      <c r="AEB118" s="163"/>
      <c r="AEC118" s="163"/>
      <c r="AED118" s="163"/>
      <c r="AEE118" s="163"/>
      <c r="AEF118" s="163"/>
      <c r="AEG118" s="163"/>
      <c r="AEH118" s="163"/>
      <c r="AEI118" s="163"/>
      <c r="AEJ118" s="163"/>
      <c r="AEK118" s="163"/>
      <c r="AEL118" s="163"/>
      <c r="AEM118" s="163"/>
      <c r="AEN118" s="163"/>
      <c r="AEO118" s="163"/>
      <c r="AEP118" s="163"/>
      <c r="AEQ118" s="163"/>
      <c r="AER118" s="163"/>
      <c r="AES118" s="163"/>
      <c r="AET118" s="163"/>
      <c r="AEU118" s="163"/>
      <c r="AEV118" s="163"/>
      <c r="AEW118" s="163"/>
      <c r="AEX118" s="163"/>
      <c r="AEY118" s="163"/>
      <c r="AEZ118" s="163"/>
      <c r="AFA118" s="163"/>
      <c r="AFB118" s="163"/>
      <c r="AFC118" s="163"/>
      <c r="AFD118" s="163"/>
      <c r="AFE118" s="163"/>
      <c r="AFF118" s="163"/>
      <c r="AFG118" s="163"/>
      <c r="AFH118" s="163"/>
      <c r="AFI118" s="163"/>
      <c r="AFJ118" s="163"/>
      <c r="AFK118" s="163"/>
      <c r="AFL118" s="163"/>
      <c r="AFM118" s="163"/>
      <c r="AFN118" s="163"/>
      <c r="AFO118" s="163"/>
      <c r="AFP118" s="163"/>
      <c r="AFQ118" s="163"/>
      <c r="AFR118" s="163"/>
      <c r="AFS118" s="163"/>
      <c r="AFT118" s="163"/>
      <c r="AFU118" s="163"/>
      <c r="AFV118" s="163"/>
      <c r="AFW118" s="163"/>
      <c r="AFX118" s="163"/>
      <c r="AFY118" s="163"/>
      <c r="AFZ118" s="163"/>
      <c r="AGA118" s="163"/>
      <c r="AGB118" s="163"/>
      <c r="AGC118" s="163"/>
      <c r="AGD118" s="163"/>
      <c r="AGE118" s="163"/>
      <c r="AGF118" s="163"/>
      <c r="AGG118" s="163"/>
      <c r="AGH118" s="163"/>
      <c r="AGI118" s="163"/>
      <c r="AGJ118" s="163"/>
      <c r="AGK118" s="163"/>
      <c r="AGL118" s="163"/>
      <c r="AGM118" s="163"/>
      <c r="AGN118" s="163"/>
      <c r="AGO118" s="163"/>
      <c r="AGP118" s="163"/>
      <c r="AGQ118" s="163"/>
      <c r="AGR118" s="163"/>
      <c r="AGS118" s="163"/>
      <c r="AGT118" s="163"/>
      <c r="AGU118" s="163"/>
      <c r="AGV118" s="163"/>
      <c r="AGW118" s="163"/>
      <c r="AGX118" s="163"/>
      <c r="AGY118" s="163"/>
      <c r="AGZ118" s="163"/>
      <c r="AHA118" s="163"/>
      <c r="AHB118" s="163"/>
      <c r="AHC118" s="163"/>
      <c r="AHD118" s="163"/>
      <c r="AHE118" s="163"/>
      <c r="AHF118" s="163"/>
      <c r="AHG118" s="163"/>
      <c r="AHH118" s="163"/>
      <c r="AHI118" s="163"/>
      <c r="AHJ118" s="163"/>
      <c r="AHK118" s="163"/>
      <c r="AHL118" s="163"/>
      <c r="AHM118" s="163"/>
      <c r="AHN118" s="163"/>
      <c r="AHO118" s="163"/>
      <c r="AHP118" s="163"/>
      <c r="AHQ118" s="163"/>
      <c r="AHR118" s="163"/>
      <c r="AHS118" s="163"/>
      <c r="AHT118" s="163"/>
      <c r="AHU118" s="163"/>
      <c r="AHV118" s="163"/>
      <c r="AHW118" s="163"/>
      <c r="AHX118" s="163"/>
      <c r="AHY118" s="163"/>
      <c r="AHZ118" s="163"/>
      <c r="AIA118" s="163"/>
      <c r="AIB118" s="163"/>
      <c r="AIC118" s="163"/>
      <c r="AID118" s="163"/>
      <c r="AIE118" s="163"/>
      <c r="AIF118" s="163"/>
      <c r="AIG118" s="163"/>
      <c r="AIH118" s="163"/>
      <c r="AII118" s="163"/>
      <c r="AIJ118" s="163"/>
      <c r="AIK118" s="163"/>
      <c r="AIL118" s="163"/>
      <c r="AIM118" s="163"/>
      <c r="AIN118" s="163"/>
      <c r="AIO118" s="163"/>
      <c r="AIP118" s="163"/>
      <c r="AIQ118" s="163"/>
      <c r="AIR118" s="163"/>
      <c r="AIS118" s="163"/>
      <c r="AIT118" s="163"/>
      <c r="AIU118" s="163"/>
      <c r="AIV118" s="163"/>
      <c r="AIW118" s="163"/>
      <c r="AIX118" s="163"/>
      <c r="AIY118" s="163"/>
      <c r="AIZ118" s="163"/>
      <c r="AJA118" s="163"/>
      <c r="AJB118" s="163"/>
      <c r="AJC118" s="163"/>
      <c r="AJD118" s="163"/>
      <c r="AJE118" s="163"/>
      <c r="AJF118" s="163"/>
      <c r="AJG118" s="163"/>
      <c r="AJH118" s="163"/>
      <c r="AJI118" s="163"/>
      <c r="AJJ118" s="163"/>
      <c r="AJK118" s="163"/>
      <c r="AJL118" s="163"/>
      <c r="AJM118" s="163"/>
      <c r="AJN118" s="163"/>
      <c r="AJO118" s="163"/>
      <c r="AJP118" s="163"/>
      <c r="AJQ118" s="163"/>
      <c r="AJR118" s="163"/>
      <c r="AJS118" s="163"/>
      <c r="AJT118" s="163"/>
      <c r="AJU118" s="163"/>
      <c r="AJV118" s="163"/>
      <c r="AJW118" s="163"/>
      <c r="AJX118" s="163"/>
      <c r="AJY118" s="163"/>
      <c r="AJZ118" s="163"/>
      <c r="AKA118" s="163"/>
      <c r="AKB118" s="163"/>
      <c r="AKC118" s="163"/>
      <c r="AKD118" s="163"/>
      <c r="AKE118" s="163"/>
      <c r="AKF118" s="163"/>
      <c r="AKG118" s="163"/>
      <c r="AKH118" s="163"/>
      <c r="AKI118" s="163"/>
      <c r="AKJ118" s="163"/>
      <c r="AKK118" s="163"/>
      <c r="AKL118" s="163"/>
      <c r="AKM118" s="163"/>
      <c r="AKN118" s="163"/>
      <c r="AKO118" s="163"/>
      <c r="AKP118" s="163"/>
      <c r="AKQ118" s="163"/>
      <c r="AKR118" s="163"/>
      <c r="AKS118" s="163"/>
      <c r="AKT118" s="163"/>
      <c r="AKU118" s="163"/>
      <c r="AKV118" s="163"/>
      <c r="AKW118" s="163"/>
      <c r="AKX118" s="163"/>
      <c r="AKY118" s="163"/>
      <c r="AKZ118" s="163"/>
      <c r="ALA118" s="163"/>
      <c r="ALB118" s="163"/>
      <c r="ALC118" s="163"/>
      <c r="ALD118" s="163"/>
      <c r="ALE118" s="163"/>
      <c r="ALF118" s="163"/>
      <c r="ALG118" s="163"/>
      <c r="ALH118" s="163"/>
      <c r="ALI118" s="163"/>
      <c r="ALJ118" s="163"/>
      <c r="ALK118" s="163"/>
      <c r="ALL118" s="163"/>
      <c r="ALM118" s="163"/>
      <c r="ALN118" s="163"/>
      <c r="ALO118" s="163"/>
      <c r="ALP118" s="163"/>
      <c r="ALQ118" s="163"/>
      <c r="ALR118" s="163"/>
      <c r="ALS118" s="163"/>
      <c r="ALT118" s="163"/>
      <c r="ALU118" s="163"/>
      <c r="ALV118" s="163"/>
      <c r="ALW118" s="163"/>
      <c r="ALX118" s="163"/>
      <c r="ALY118" s="163"/>
      <c r="ALZ118" s="163"/>
      <c r="AMA118" s="163"/>
      <c r="AMB118" s="163"/>
      <c r="AMC118" s="163"/>
      <c r="AMD118" s="163"/>
      <c r="AME118" s="163"/>
      <c r="AMF118" s="163"/>
      <c r="AMG118" s="163"/>
      <c r="AMH118" s="163"/>
      <c r="AMI118" s="163"/>
      <c r="AMJ118" s="163"/>
      <c r="AMK118" s="163"/>
      <c r="AML118" s="163"/>
      <c r="AMM118" s="163"/>
      <c r="AMN118" s="163"/>
      <c r="AMO118" s="163"/>
      <c r="AMP118" s="163"/>
      <c r="AMQ118" s="163"/>
      <c r="AMR118" s="163"/>
      <c r="AMS118" s="163"/>
      <c r="AMT118" s="163"/>
      <c r="AMU118" s="163"/>
      <c r="AMV118" s="163"/>
      <c r="AMW118" s="163"/>
      <c r="AMX118" s="163"/>
      <c r="AMY118" s="163"/>
      <c r="AMZ118" s="163"/>
      <c r="ANA118" s="163"/>
      <c r="ANB118" s="163"/>
      <c r="ANC118" s="163"/>
      <c r="AND118" s="163"/>
      <c r="ANE118" s="163"/>
      <c r="ANF118" s="163"/>
      <c r="ANG118" s="163"/>
      <c r="ANH118" s="163"/>
      <c r="ANI118" s="163"/>
      <c r="ANJ118" s="163"/>
      <c r="ANK118" s="163"/>
      <c r="ANL118" s="163"/>
      <c r="ANM118" s="163"/>
      <c r="ANN118" s="163"/>
      <c r="ANO118" s="163"/>
      <c r="ANP118" s="163"/>
      <c r="ANQ118" s="163"/>
      <c r="ANR118" s="163"/>
      <c r="ANS118" s="163"/>
      <c r="ANT118" s="163"/>
      <c r="ANU118" s="163"/>
      <c r="ANV118" s="163"/>
      <c r="ANW118" s="163"/>
      <c r="ANX118" s="163"/>
      <c r="ANY118" s="163"/>
      <c r="ANZ118" s="163"/>
      <c r="AOA118" s="163"/>
      <c r="AOB118" s="163"/>
      <c r="AOC118" s="163"/>
      <c r="AOD118" s="163"/>
      <c r="AOE118" s="163"/>
      <c r="AOF118" s="163"/>
      <c r="AOG118" s="163"/>
      <c r="AOH118" s="163"/>
      <c r="AOI118" s="163"/>
      <c r="AOJ118" s="163"/>
      <c r="AOK118" s="163"/>
      <c r="AOL118" s="163"/>
      <c r="AOM118" s="163"/>
      <c r="AON118" s="163"/>
      <c r="AOO118" s="163"/>
      <c r="AOP118" s="163"/>
      <c r="AOQ118" s="163"/>
      <c r="AOR118" s="163"/>
      <c r="AOS118" s="163"/>
      <c r="AOT118" s="163"/>
      <c r="AOU118" s="163"/>
      <c r="AOV118" s="163"/>
      <c r="AOW118" s="163"/>
      <c r="AOX118" s="163"/>
      <c r="AOY118" s="163"/>
      <c r="AOZ118" s="163"/>
      <c r="APA118" s="163"/>
      <c r="APB118" s="163"/>
      <c r="APC118" s="163"/>
      <c r="APD118" s="163"/>
      <c r="APE118" s="163"/>
      <c r="APF118" s="163"/>
      <c r="APG118" s="163"/>
      <c r="APH118" s="163"/>
      <c r="API118" s="163"/>
      <c r="APJ118" s="163"/>
      <c r="APK118" s="163"/>
      <c r="APL118" s="163"/>
      <c r="APM118" s="163"/>
      <c r="APN118" s="163"/>
      <c r="APO118" s="163"/>
      <c r="APP118" s="163"/>
      <c r="APQ118" s="163"/>
      <c r="APR118" s="163"/>
      <c r="APS118" s="163"/>
      <c r="APT118" s="163"/>
      <c r="APU118" s="163"/>
      <c r="APV118" s="163"/>
      <c r="APW118" s="163"/>
      <c r="APX118" s="163"/>
      <c r="APY118" s="163"/>
      <c r="APZ118" s="163"/>
      <c r="AQA118" s="163"/>
      <c r="AQB118" s="163"/>
      <c r="AQC118" s="163"/>
      <c r="AQD118" s="163"/>
      <c r="AQE118" s="163"/>
      <c r="AQF118" s="163"/>
      <c r="AQG118" s="163"/>
      <c r="AQH118" s="163"/>
      <c r="AQI118" s="163"/>
      <c r="AQJ118" s="163"/>
      <c r="AQK118" s="163"/>
      <c r="AQL118" s="163"/>
      <c r="AQM118" s="163"/>
      <c r="AQN118" s="163"/>
      <c r="AQO118" s="163"/>
      <c r="AQP118" s="163"/>
      <c r="AQQ118" s="163"/>
      <c r="AQR118" s="163"/>
      <c r="AQS118" s="163"/>
      <c r="AQT118" s="163"/>
      <c r="AQU118" s="163"/>
      <c r="AQV118" s="163"/>
      <c r="AQW118" s="163"/>
      <c r="AQX118" s="163"/>
      <c r="AQY118" s="163"/>
      <c r="AQZ118" s="163"/>
      <c r="ARA118" s="163"/>
      <c r="ARB118" s="163"/>
      <c r="ARC118" s="163"/>
      <c r="ARD118" s="163"/>
      <c r="ARE118" s="163"/>
      <c r="ARF118" s="163"/>
      <c r="ARG118" s="163"/>
      <c r="ARH118" s="163"/>
      <c r="ARI118" s="163"/>
      <c r="ARJ118" s="163"/>
      <c r="ARK118" s="163"/>
      <c r="ARL118" s="163"/>
      <c r="ARM118" s="163"/>
      <c r="ARN118" s="163"/>
      <c r="ARO118" s="163"/>
      <c r="ARP118" s="163"/>
      <c r="ARQ118" s="163"/>
      <c r="ARR118" s="163"/>
      <c r="ARS118" s="163"/>
      <c r="ART118" s="163"/>
      <c r="ARU118" s="163"/>
      <c r="ARV118" s="163"/>
      <c r="ARW118" s="163"/>
      <c r="ARX118" s="163"/>
      <c r="ARY118" s="163"/>
      <c r="ARZ118" s="163"/>
      <c r="ASA118" s="163"/>
      <c r="ASB118" s="163"/>
      <c r="ASC118" s="163"/>
      <c r="ASD118" s="163"/>
      <c r="ASE118" s="163"/>
      <c r="ASF118" s="163"/>
      <c r="ASG118" s="163"/>
      <c r="ASH118" s="163"/>
      <c r="ASI118" s="163"/>
      <c r="ASJ118" s="163"/>
      <c r="ASK118" s="163"/>
      <c r="ASL118" s="163"/>
      <c r="ASM118" s="163"/>
      <c r="ASN118" s="163"/>
      <c r="ASO118" s="163"/>
      <c r="ASP118" s="163"/>
      <c r="ASQ118" s="163"/>
      <c r="ASR118" s="163"/>
      <c r="ASS118" s="163"/>
      <c r="AST118" s="163"/>
      <c r="ASU118" s="163"/>
      <c r="ASV118" s="163"/>
      <c r="ASW118" s="163"/>
      <c r="ASX118" s="163"/>
      <c r="ASY118" s="163"/>
      <c r="ASZ118" s="163"/>
      <c r="ATA118" s="163"/>
      <c r="ATB118" s="163"/>
      <c r="ATC118" s="163"/>
      <c r="ATD118" s="163"/>
      <c r="ATE118" s="163"/>
      <c r="ATF118" s="163"/>
      <c r="ATG118" s="163"/>
      <c r="ATH118" s="163"/>
      <c r="ATI118" s="163"/>
      <c r="ATJ118" s="163"/>
      <c r="ATK118" s="163"/>
      <c r="ATL118" s="163"/>
      <c r="ATM118" s="163"/>
      <c r="ATN118" s="163"/>
      <c r="ATO118" s="163"/>
      <c r="ATP118" s="163"/>
      <c r="ATQ118" s="163"/>
      <c r="ATR118" s="163"/>
      <c r="ATS118" s="163"/>
      <c r="ATT118" s="163"/>
      <c r="ATU118" s="163"/>
      <c r="ATV118" s="163"/>
      <c r="ATW118" s="163"/>
      <c r="ATX118" s="163"/>
      <c r="ATY118" s="163"/>
      <c r="ATZ118" s="163"/>
      <c r="AUA118" s="163"/>
      <c r="AUB118" s="163"/>
      <c r="AUC118" s="163"/>
      <c r="AUD118" s="163"/>
      <c r="AUE118" s="163"/>
      <c r="AUF118" s="163"/>
      <c r="AUG118" s="163"/>
      <c r="AUH118" s="163"/>
      <c r="AUI118" s="163"/>
      <c r="AUJ118" s="163"/>
      <c r="AUK118" s="163"/>
      <c r="AUL118" s="163"/>
      <c r="AUM118" s="163"/>
      <c r="AUN118" s="163"/>
      <c r="AUO118" s="163"/>
      <c r="AUP118" s="163"/>
      <c r="AUQ118" s="163"/>
      <c r="AUR118" s="163"/>
      <c r="AUS118" s="163"/>
      <c r="AUT118" s="163"/>
      <c r="AUU118" s="163"/>
      <c r="AUV118" s="163"/>
      <c r="AUW118" s="163"/>
      <c r="AUX118" s="163"/>
      <c r="AUY118" s="163"/>
      <c r="AUZ118" s="163"/>
      <c r="AVA118" s="163"/>
      <c r="AVB118" s="163"/>
      <c r="AVC118" s="163"/>
      <c r="AVD118" s="163"/>
      <c r="AVE118" s="163"/>
      <c r="AVF118" s="163"/>
      <c r="AVG118" s="163"/>
      <c r="AVH118" s="163"/>
      <c r="AVI118" s="163"/>
      <c r="AVJ118" s="163"/>
      <c r="AVK118" s="163"/>
      <c r="AVL118" s="163"/>
      <c r="AVM118" s="163"/>
      <c r="AVN118" s="163"/>
      <c r="AVO118" s="163"/>
      <c r="AVP118" s="163"/>
      <c r="AVQ118" s="163"/>
      <c r="AVR118" s="163"/>
      <c r="AVS118" s="163"/>
      <c r="AVT118" s="163"/>
      <c r="AVU118" s="163"/>
      <c r="AVV118" s="163"/>
      <c r="AVW118" s="163"/>
      <c r="AVX118" s="163"/>
      <c r="AVY118" s="163"/>
      <c r="AVZ118" s="163"/>
      <c r="AWA118" s="163"/>
      <c r="AWB118" s="163"/>
      <c r="AWC118" s="163"/>
      <c r="AWD118" s="163"/>
      <c r="AWE118" s="163"/>
      <c r="AWF118" s="163"/>
      <c r="AWG118" s="163"/>
      <c r="AWH118" s="163"/>
      <c r="AWI118" s="163"/>
      <c r="AWJ118" s="163"/>
      <c r="AWK118" s="163"/>
      <c r="AWL118" s="163"/>
      <c r="AWM118" s="163"/>
      <c r="AWN118" s="163"/>
      <c r="AWO118" s="163"/>
      <c r="AWP118" s="163"/>
      <c r="AWQ118" s="163"/>
      <c r="AWR118" s="163"/>
      <c r="AWS118" s="163"/>
      <c r="AWT118" s="163"/>
      <c r="AWU118" s="163"/>
      <c r="AWV118" s="163"/>
      <c r="AWW118" s="163"/>
      <c r="AWX118" s="163"/>
      <c r="AWY118" s="163"/>
      <c r="AWZ118" s="163"/>
      <c r="AXA118" s="163"/>
      <c r="AXB118" s="163"/>
      <c r="AXC118" s="163"/>
      <c r="AXD118" s="163"/>
      <c r="AXE118" s="163"/>
      <c r="AXF118" s="163"/>
      <c r="AXG118" s="163"/>
      <c r="AXH118" s="163"/>
      <c r="AXI118" s="163"/>
      <c r="AXJ118" s="163"/>
      <c r="AXK118" s="163"/>
      <c r="AXL118" s="163"/>
      <c r="AXM118" s="163"/>
      <c r="AXN118" s="163"/>
      <c r="AXO118" s="163"/>
      <c r="AXP118" s="163"/>
      <c r="AXQ118" s="163"/>
      <c r="AXR118" s="163"/>
      <c r="AXS118" s="163"/>
      <c r="AXT118" s="163"/>
      <c r="AXU118" s="163"/>
      <c r="AXV118" s="163"/>
      <c r="AXW118" s="163"/>
      <c r="AXX118" s="163"/>
      <c r="AXY118" s="163"/>
      <c r="AXZ118" s="163"/>
      <c r="AYA118" s="163"/>
      <c r="AYB118" s="163"/>
      <c r="AYC118" s="163"/>
      <c r="AYD118" s="163"/>
      <c r="AYE118" s="163"/>
      <c r="AYF118" s="163"/>
      <c r="AYG118" s="163"/>
      <c r="AYH118" s="163"/>
      <c r="AYI118" s="163"/>
      <c r="AYJ118" s="163"/>
      <c r="AYK118" s="163"/>
      <c r="AYL118" s="163"/>
      <c r="AYM118" s="163"/>
      <c r="AYN118" s="163"/>
      <c r="AYO118" s="163"/>
      <c r="AYP118" s="163"/>
      <c r="AYQ118" s="163"/>
      <c r="AYR118" s="163"/>
      <c r="AYS118" s="163"/>
      <c r="AYT118" s="163"/>
      <c r="AYU118" s="163"/>
      <c r="AYV118" s="163"/>
      <c r="AYW118" s="163"/>
      <c r="AYX118" s="163"/>
      <c r="AYY118" s="163"/>
      <c r="AYZ118" s="163"/>
      <c r="AZA118" s="163"/>
      <c r="AZB118" s="163"/>
      <c r="AZC118" s="163"/>
      <c r="AZD118" s="163"/>
      <c r="AZE118" s="163"/>
      <c r="AZF118" s="163"/>
      <c r="AZG118" s="163"/>
      <c r="AZH118" s="163"/>
      <c r="AZI118" s="163"/>
      <c r="AZJ118" s="163"/>
      <c r="AZK118" s="163"/>
      <c r="AZL118" s="163"/>
      <c r="AZM118" s="163"/>
      <c r="AZN118" s="163"/>
      <c r="AZO118" s="163"/>
      <c r="AZP118" s="163"/>
      <c r="AZQ118" s="163"/>
      <c r="AZR118" s="163"/>
      <c r="AZS118" s="163"/>
      <c r="AZT118" s="163"/>
      <c r="AZU118" s="163"/>
      <c r="AZV118" s="163"/>
      <c r="AZW118" s="163"/>
      <c r="AZX118" s="163"/>
      <c r="AZY118" s="163"/>
      <c r="AZZ118" s="163"/>
      <c r="BAA118" s="163"/>
      <c r="BAB118" s="163"/>
      <c r="BAC118" s="163"/>
      <c r="BAD118" s="163"/>
      <c r="BAE118" s="163"/>
      <c r="BAF118" s="163"/>
      <c r="BAG118" s="163"/>
      <c r="BAH118" s="163"/>
      <c r="BAI118" s="163"/>
      <c r="BAJ118" s="163"/>
      <c r="BAK118" s="163"/>
      <c r="BAL118" s="163"/>
      <c r="BAM118" s="163"/>
      <c r="BAN118" s="163"/>
      <c r="BAO118" s="163"/>
      <c r="BAP118" s="163"/>
      <c r="BAQ118" s="163"/>
      <c r="BAR118" s="163"/>
      <c r="BAS118" s="163"/>
      <c r="BAT118" s="163"/>
      <c r="BAU118" s="163"/>
      <c r="BAV118" s="163"/>
      <c r="BAW118" s="163"/>
      <c r="BAX118" s="163"/>
      <c r="BAY118" s="163"/>
      <c r="BAZ118" s="163"/>
      <c r="BBA118" s="163"/>
      <c r="BBB118" s="163"/>
      <c r="BBC118" s="163"/>
      <c r="BBD118" s="163"/>
      <c r="BBE118" s="163"/>
      <c r="BBF118" s="163"/>
      <c r="BBG118" s="163"/>
      <c r="BBH118" s="163"/>
      <c r="BBI118" s="163"/>
      <c r="BBJ118" s="163"/>
      <c r="BBK118" s="163"/>
      <c r="BBL118" s="163"/>
      <c r="BBM118" s="163"/>
      <c r="BBN118" s="163"/>
      <c r="BBO118" s="163"/>
      <c r="BBP118" s="163"/>
      <c r="BBQ118" s="163"/>
      <c r="BBR118" s="163"/>
      <c r="BBS118" s="163"/>
      <c r="BBT118" s="163"/>
      <c r="BBU118" s="163"/>
      <c r="BBV118" s="163"/>
      <c r="BBW118" s="163"/>
      <c r="BBX118" s="163"/>
      <c r="BBY118" s="163"/>
      <c r="BBZ118" s="163"/>
      <c r="BCA118" s="163"/>
      <c r="BCB118" s="163"/>
      <c r="BCC118" s="163"/>
      <c r="BCD118" s="163"/>
      <c r="BCE118" s="163"/>
      <c r="BCF118" s="163"/>
      <c r="BCG118" s="163"/>
      <c r="BCH118" s="163"/>
      <c r="BCI118" s="163"/>
      <c r="BCJ118" s="163"/>
      <c r="BCK118" s="163"/>
      <c r="BCL118" s="163"/>
      <c r="BCM118" s="163"/>
      <c r="BCN118" s="163"/>
      <c r="BCO118" s="163"/>
      <c r="BCP118" s="163"/>
      <c r="BCQ118" s="163"/>
      <c r="BCR118" s="163"/>
      <c r="BCS118" s="163"/>
      <c r="BCT118" s="163"/>
      <c r="BCU118" s="163"/>
      <c r="BCV118" s="163"/>
      <c r="BCW118" s="163"/>
      <c r="BCX118" s="163"/>
      <c r="BCY118" s="163"/>
      <c r="BCZ118" s="163"/>
      <c r="BDA118" s="163"/>
      <c r="BDB118" s="163"/>
      <c r="BDC118" s="163"/>
      <c r="BDD118" s="163"/>
      <c r="BDE118" s="163"/>
      <c r="BDF118" s="163"/>
      <c r="BDG118" s="163"/>
      <c r="BDH118" s="163"/>
      <c r="BDI118" s="163"/>
      <c r="BDJ118" s="163"/>
      <c r="BDK118" s="163"/>
      <c r="BDL118" s="163"/>
      <c r="BDM118" s="163"/>
      <c r="BDN118" s="163"/>
      <c r="BDO118" s="163"/>
      <c r="BDP118" s="163"/>
      <c r="BDQ118" s="163"/>
      <c r="BDR118" s="163"/>
      <c r="BDS118" s="163"/>
      <c r="BDT118" s="163"/>
      <c r="BDU118" s="163"/>
      <c r="BDV118" s="163"/>
      <c r="BDW118" s="163"/>
      <c r="BDX118" s="163"/>
      <c r="BDY118" s="163"/>
      <c r="BDZ118" s="163"/>
      <c r="BEA118" s="163"/>
      <c r="BEB118" s="163"/>
      <c r="BEC118" s="163"/>
      <c r="BED118" s="163"/>
      <c r="BEE118" s="163"/>
      <c r="BEF118" s="163"/>
      <c r="BEG118" s="163"/>
      <c r="BEH118" s="163"/>
      <c r="BEI118" s="163"/>
      <c r="BEJ118" s="163"/>
      <c r="BEK118" s="163"/>
      <c r="BEL118" s="163"/>
      <c r="BEM118" s="163"/>
      <c r="BEN118" s="163"/>
      <c r="BEO118" s="163"/>
      <c r="BEP118" s="163"/>
      <c r="BEQ118" s="163"/>
      <c r="BER118" s="163"/>
      <c r="BES118" s="163"/>
      <c r="BET118" s="163"/>
      <c r="BEU118" s="163"/>
      <c r="BEV118" s="163"/>
      <c r="BEW118" s="163"/>
      <c r="BEX118" s="163"/>
      <c r="BEY118" s="163"/>
      <c r="BEZ118" s="163"/>
      <c r="BFA118" s="163"/>
      <c r="BFB118" s="163"/>
      <c r="BFC118" s="163"/>
      <c r="BFD118" s="163"/>
      <c r="BFE118" s="163"/>
      <c r="BFF118" s="163"/>
      <c r="BFG118" s="163"/>
      <c r="BFH118" s="163"/>
      <c r="BFI118" s="163"/>
      <c r="BFJ118" s="163"/>
      <c r="BFK118" s="163"/>
      <c r="BFL118" s="163"/>
      <c r="BFM118" s="163"/>
      <c r="BFN118" s="163"/>
      <c r="BFO118" s="163"/>
      <c r="BFP118" s="163"/>
      <c r="BFQ118" s="163"/>
      <c r="BFR118" s="163"/>
      <c r="BFS118" s="163"/>
      <c r="BFT118" s="163"/>
      <c r="BFU118" s="163"/>
      <c r="BFV118" s="163"/>
      <c r="BFW118" s="163"/>
      <c r="BFX118" s="163"/>
      <c r="BFY118" s="163"/>
      <c r="BFZ118" s="163"/>
      <c r="BGA118" s="163"/>
      <c r="BGB118" s="163"/>
      <c r="BGC118" s="163"/>
      <c r="BGD118" s="163"/>
      <c r="BGE118" s="163"/>
      <c r="BGF118" s="163"/>
      <c r="BGG118" s="163"/>
      <c r="BGH118" s="163"/>
      <c r="BGI118" s="163"/>
      <c r="BGJ118" s="163"/>
      <c r="BGK118" s="163"/>
      <c r="BGL118" s="163"/>
      <c r="BGM118" s="163"/>
      <c r="BGN118" s="163"/>
      <c r="BGO118" s="163"/>
      <c r="BGP118" s="163"/>
      <c r="BGQ118" s="163"/>
      <c r="BGR118" s="163"/>
      <c r="BGS118" s="163"/>
      <c r="BGT118" s="163"/>
      <c r="BGU118" s="163"/>
      <c r="BGV118" s="163"/>
      <c r="BGW118" s="163"/>
      <c r="BGX118" s="163"/>
      <c r="BGY118" s="163"/>
      <c r="BGZ118" s="163"/>
      <c r="BHA118" s="163"/>
      <c r="BHB118" s="163"/>
      <c r="BHC118" s="163"/>
      <c r="BHD118" s="163"/>
      <c r="BHE118" s="163"/>
      <c r="BHF118" s="163"/>
      <c r="BHG118" s="163"/>
      <c r="BHH118" s="163"/>
      <c r="BHI118" s="163"/>
      <c r="BHJ118" s="163"/>
      <c r="BHK118" s="163"/>
      <c r="BHL118" s="163"/>
      <c r="BHM118" s="163"/>
      <c r="BHN118" s="163"/>
      <c r="BHO118" s="163"/>
      <c r="BHP118" s="163"/>
      <c r="BHQ118" s="163"/>
      <c r="BHR118" s="163"/>
      <c r="BHS118" s="163"/>
      <c r="BHT118" s="163"/>
      <c r="BHU118" s="163"/>
      <c r="BHV118" s="163"/>
      <c r="BHW118" s="163"/>
      <c r="BHX118" s="163"/>
      <c r="BHY118" s="163"/>
      <c r="BHZ118" s="163"/>
      <c r="BIA118" s="163"/>
      <c r="BIB118" s="163"/>
      <c r="BIC118" s="163"/>
      <c r="BID118" s="163"/>
      <c r="BIE118" s="163"/>
      <c r="BIF118" s="163"/>
      <c r="BIG118" s="163"/>
      <c r="BIH118" s="163"/>
      <c r="BII118" s="163"/>
      <c r="BIJ118" s="163"/>
      <c r="BIK118" s="163"/>
      <c r="BIL118" s="163"/>
      <c r="BIM118" s="163"/>
      <c r="BIN118" s="163"/>
      <c r="BIO118" s="163"/>
      <c r="BIP118" s="163"/>
      <c r="BIQ118" s="163"/>
      <c r="BIR118" s="163"/>
      <c r="BIS118" s="163"/>
      <c r="BIT118" s="163"/>
      <c r="BIU118" s="163"/>
      <c r="BIV118" s="163"/>
      <c r="BIW118" s="163"/>
      <c r="BIX118" s="163"/>
      <c r="BIY118" s="163"/>
      <c r="BIZ118" s="163"/>
      <c r="BJA118" s="163"/>
      <c r="BJB118" s="163"/>
      <c r="BJC118" s="163"/>
      <c r="BJD118" s="163"/>
      <c r="BJE118" s="163"/>
      <c r="BJF118" s="163"/>
      <c r="BJG118" s="163"/>
      <c r="BJH118" s="163"/>
      <c r="BJI118" s="163"/>
      <c r="BJJ118" s="163"/>
      <c r="BJK118" s="163"/>
      <c r="BJL118" s="163"/>
      <c r="BJM118" s="163"/>
      <c r="BJN118" s="163"/>
      <c r="BJO118" s="163"/>
      <c r="BJP118" s="163"/>
      <c r="BJQ118" s="163"/>
      <c r="BJR118" s="163"/>
      <c r="BJS118" s="163"/>
      <c r="BJT118" s="163"/>
      <c r="BJU118" s="163"/>
      <c r="BJV118" s="163"/>
      <c r="BJW118" s="163"/>
      <c r="BJX118" s="163"/>
      <c r="BJY118" s="163"/>
      <c r="BJZ118" s="163"/>
      <c r="BKA118" s="163"/>
      <c r="BKB118" s="163"/>
      <c r="BKC118" s="163"/>
      <c r="BKD118" s="163"/>
      <c r="BKE118" s="163"/>
      <c r="BKF118" s="163"/>
      <c r="BKG118" s="163"/>
      <c r="BKH118" s="163"/>
      <c r="BKI118" s="163"/>
      <c r="BKJ118" s="163"/>
      <c r="BKK118" s="163"/>
      <c r="BKL118" s="163"/>
      <c r="BKM118" s="163"/>
      <c r="BKN118" s="163"/>
      <c r="BKO118" s="163"/>
      <c r="BKP118" s="163"/>
      <c r="BKQ118" s="163"/>
      <c r="BKR118" s="163"/>
      <c r="BKS118" s="163"/>
      <c r="BKT118" s="163"/>
      <c r="BKU118" s="163"/>
      <c r="BKV118" s="163"/>
      <c r="BKW118" s="163"/>
      <c r="BKX118" s="163"/>
      <c r="BKY118" s="163"/>
      <c r="BKZ118" s="163"/>
      <c r="BLA118" s="163"/>
      <c r="BLB118" s="163"/>
      <c r="BLC118" s="163"/>
      <c r="BLD118" s="163"/>
      <c r="BLE118" s="163"/>
      <c r="BLF118" s="163"/>
      <c r="BLG118" s="163"/>
      <c r="BLH118" s="163"/>
      <c r="BLI118" s="163"/>
      <c r="BLJ118" s="163"/>
      <c r="BLK118" s="163"/>
      <c r="BLL118" s="163"/>
      <c r="BLM118" s="163"/>
      <c r="BLN118" s="163"/>
      <c r="BLO118" s="163"/>
      <c r="BLP118" s="163"/>
      <c r="BLQ118" s="163"/>
      <c r="BLR118" s="163"/>
      <c r="BLS118" s="163"/>
      <c r="BLT118" s="163"/>
      <c r="BLU118" s="163"/>
      <c r="BLV118" s="163"/>
      <c r="BLW118" s="163"/>
      <c r="BLX118" s="163"/>
      <c r="BLY118" s="163"/>
      <c r="BLZ118" s="163"/>
      <c r="BMA118" s="163"/>
      <c r="BMB118" s="163"/>
      <c r="BMC118" s="163"/>
      <c r="BMD118" s="163"/>
      <c r="BME118" s="163"/>
      <c r="BMF118" s="163"/>
      <c r="BMG118" s="163"/>
      <c r="BMH118" s="163"/>
      <c r="BMI118" s="163"/>
      <c r="BMJ118" s="163"/>
      <c r="BMK118" s="163"/>
      <c r="BML118" s="163"/>
      <c r="BMM118" s="163"/>
      <c r="BMN118" s="163"/>
      <c r="BMO118" s="163"/>
      <c r="BMP118" s="163"/>
      <c r="BMQ118" s="163"/>
      <c r="BMR118" s="163"/>
      <c r="BMS118" s="163"/>
      <c r="BMT118" s="163"/>
      <c r="BMU118" s="163"/>
      <c r="BMV118" s="163"/>
      <c r="BMW118" s="163"/>
      <c r="BMX118" s="163"/>
      <c r="BMY118" s="163"/>
      <c r="BMZ118" s="163"/>
      <c r="BNA118" s="163"/>
      <c r="BNB118" s="163"/>
      <c r="BNC118" s="163"/>
      <c r="BND118" s="163"/>
      <c r="BNE118" s="163"/>
      <c r="BNF118" s="163"/>
      <c r="BNG118" s="163"/>
      <c r="BNH118" s="163"/>
      <c r="BNI118" s="163"/>
      <c r="BNJ118" s="163"/>
      <c r="BNK118" s="163"/>
      <c r="BNL118" s="163"/>
      <c r="BNM118" s="163"/>
      <c r="BNN118" s="163"/>
      <c r="BNO118" s="163"/>
      <c r="BNP118" s="163"/>
      <c r="BNQ118" s="163"/>
      <c r="BNR118" s="163"/>
      <c r="BNS118" s="163"/>
      <c r="BNT118" s="163"/>
      <c r="BNU118" s="163"/>
      <c r="BNV118" s="163"/>
      <c r="BNW118" s="163"/>
      <c r="BNX118" s="163"/>
      <c r="BNY118" s="163"/>
      <c r="BNZ118" s="163"/>
      <c r="BOA118" s="163"/>
      <c r="BOB118" s="163"/>
      <c r="BOC118" s="163"/>
      <c r="BOD118" s="163"/>
      <c r="BOE118" s="163"/>
      <c r="BOF118" s="163"/>
      <c r="BOG118" s="163"/>
      <c r="BOH118" s="163"/>
      <c r="BOI118" s="163"/>
      <c r="BOJ118" s="163"/>
      <c r="BOK118" s="163"/>
      <c r="BOL118" s="163"/>
      <c r="BOM118" s="163"/>
      <c r="BON118" s="163"/>
      <c r="BOO118" s="163"/>
      <c r="BOP118" s="163"/>
      <c r="BOQ118" s="163"/>
      <c r="BOR118" s="163"/>
      <c r="BOS118" s="163"/>
      <c r="BOT118" s="163"/>
      <c r="BOU118" s="163"/>
      <c r="BOV118" s="163"/>
      <c r="BOW118" s="163"/>
      <c r="BOX118" s="163"/>
      <c r="BOY118" s="163"/>
      <c r="BOZ118" s="163"/>
      <c r="BPA118" s="163"/>
      <c r="BPB118" s="163"/>
      <c r="BPC118" s="163"/>
      <c r="BPD118" s="163"/>
      <c r="BPE118" s="163"/>
      <c r="BPF118" s="163"/>
      <c r="BPG118" s="163"/>
      <c r="BPH118" s="163"/>
      <c r="BPI118" s="163"/>
      <c r="BPJ118" s="163"/>
      <c r="BPK118" s="163"/>
      <c r="BPL118" s="163"/>
      <c r="BPM118" s="163"/>
      <c r="BPN118" s="163"/>
      <c r="BPO118" s="163"/>
      <c r="BPP118" s="163"/>
      <c r="BPQ118" s="163"/>
      <c r="BPR118" s="163"/>
      <c r="BPS118" s="163"/>
      <c r="BPT118" s="163"/>
      <c r="BPU118" s="163"/>
      <c r="BPV118" s="163"/>
      <c r="BPW118" s="163"/>
      <c r="BPX118" s="163"/>
      <c r="BPY118" s="163"/>
      <c r="BPZ118" s="163"/>
      <c r="BQA118" s="163"/>
      <c r="BQB118" s="163"/>
      <c r="BQC118" s="163"/>
      <c r="BQD118" s="163"/>
      <c r="BQE118" s="163"/>
      <c r="BQF118" s="163"/>
      <c r="BQG118" s="163"/>
      <c r="BQH118" s="163"/>
      <c r="BQI118" s="163"/>
      <c r="BQJ118" s="163"/>
      <c r="BQK118" s="163"/>
      <c r="BQL118" s="163"/>
      <c r="BQM118" s="163"/>
      <c r="BQN118" s="163"/>
      <c r="BQO118" s="163"/>
      <c r="BQP118" s="163"/>
      <c r="BQQ118" s="163"/>
      <c r="BQR118" s="163"/>
      <c r="BQS118" s="163"/>
      <c r="BQT118" s="163"/>
      <c r="BQU118" s="163"/>
      <c r="BQV118" s="163"/>
      <c r="BQW118" s="163"/>
      <c r="BQX118" s="163"/>
      <c r="BQY118" s="163"/>
      <c r="BQZ118" s="163"/>
      <c r="BRA118" s="163"/>
      <c r="BRB118" s="163"/>
      <c r="BRC118" s="163"/>
      <c r="BRD118" s="163"/>
      <c r="BRE118" s="163"/>
      <c r="BRF118" s="163"/>
      <c r="BRG118" s="163"/>
      <c r="BRH118" s="163"/>
      <c r="BRI118" s="163"/>
      <c r="BRJ118" s="163"/>
      <c r="BRK118" s="163"/>
      <c r="BRL118" s="163"/>
      <c r="BRM118" s="163"/>
      <c r="BRN118" s="163"/>
      <c r="BRO118" s="163"/>
      <c r="BRP118" s="163"/>
      <c r="BRQ118" s="163"/>
      <c r="BRR118" s="163"/>
      <c r="BRS118" s="163"/>
      <c r="BRT118" s="163"/>
      <c r="BRU118" s="163"/>
      <c r="BRV118" s="163"/>
      <c r="BRW118" s="163"/>
      <c r="BRX118" s="163"/>
      <c r="BRY118" s="163"/>
      <c r="BRZ118" s="163"/>
      <c r="BSA118" s="163"/>
      <c r="BSB118" s="163"/>
      <c r="BSC118" s="163"/>
      <c r="BSD118" s="163"/>
      <c r="BSE118" s="163"/>
      <c r="BSF118" s="163"/>
      <c r="BSG118" s="163"/>
      <c r="BSH118" s="163"/>
      <c r="BSI118" s="163"/>
      <c r="BSJ118" s="163"/>
      <c r="BSK118" s="163"/>
      <c r="BSL118" s="163"/>
      <c r="BSM118" s="163"/>
      <c r="BSN118" s="163"/>
      <c r="BSO118" s="163"/>
      <c r="BSP118" s="163"/>
      <c r="BSQ118" s="163"/>
      <c r="BSR118" s="163"/>
      <c r="BSS118" s="163"/>
      <c r="BST118" s="163"/>
      <c r="BSU118" s="163"/>
      <c r="BSV118" s="163"/>
      <c r="BSW118" s="163"/>
      <c r="BSX118" s="163"/>
      <c r="BSY118" s="163"/>
      <c r="BSZ118" s="163"/>
      <c r="BTA118" s="163"/>
      <c r="BTB118" s="163"/>
      <c r="BTC118" s="163"/>
      <c r="BTD118" s="163"/>
      <c r="BTE118" s="163"/>
      <c r="BTF118" s="163"/>
      <c r="BTG118" s="163"/>
      <c r="BTH118" s="163"/>
      <c r="BTI118" s="163"/>
      <c r="BTJ118" s="163"/>
      <c r="BTK118" s="163"/>
      <c r="BTL118" s="163"/>
      <c r="BTM118" s="163"/>
      <c r="BTN118" s="163"/>
      <c r="BTO118" s="163"/>
      <c r="BTP118" s="163"/>
      <c r="BTQ118" s="163"/>
      <c r="BTR118" s="163"/>
      <c r="BTS118" s="163"/>
      <c r="BTT118" s="163"/>
      <c r="BTU118" s="163"/>
      <c r="BTV118" s="163"/>
      <c r="BTW118" s="163"/>
      <c r="BTX118" s="163"/>
      <c r="BTY118" s="163"/>
      <c r="BTZ118" s="163"/>
      <c r="BUA118" s="163"/>
      <c r="BUB118" s="163"/>
      <c r="BUC118" s="163"/>
      <c r="BUD118" s="163"/>
      <c r="BUE118" s="163"/>
      <c r="BUF118" s="163"/>
      <c r="BUG118" s="163"/>
      <c r="BUH118" s="163"/>
      <c r="BUI118" s="163"/>
      <c r="BUJ118" s="163"/>
      <c r="BUK118" s="163"/>
      <c r="BUL118" s="163"/>
      <c r="BUM118" s="163"/>
      <c r="BUN118" s="163"/>
      <c r="BUO118" s="163"/>
      <c r="BUP118" s="163"/>
      <c r="BUQ118" s="163"/>
      <c r="BUR118" s="163"/>
      <c r="BUS118" s="163"/>
      <c r="BUT118" s="163"/>
      <c r="BUU118" s="163"/>
      <c r="BUV118" s="163"/>
      <c r="BUW118" s="163"/>
      <c r="BUX118" s="163"/>
      <c r="BUY118" s="163"/>
      <c r="BUZ118" s="163"/>
      <c r="BVA118" s="163"/>
      <c r="BVB118" s="163"/>
      <c r="BVC118" s="163"/>
      <c r="BVD118" s="163"/>
      <c r="BVE118" s="163"/>
      <c r="BVF118" s="163"/>
      <c r="BVG118" s="163"/>
      <c r="BVH118" s="163"/>
      <c r="BVI118" s="163"/>
      <c r="BVJ118" s="163"/>
      <c r="BVK118" s="163"/>
      <c r="BVL118" s="163"/>
      <c r="BVM118" s="163"/>
      <c r="BVN118" s="163"/>
      <c r="BVO118" s="163"/>
      <c r="BVP118" s="163"/>
      <c r="BVQ118" s="163"/>
      <c r="BVR118" s="163"/>
      <c r="BVS118" s="163"/>
      <c r="BVT118" s="163"/>
      <c r="BVU118" s="163"/>
      <c r="BVV118" s="163"/>
      <c r="BVW118" s="163"/>
      <c r="BVX118" s="163"/>
      <c r="BVY118" s="163"/>
      <c r="BVZ118" s="163"/>
      <c r="BWA118" s="163"/>
      <c r="BWB118" s="163"/>
      <c r="BWC118" s="163"/>
      <c r="BWD118" s="163"/>
      <c r="BWE118" s="163"/>
      <c r="BWF118" s="163"/>
      <c r="BWG118" s="163"/>
      <c r="BWH118" s="163"/>
      <c r="BWI118" s="163"/>
      <c r="BWJ118" s="163"/>
      <c r="BWK118" s="163"/>
      <c r="BWL118" s="163"/>
      <c r="BWM118" s="163"/>
      <c r="BWN118" s="163"/>
      <c r="BWO118" s="163"/>
      <c r="BWP118" s="163"/>
      <c r="BWQ118" s="163"/>
      <c r="BWR118" s="163"/>
      <c r="BWS118" s="163"/>
      <c r="BWT118" s="163"/>
      <c r="BWU118" s="163"/>
      <c r="BWV118" s="163"/>
      <c r="BWW118" s="163"/>
      <c r="BWX118" s="163"/>
      <c r="BWY118" s="163"/>
      <c r="BWZ118" s="163"/>
      <c r="BXA118" s="163"/>
      <c r="BXB118" s="163"/>
      <c r="BXC118" s="163"/>
      <c r="BXD118" s="163"/>
      <c r="BXE118" s="163"/>
      <c r="BXF118" s="163"/>
      <c r="BXG118" s="163"/>
      <c r="BXH118" s="163"/>
      <c r="BXI118" s="163"/>
      <c r="BXJ118" s="163"/>
      <c r="BXK118" s="163"/>
      <c r="BXL118" s="163"/>
      <c r="BXM118" s="163"/>
      <c r="BXN118" s="163"/>
      <c r="BXO118" s="163"/>
      <c r="BXP118" s="163"/>
      <c r="BXQ118" s="163"/>
      <c r="BXR118" s="163"/>
      <c r="BXS118" s="163"/>
      <c r="BXT118" s="163"/>
      <c r="BXU118" s="163"/>
      <c r="BXV118" s="163"/>
      <c r="BXW118" s="163"/>
      <c r="BXX118" s="163"/>
      <c r="BXY118" s="163"/>
      <c r="BXZ118" s="163"/>
      <c r="BYA118" s="163"/>
      <c r="BYB118" s="163"/>
      <c r="BYC118" s="163"/>
      <c r="BYD118" s="163"/>
      <c r="BYE118" s="163"/>
      <c r="BYF118" s="163"/>
      <c r="BYG118" s="163"/>
      <c r="BYH118" s="163"/>
      <c r="BYI118" s="163"/>
      <c r="BYJ118" s="163"/>
      <c r="BYK118" s="163"/>
      <c r="BYL118" s="163"/>
      <c r="BYM118" s="163"/>
      <c r="BYN118" s="163"/>
      <c r="BYO118" s="163"/>
      <c r="BYP118" s="163"/>
      <c r="BYQ118" s="163"/>
      <c r="BYR118" s="163"/>
      <c r="BYS118" s="163"/>
      <c r="BYT118" s="163"/>
      <c r="BYU118" s="163"/>
      <c r="BYV118" s="163"/>
      <c r="BYW118" s="163"/>
      <c r="BYX118" s="163"/>
      <c r="BYY118" s="163"/>
      <c r="BYZ118" s="163"/>
      <c r="BZA118" s="163"/>
      <c r="BZB118" s="163"/>
      <c r="BZC118" s="163"/>
      <c r="BZD118" s="163"/>
      <c r="BZE118" s="163"/>
      <c r="BZF118" s="163"/>
      <c r="BZG118" s="163"/>
      <c r="BZH118" s="163"/>
      <c r="BZI118" s="163"/>
      <c r="BZJ118" s="163"/>
      <c r="BZK118" s="163"/>
      <c r="BZL118" s="163"/>
      <c r="BZM118" s="163"/>
      <c r="BZN118" s="163"/>
      <c r="BZO118" s="163"/>
      <c r="BZP118" s="163"/>
      <c r="BZQ118" s="163"/>
      <c r="BZR118" s="163"/>
      <c r="BZS118" s="163"/>
      <c r="BZT118" s="163"/>
      <c r="BZU118" s="163"/>
      <c r="BZV118" s="163"/>
      <c r="BZW118" s="163"/>
      <c r="BZX118" s="163"/>
      <c r="BZY118" s="163"/>
      <c r="BZZ118" s="163"/>
      <c r="CAA118" s="163"/>
      <c r="CAB118" s="163"/>
      <c r="CAC118" s="163"/>
      <c r="CAD118" s="163"/>
      <c r="CAE118" s="163"/>
      <c r="CAF118" s="163"/>
      <c r="CAG118" s="163"/>
      <c r="CAH118" s="163"/>
      <c r="CAI118" s="163"/>
      <c r="CAJ118" s="163"/>
      <c r="CAK118" s="163"/>
      <c r="CAL118" s="163"/>
      <c r="CAM118" s="163"/>
      <c r="CAN118" s="163"/>
      <c r="CAO118" s="163"/>
      <c r="CAP118" s="163"/>
      <c r="CAQ118" s="163"/>
      <c r="CAR118" s="163"/>
      <c r="CAS118" s="163"/>
      <c r="CAT118" s="163"/>
      <c r="CAU118" s="163"/>
      <c r="CAV118" s="163"/>
      <c r="CAW118" s="163"/>
      <c r="CAX118" s="163"/>
      <c r="CAY118" s="163"/>
      <c r="CAZ118" s="163"/>
      <c r="CBA118" s="163"/>
      <c r="CBB118" s="163"/>
      <c r="CBC118" s="163"/>
      <c r="CBD118" s="163"/>
      <c r="CBE118" s="163"/>
      <c r="CBF118" s="163"/>
      <c r="CBG118" s="163"/>
      <c r="CBH118" s="163"/>
      <c r="CBI118" s="163"/>
      <c r="CBJ118" s="163"/>
      <c r="CBK118" s="163"/>
      <c r="CBL118" s="163"/>
      <c r="CBM118" s="163"/>
      <c r="CBN118" s="163"/>
      <c r="CBO118" s="163"/>
      <c r="CBP118" s="163"/>
      <c r="CBQ118" s="163"/>
      <c r="CBR118" s="163"/>
      <c r="CBS118" s="163"/>
      <c r="CBT118" s="163"/>
      <c r="CBU118" s="163"/>
      <c r="CBV118" s="163"/>
      <c r="CBW118" s="163"/>
      <c r="CBX118" s="163"/>
      <c r="CBY118" s="163"/>
      <c r="CBZ118" s="163"/>
      <c r="CCA118" s="163"/>
      <c r="CCB118" s="163"/>
      <c r="CCC118" s="163"/>
      <c r="CCD118" s="163"/>
      <c r="CCE118" s="163"/>
      <c r="CCF118" s="163"/>
      <c r="CCG118" s="163"/>
      <c r="CCH118" s="163"/>
      <c r="CCI118" s="163"/>
      <c r="CCJ118" s="163"/>
      <c r="CCK118" s="163"/>
      <c r="CCL118" s="163"/>
      <c r="CCM118" s="163"/>
      <c r="CCN118" s="163"/>
      <c r="CCO118" s="163"/>
      <c r="CCP118" s="163"/>
      <c r="CCQ118" s="163"/>
      <c r="CCR118" s="163"/>
      <c r="CCS118" s="163"/>
      <c r="CCT118" s="163"/>
      <c r="CCU118" s="163"/>
      <c r="CCV118" s="163"/>
      <c r="CCW118" s="163"/>
      <c r="CCX118" s="163"/>
      <c r="CCY118" s="163"/>
      <c r="CCZ118" s="163"/>
      <c r="CDA118" s="163"/>
      <c r="CDB118" s="163"/>
      <c r="CDC118" s="163"/>
      <c r="CDD118" s="163"/>
      <c r="CDE118" s="163"/>
      <c r="CDF118" s="163"/>
      <c r="CDG118" s="163"/>
      <c r="CDH118" s="163"/>
      <c r="CDI118" s="163"/>
      <c r="CDJ118" s="163"/>
      <c r="CDK118" s="163"/>
      <c r="CDL118" s="163"/>
      <c r="CDM118" s="163"/>
      <c r="CDN118" s="163"/>
      <c r="CDO118" s="163"/>
      <c r="CDP118" s="163"/>
      <c r="CDQ118" s="163"/>
      <c r="CDR118" s="163"/>
      <c r="CDS118" s="163"/>
      <c r="CDT118" s="163"/>
      <c r="CDU118" s="163"/>
      <c r="CDV118" s="163"/>
      <c r="CDW118" s="163"/>
      <c r="CDX118" s="163"/>
      <c r="CDY118" s="163"/>
      <c r="CDZ118" s="163"/>
      <c r="CEA118" s="163"/>
      <c r="CEB118" s="163"/>
      <c r="CEC118" s="163"/>
      <c r="CED118" s="163"/>
      <c r="CEE118" s="163"/>
      <c r="CEF118" s="163"/>
      <c r="CEG118" s="163"/>
      <c r="CEH118" s="163"/>
      <c r="CEI118" s="163"/>
      <c r="CEJ118" s="163"/>
      <c r="CEK118" s="163"/>
      <c r="CEL118" s="163"/>
      <c r="CEM118" s="163"/>
      <c r="CEN118" s="163"/>
      <c r="CEO118" s="163"/>
      <c r="CEP118" s="163"/>
      <c r="CEQ118" s="163"/>
      <c r="CER118" s="163"/>
      <c r="CES118" s="163"/>
      <c r="CET118" s="163"/>
      <c r="CEU118" s="163"/>
      <c r="CEV118" s="163"/>
      <c r="CEW118" s="163"/>
      <c r="CEX118" s="163"/>
      <c r="CEY118" s="163"/>
      <c r="CEZ118" s="163"/>
      <c r="CFA118" s="163"/>
      <c r="CFB118" s="163"/>
      <c r="CFC118" s="163"/>
      <c r="CFD118" s="163"/>
      <c r="CFE118" s="163"/>
      <c r="CFF118" s="163"/>
      <c r="CFG118" s="163"/>
      <c r="CFH118" s="163"/>
      <c r="CFI118" s="163"/>
      <c r="CFJ118" s="163"/>
      <c r="CFK118" s="163"/>
      <c r="CFL118" s="163"/>
      <c r="CFM118" s="163"/>
      <c r="CFN118" s="163"/>
      <c r="CFO118" s="163"/>
      <c r="CFP118" s="163"/>
      <c r="CFQ118" s="163"/>
      <c r="CFR118" s="163"/>
      <c r="CFS118" s="163"/>
      <c r="CFT118" s="163"/>
      <c r="CFU118" s="163"/>
      <c r="CFV118" s="163"/>
      <c r="CFW118" s="163"/>
      <c r="CFX118" s="163"/>
      <c r="CFY118" s="163"/>
      <c r="CFZ118" s="163"/>
      <c r="CGA118" s="163"/>
      <c r="CGB118" s="163"/>
      <c r="CGC118" s="163"/>
      <c r="CGD118" s="163"/>
      <c r="CGE118" s="163"/>
      <c r="CGF118" s="163"/>
      <c r="CGG118" s="163"/>
      <c r="CGH118" s="163"/>
      <c r="CGI118" s="163"/>
      <c r="CGJ118" s="163"/>
      <c r="CGK118" s="163"/>
      <c r="CGL118" s="163"/>
      <c r="CGM118" s="163"/>
      <c r="CGN118" s="163"/>
      <c r="CGO118" s="163"/>
      <c r="CGP118" s="163"/>
      <c r="CGQ118" s="163"/>
      <c r="CGR118" s="163"/>
      <c r="CGS118" s="163"/>
      <c r="CGT118" s="163"/>
      <c r="CGU118" s="163"/>
      <c r="CGV118" s="163"/>
      <c r="CGW118" s="163"/>
      <c r="CGX118" s="163"/>
      <c r="CGY118" s="163"/>
      <c r="CGZ118" s="163"/>
      <c r="CHA118" s="163"/>
      <c r="CHB118" s="163"/>
      <c r="CHC118" s="163"/>
      <c r="CHD118" s="163"/>
      <c r="CHE118" s="163"/>
      <c r="CHF118" s="163"/>
      <c r="CHG118" s="163"/>
      <c r="CHH118" s="163"/>
      <c r="CHI118" s="163"/>
      <c r="CHJ118" s="163"/>
      <c r="CHK118" s="163"/>
      <c r="CHL118" s="163"/>
      <c r="CHM118" s="163"/>
      <c r="CHN118" s="163"/>
      <c r="CHO118" s="163"/>
      <c r="CHP118" s="163"/>
      <c r="CHQ118" s="163"/>
      <c r="CHR118" s="163"/>
      <c r="CHS118" s="163"/>
      <c r="CHT118" s="163"/>
      <c r="CHU118" s="163"/>
      <c r="CHV118" s="163"/>
      <c r="CHW118" s="163"/>
      <c r="CHX118" s="163"/>
      <c r="CHY118" s="163"/>
      <c r="CHZ118" s="163"/>
      <c r="CIA118" s="163"/>
      <c r="CIB118" s="163"/>
      <c r="CIC118" s="163"/>
      <c r="CID118" s="163"/>
      <c r="CIE118" s="163"/>
      <c r="CIF118" s="163"/>
      <c r="CIG118" s="163"/>
      <c r="CIH118" s="163"/>
      <c r="CII118" s="163"/>
      <c r="CIJ118" s="163"/>
      <c r="CIK118" s="163"/>
      <c r="CIL118" s="163"/>
      <c r="CIM118" s="163"/>
      <c r="CIN118" s="163"/>
      <c r="CIO118" s="163"/>
      <c r="CIP118" s="163"/>
      <c r="CIQ118" s="163"/>
      <c r="CIR118" s="163"/>
      <c r="CIS118" s="163"/>
      <c r="CIT118" s="163"/>
      <c r="CIU118" s="163"/>
      <c r="CIV118" s="163"/>
      <c r="CIW118" s="163"/>
      <c r="CIX118" s="163"/>
      <c r="CIY118" s="163"/>
      <c r="CIZ118" s="163"/>
      <c r="CJA118" s="163"/>
      <c r="CJB118" s="163"/>
      <c r="CJC118" s="163"/>
      <c r="CJD118" s="163"/>
      <c r="CJE118" s="163"/>
      <c r="CJF118" s="163"/>
      <c r="CJG118" s="163"/>
      <c r="CJH118" s="163"/>
      <c r="CJI118" s="163"/>
      <c r="CJJ118" s="163"/>
      <c r="CJK118" s="163"/>
      <c r="CJL118" s="163"/>
      <c r="CJM118" s="163"/>
      <c r="CJN118" s="163"/>
      <c r="CJO118" s="163"/>
      <c r="CJP118" s="163"/>
      <c r="CJQ118" s="163"/>
      <c r="CJR118" s="163"/>
      <c r="CJS118" s="163"/>
      <c r="CJT118" s="163"/>
      <c r="CJU118" s="163"/>
      <c r="CJV118" s="163"/>
      <c r="CJW118" s="163"/>
      <c r="CJX118" s="163"/>
      <c r="CJY118" s="163"/>
      <c r="CJZ118" s="163"/>
      <c r="CKA118" s="163"/>
      <c r="CKB118" s="163"/>
      <c r="CKC118" s="163"/>
      <c r="CKD118" s="163"/>
      <c r="CKE118" s="163"/>
      <c r="CKF118" s="163"/>
      <c r="CKG118" s="163"/>
      <c r="CKH118" s="163"/>
      <c r="CKI118" s="163"/>
      <c r="CKJ118" s="163"/>
      <c r="CKK118" s="163"/>
      <c r="CKL118" s="163"/>
      <c r="CKM118" s="163"/>
      <c r="CKN118" s="163"/>
      <c r="CKO118" s="163"/>
      <c r="CKP118" s="163"/>
      <c r="CKQ118" s="163"/>
      <c r="CKR118" s="163"/>
      <c r="CKS118" s="163"/>
      <c r="CKT118" s="163"/>
      <c r="CKU118" s="163"/>
      <c r="CKV118" s="163"/>
      <c r="CKW118" s="163"/>
      <c r="CKX118" s="163"/>
      <c r="CKY118" s="163"/>
      <c r="CKZ118" s="163"/>
      <c r="CLA118" s="163"/>
      <c r="CLB118" s="163"/>
      <c r="CLC118" s="163"/>
      <c r="CLD118" s="163"/>
      <c r="CLE118" s="163"/>
      <c r="CLF118" s="163"/>
      <c r="CLG118" s="163"/>
      <c r="CLH118" s="163"/>
      <c r="CLI118" s="163"/>
      <c r="CLJ118" s="163"/>
      <c r="CLK118" s="163"/>
      <c r="CLL118" s="163"/>
      <c r="CLM118" s="163"/>
      <c r="CLN118" s="163"/>
      <c r="CLO118" s="163"/>
      <c r="CLP118" s="163"/>
      <c r="CLQ118" s="163"/>
      <c r="CLR118" s="163"/>
      <c r="CLS118" s="163"/>
      <c r="CLT118" s="163"/>
      <c r="CLU118" s="163"/>
      <c r="CLV118" s="163"/>
      <c r="CLW118" s="163"/>
      <c r="CLX118" s="163"/>
      <c r="CLY118" s="163"/>
      <c r="CLZ118" s="163"/>
      <c r="CMA118" s="163"/>
      <c r="CMB118" s="163"/>
      <c r="CMC118" s="163"/>
      <c r="CMD118" s="163"/>
      <c r="CME118" s="163"/>
      <c r="CMF118" s="163"/>
      <c r="CMG118" s="163"/>
      <c r="CMH118" s="163"/>
      <c r="CMI118" s="163"/>
      <c r="CMJ118" s="163"/>
      <c r="CMK118" s="163"/>
      <c r="CML118" s="163"/>
      <c r="CMM118" s="163"/>
      <c r="CMN118" s="163"/>
      <c r="CMO118" s="163"/>
      <c r="CMP118" s="163"/>
      <c r="CMQ118" s="163"/>
      <c r="CMR118" s="163"/>
      <c r="CMS118" s="163"/>
      <c r="CMT118" s="163"/>
      <c r="CMU118" s="163"/>
      <c r="CMV118" s="163"/>
      <c r="CMW118" s="163"/>
      <c r="CMX118" s="163"/>
      <c r="CMY118" s="163"/>
      <c r="CMZ118" s="163"/>
      <c r="CNA118" s="163"/>
      <c r="CNB118" s="163"/>
      <c r="CNC118" s="163"/>
      <c r="CND118" s="163"/>
      <c r="CNE118" s="163"/>
      <c r="CNF118" s="163"/>
      <c r="CNG118" s="163"/>
      <c r="CNH118" s="163"/>
      <c r="CNI118" s="163"/>
      <c r="CNJ118" s="163"/>
      <c r="CNK118" s="163"/>
      <c r="CNL118" s="163"/>
      <c r="CNM118" s="163"/>
      <c r="CNN118" s="163"/>
      <c r="CNO118" s="163"/>
      <c r="CNP118" s="163"/>
      <c r="CNQ118" s="163"/>
      <c r="CNR118" s="163"/>
      <c r="CNS118" s="163"/>
      <c r="CNT118" s="163"/>
      <c r="CNU118" s="163"/>
      <c r="CNV118" s="163"/>
      <c r="CNW118" s="163"/>
      <c r="CNX118" s="163"/>
      <c r="CNY118" s="163"/>
      <c r="CNZ118" s="163"/>
      <c r="COA118" s="163"/>
      <c r="COB118" s="163"/>
      <c r="COC118" s="163"/>
      <c r="COD118" s="163"/>
      <c r="COE118" s="163"/>
      <c r="COF118" s="163"/>
      <c r="COG118" s="163"/>
      <c r="COH118" s="163"/>
      <c r="COI118" s="163"/>
      <c r="COJ118" s="163"/>
      <c r="COK118" s="163"/>
      <c r="COL118" s="163"/>
      <c r="COM118" s="163"/>
      <c r="CON118" s="163"/>
      <c r="COO118" s="163"/>
      <c r="COP118" s="163"/>
      <c r="COQ118" s="163"/>
      <c r="COR118" s="163"/>
      <c r="COS118" s="163"/>
      <c r="COT118" s="163"/>
      <c r="COU118" s="163"/>
      <c r="COV118" s="163"/>
      <c r="COW118" s="163"/>
      <c r="COX118" s="163"/>
      <c r="COY118" s="163"/>
      <c r="COZ118" s="163"/>
      <c r="CPA118" s="163"/>
      <c r="CPB118" s="163"/>
      <c r="CPC118" s="163"/>
      <c r="CPD118" s="163"/>
      <c r="CPE118" s="163"/>
      <c r="CPF118" s="163"/>
      <c r="CPG118" s="163"/>
      <c r="CPH118" s="163"/>
      <c r="CPI118" s="163"/>
      <c r="CPJ118" s="163"/>
      <c r="CPK118" s="163"/>
      <c r="CPL118" s="163"/>
      <c r="CPM118" s="163"/>
      <c r="CPN118" s="163"/>
      <c r="CPO118" s="163"/>
      <c r="CPP118" s="163"/>
      <c r="CPQ118" s="163"/>
      <c r="CPR118" s="163"/>
      <c r="CPS118" s="163"/>
      <c r="CPT118" s="163"/>
      <c r="CPU118" s="163"/>
      <c r="CPV118" s="163"/>
      <c r="CPW118" s="163"/>
      <c r="CPX118" s="163"/>
      <c r="CPY118" s="163"/>
      <c r="CPZ118" s="163"/>
      <c r="CQA118" s="163"/>
      <c r="CQB118" s="163"/>
      <c r="CQC118" s="163"/>
      <c r="CQD118" s="163"/>
      <c r="CQE118" s="163"/>
      <c r="CQF118" s="163"/>
      <c r="CQG118" s="163"/>
      <c r="CQH118" s="163"/>
      <c r="CQI118" s="163"/>
      <c r="CQJ118" s="163"/>
      <c r="CQK118" s="163"/>
      <c r="CQL118" s="163"/>
      <c r="CQM118" s="163"/>
      <c r="CQN118" s="163"/>
      <c r="CQO118" s="163"/>
      <c r="CQP118" s="163"/>
      <c r="CQQ118" s="163"/>
      <c r="CQR118" s="163"/>
      <c r="CQS118" s="163"/>
      <c r="CQT118" s="163"/>
      <c r="CQU118" s="163"/>
      <c r="CQV118" s="163"/>
      <c r="CQW118" s="163"/>
      <c r="CQX118" s="163"/>
      <c r="CQY118" s="163"/>
      <c r="CQZ118" s="163"/>
      <c r="CRA118" s="163"/>
      <c r="CRB118" s="163"/>
      <c r="CRC118" s="163"/>
      <c r="CRD118" s="163"/>
      <c r="CRE118" s="163"/>
      <c r="CRF118" s="163"/>
      <c r="CRG118" s="163"/>
      <c r="CRH118" s="163"/>
      <c r="CRI118" s="163"/>
      <c r="CRJ118" s="163"/>
      <c r="CRK118" s="163"/>
      <c r="CRL118" s="163"/>
      <c r="CRM118" s="163"/>
      <c r="CRN118" s="163"/>
      <c r="CRO118" s="163"/>
      <c r="CRP118" s="163"/>
      <c r="CRQ118" s="163"/>
      <c r="CRR118" s="163"/>
      <c r="CRS118" s="163"/>
      <c r="CRT118" s="163"/>
      <c r="CRU118" s="163"/>
      <c r="CRV118" s="163"/>
      <c r="CRW118" s="163"/>
      <c r="CRX118" s="163"/>
      <c r="CRY118" s="163"/>
      <c r="CRZ118" s="163"/>
      <c r="CSA118" s="163"/>
      <c r="CSB118" s="163"/>
      <c r="CSC118" s="163"/>
      <c r="CSD118" s="163"/>
      <c r="CSE118" s="163"/>
      <c r="CSF118" s="163"/>
      <c r="CSG118" s="163"/>
      <c r="CSH118" s="163"/>
      <c r="CSI118" s="163"/>
      <c r="CSJ118" s="163"/>
      <c r="CSK118" s="163"/>
      <c r="CSL118" s="163"/>
      <c r="CSM118" s="163"/>
      <c r="CSN118" s="163"/>
      <c r="CSO118" s="163"/>
      <c r="CSP118" s="163"/>
      <c r="CSQ118" s="163"/>
      <c r="CSR118" s="163"/>
      <c r="CSS118" s="163"/>
      <c r="CST118" s="163"/>
      <c r="CSU118" s="163"/>
      <c r="CSV118" s="163"/>
      <c r="CSW118" s="163"/>
      <c r="CSX118" s="163"/>
      <c r="CSY118" s="163"/>
      <c r="CSZ118" s="163"/>
      <c r="CTA118" s="163"/>
      <c r="CTB118" s="163"/>
      <c r="CTC118" s="163"/>
      <c r="CTD118" s="163"/>
      <c r="CTE118" s="163"/>
      <c r="CTF118" s="163"/>
      <c r="CTG118" s="163"/>
      <c r="CTH118" s="163"/>
      <c r="CTI118" s="163"/>
      <c r="CTJ118" s="163"/>
      <c r="CTK118" s="163"/>
      <c r="CTL118" s="163"/>
      <c r="CTM118" s="163"/>
      <c r="CTN118" s="163"/>
      <c r="CTO118" s="163"/>
      <c r="CTP118" s="163"/>
      <c r="CTQ118" s="163"/>
      <c r="CTR118" s="163"/>
      <c r="CTS118" s="163"/>
      <c r="CTT118" s="163"/>
      <c r="CTU118" s="163"/>
      <c r="CTV118" s="163"/>
      <c r="CTW118" s="163"/>
      <c r="CTX118" s="163"/>
      <c r="CTY118" s="163"/>
      <c r="CTZ118" s="163"/>
      <c r="CUA118" s="163"/>
      <c r="CUB118" s="163"/>
      <c r="CUC118" s="163"/>
      <c r="CUD118" s="163"/>
      <c r="CUE118" s="163"/>
      <c r="CUF118" s="163"/>
      <c r="CUG118" s="163"/>
      <c r="CUH118" s="163"/>
      <c r="CUI118" s="163"/>
      <c r="CUJ118" s="163"/>
      <c r="CUK118" s="163"/>
      <c r="CUL118" s="163"/>
      <c r="CUM118" s="163"/>
      <c r="CUN118" s="163"/>
      <c r="CUO118" s="163"/>
      <c r="CUP118" s="163"/>
      <c r="CUQ118" s="163"/>
      <c r="CUR118" s="163"/>
      <c r="CUS118" s="163"/>
      <c r="CUT118" s="163"/>
      <c r="CUU118" s="163"/>
      <c r="CUV118" s="163"/>
      <c r="CUW118" s="163"/>
      <c r="CUX118" s="163"/>
      <c r="CUY118" s="163"/>
      <c r="CUZ118" s="163"/>
      <c r="CVA118" s="163"/>
      <c r="CVB118" s="163"/>
      <c r="CVC118" s="163"/>
      <c r="CVD118" s="163"/>
      <c r="CVE118" s="163"/>
      <c r="CVF118" s="163"/>
      <c r="CVG118" s="163"/>
      <c r="CVH118" s="163"/>
      <c r="CVI118" s="163"/>
      <c r="CVJ118" s="163"/>
      <c r="CVK118" s="163"/>
      <c r="CVL118" s="163"/>
      <c r="CVM118" s="163"/>
      <c r="CVN118" s="163"/>
      <c r="CVO118" s="163"/>
      <c r="CVP118" s="163"/>
      <c r="CVQ118" s="163"/>
      <c r="CVR118" s="163"/>
      <c r="CVS118" s="163"/>
      <c r="CVT118" s="163"/>
      <c r="CVU118" s="163"/>
      <c r="CVV118" s="163"/>
      <c r="CVW118" s="163"/>
      <c r="CVX118" s="163"/>
      <c r="CVY118" s="163"/>
      <c r="CVZ118" s="163"/>
      <c r="CWA118" s="163"/>
      <c r="CWB118" s="163"/>
      <c r="CWC118" s="163"/>
      <c r="CWD118" s="163"/>
      <c r="CWE118" s="163"/>
      <c r="CWF118" s="163"/>
      <c r="CWG118" s="163"/>
      <c r="CWH118" s="163"/>
      <c r="CWI118" s="163"/>
      <c r="CWJ118" s="163"/>
      <c r="CWK118" s="163"/>
      <c r="CWL118" s="163"/>
      <c r="CWM118" s="163"/>
      <c r="CWN118" s="163"/>
      <c r="CWO118" s="163"/>
      <c r="CWP118" s="163"/>
      <c r="CWQ118" s="163"/>
      <c r="CWR118" s="163"/>
      <c r="CWS118" s="163"/>
      <c r="CWT118" s="163"/>
      <c r="CWU118" s="163"/>
      <c r="CWV118" s="163"/>
      <c r="CWW118" s="163"/>
      <c r="CWX118" s="163"/>
      <c r="CWY118" s="163"/>
      <c r="CWZ118" s="163"/>
      <c r="CXA118" s="163"/>
      <c r="CXB118" s="163"/>
      <c r="CXC118" s="163"/>
      <c r="CXD118" s="163"/>
      <c r="CXE118" s="163"/>
      <c r="CXF118" s="163"/>
      <c r="CXG118" s="163"/>
      <c r="CXH118" s="163"/>
      <c r="CXI118" s="163"/>
      <c r="CXJ118" s="163"/>
      <c r="CXK118" s="163"/>
      <c r="CXL118" s="163"/>
      <c r="CXM118" s="163"/>
      <c r="CXN118" s="163"/>
      <c r="CXO118" s="163"/>
      <c r="CXP118" s="163"/>
      <c r="CXQ118" s="163"/>
      <c r="CXR118" s="163"/>
      <c r="CXS118" s="163"/>
      <c r="CXT118" s="163"/>
      <c r="CXU118" s="163"/>
      <c r="CXV118" s="163"/>
      <c r="CXW118" s="163"/>
      <c r="CXX118" s="163"/>
      <c r="CXY118" s="163"/>
      <c r="CXZ118" s="163"/>
      <c r="CYA118" s="163"/>
      <c r="CYB118" s="163"/>
      <c r="CYC118" s="163"/>
      <c r="CYD118" s="163"/>
      <c r="CYE118" s="163"/>
      <c r="CYF118" s="163"/>
      <c r="CYG118" s="163"/>
      <c r="CYH118" s="163"/>
      <c r="CYI118" s="163"/>
      <c r="CYJ118" s="163"/>
      <c r="CYK118" s="163"/>
      <c r="CYL118" s="163"/>
      <c r="CYM118" s="163"/>
      <c r="CYN118" s="163"/>
      <c r="CYO118" s="163"/>
      <c r="CYP118" s="163"/>
      <c r="CYQ118" s="163"/>
      <c r="CYR118" s="163"/>
      <c r="CYS118" s="163"/>
      <c r="CYT118" s="163"/>
      <c r="CYU118" s="163"/>
      <c r="CYV118" s="163"/>
      <c r="CYW118" s="163"/>
      <c r="CYX118" s="163"/>
      <c r="CYY118" s="163"/>
      <c r="CYZ118" s="163"/>
      <c r="CZA118" s="163"/>
      <c r="CZB118" s="163"/>
      <c r="CZC118" s="163"/>
      <c r="CZD118" s="163"/>
      <c r="CZE118" s="163"/>
      <c r="CZF118" s="163"/>
      <c r="CZG118" s="163"/>
      <c r="CZH118" s="163"/>
      <c r="CZI118" s="163"/>
      <c r="CZJ118" s="163"/>
      <c r="CZK118" s="163"/>
      <c r="CZL118" s="163"/>
      <c r="CZM118" s="163"/>
      <c r="CZN118" s="163"/>
      <c r="CZO118" s="163"/>
      <c r="CZP118" s="163"/>
      <c r="CZQ118" s="163"/>
      <c r="CZR118" s="163"/>
      <c r="CZS118" s="163"/>
      <c r="CZT118" s="163"/>
      <c r="CZU118" s="163"/>
      <c r="CZV118" s="163"/>
      <c r="CZW118" s="163"/>
      <c r="CZX118" s="163"/>
      <c r="CZY118" s="163"/>
      <c r="CZZ118" s="163"/>
      <c r="DAA118" s="163"/>
      <c r="DAB118" s="163"/>
      <c r="DAC118" s="163"/>
      <c r="DAD118" s="163"/>
      <c r="DAE118" s="163"/>
      <c r="DAF118" s="163"/>
      <c r="DAG118" s="163"/>
      <c r="DAH118" s="163"/>
      <c r="DAI118" s="163"/>
      <c r="DAJ118" s="163"/>
      <c r="DAK118" s="163"/>
      <c r="DAL118" s="163"/>
      <c r="DAM118" s="163"/>
      <c r="DAN118" s="163"/>
      <c r="DAO118" s="163"/>
      <c r="DAP118" s="163"/>
      <c r="DAQ118" s="163"/>
      <c r="DAR118" s="163"/>
      <c r="DAS118" s="163"/>
      <c r="DAT118" s="163"/>
      <c r="DAU118" s="163"/>
      <c r="DAV118" s="163"/>
      <c r="DAW118" s="163"/>
      <c r="DAX118" s="163"/>
      <c r="DAY118" s="163"/>
      <c r="DAZ118" s="163"/>
      <c r="DBA118" s="163"/>
      <c r="DBB118" s="163"/>
      <c r="DBC118" s="163"/>
      <c r="DBD118" s="163"/>
      <c r="DBE118" s="163"/>
      <c r="DBF118" s="163"/>
      <c r="DBG118" s="163"/>
      <c r="DBH118" s="163"/>
      <c r="DBI118" s="163"/>
      <c r="DBJ118" s="163"/>
      <c r="DBK118" s="163"/>
      <c r="DBL118" s="163"/>
      <c r="DBM118" s="163"/>
      <c r="DBN118" s="163"/>
      <c r="DBO118" s="163"/>
      <c r="DBP118" s="163"/>
      <c r="DBQ118" s="163"/>
      <c r="DBR118" s="163"/>
      <c r="DBS118" s="163"/>
      <c r="DBT118" s="163"/>
      <c r="DBU118" s="163"/>
      <c r="DBV118" s="163"/>
      <c r="DBW118" s="163"/>
      <c r="DBX118" s="163"/>
      <c r="DBY118" s="163"/>
      <c r="DBZ118" s="163"/>
      <c r="DCA118" s="163"/>
      <c r="DCB118" s="163"/>
      <c r="DCC118" s="163"/>
      <c r="DCD118" s="163"/>
      <c r="DCE118" s="163"/>
      <c r="DCF118" s="163"/>
      <c r="DCG118" s="163"/>
      <c r="DCH118" s="163"/>
      <c r="DCI118" s="163"/>
      <c r="DCJ118" s="163"/>
      <c r="DCK118" s="163"/>
      <c r="DCL118" s="163"/>
      <c r="DCM118" s="163"/>
      <c r="DCN118" s="163"/>
      <c r="DCO118" s="163"/>
      <c r="DCP118" s="163"/>
      <c r="DCQ118" s="163"/>
      <c r="DCR118" s="163"/>
      <c r="DCS118" s="163"/>
      <c r="DCT118" s="163"/>
      <c r="DCU118" s="163"/>
      <c r="DCV118" s="163"/>
      <c r="DCW118" s="163"/>
      <c r="DCX118" s="163"/>
      <c r="DCY118" s="163"/>
      <c r="DCZ118" s="163"/>
      <c r="DDA118" s="163"/>
      <c r="DDB118" s="163"/>
      <c r="DDC118" s="163"/>
      <c r="DDD118" s="163"/>
      <c r="DDE118" s="163"/>
      <c r="DDF118" s="163"/>
      <c r="DDG118" s="163"/>
      <c r="DDH118" s="163"/>
      <c r="DDI118" s="163"/>
      <c r="DDJ118" s="163"/>
      <c r="DDK118" s="163"/>
      <c r="DDL118" s="163"/>
      <c r="DDM118" s="163"/>
      <c r="DDN118" s="163"/>
      <c r="DDO118" s="163"/>
      <c r="DDP118" s="163"/>
      <c r="DDQ118" s="163"/>
      <c r="DDR118" s="163"/>
      <c r="DDS118" s="163"/>
      <c r="DDT118" s="163"/>
      <c r="DDU118" s="163"/>
      <c r="DDV118" s="163"/>
      <c r="DDW118" s="163"/>
      <c r="DDX118" s="163"/>
      <c r="DDY118" s="163"/>
      <c r="DDZ118" s="163"/>
      <c r="DEA118" s="163"/>
      <c r="DEB118" s="163"/>
      <c r="DEC118" s="163"/>
      <c r="DED118" s="163"/>
      <c r="DEE118" s="163"/>
      <c r="DEF118" s="163"/>
      <c r="DEG118" s="163"/>
      <c r="DEH118" s="163"/>
      <c r="DEI118" s="163"/>
      <c r="DEJ118" s="163"/>
      <c r="DEK118" s="163"/>
      <c r="DEL118" s="163"/>
      <c r="DEM118" s="163"/>
      <c r="DEN118" s="163"/>
      <c r="DEO118" s="163"/>
      <c r="DEP118" s="163"/>
      <c r="DEQ118" s="163"/>
      <c r="DER118" s="163"/>
      <c r="DES118" s="163"/>
      <c r="DET118" s="163"/>
      <c r="DEU118" s="163"/>
      <c r="DEV118" s="163"/>
      <c r="DEW118" s="163"/>
      <c r="DEX118" s="163"/>
      <c r="DEY118" s="163"/>
      <c r="DEZ118" s="163"/>
      <c r="DFA118" s="163"/>
      <c r="DFB118" s="163"/>
      <c r="DFC118" s="163"/>
      <c r="DFD118" s="163"/>
      <c r="DFE118" s="163"/>
      <c r="DFF118" s="163"/>
      <c r="DFG118" s="163"/>
      <c r="DFH118" s="163"/>
      <c r="DFI118" s="163"/>
      <c r="DFJ118" s="163"/>
      <c r="DFK118" s="163"/>
      <c r="DFL118" s="163"/>
      <c r="DFM118" s="163"/>
      <c r="DFN118" s="163"/>
      <c r="DFO118" s="163"/>
      <c r="DFP118" s="163"/>
      <c r="DFQ118" s="163"/>
      <c r="DFR118" s="163"/>
      <c r="DFS118" s="163"/>
      <c r="DFT118" s="163"/>
      <c r="DFU118" s="163"/>
      <c r="DFV118" s="163"/>
      <c r="DFW118" s="163"/>
      <c r="DFX118" s="163"/>
      <c r="DFY118" s="163"/>
      <c r="DFZ118" s="163"/>
      <c r="DGA118" s="163"/>
      <c r="DGB118" s="163"/>
      <c r="DGC118" s="163"/>
      <c r="DGD118" s="163"/>
      <c r="DGE118" s="163"/>
      <c r="DGF118" s="163"/>
      <c r="DGG118" s="163"/>
      <c r="DGH118" s="163"/>
      <c r="DGI118" s="163"/>
      <c r="DGJ118" s="163"/>
      <c r="DGK118" s="163"/>
      <c r="DGL118" s="163"/>
      <c r="DGM118" s="163"/>
      <c r="DGN118" s="163"/>
      <c r="DGO118" s="163"/>
      <c r="DGP118" s="163"/>
      <c r="DGQ118" s="163"/>
      <c r="DGR118" s="163"/>
      <c r="DGS118" s="163"/>
      <c r="DGT118" s="163"/>
      <c r="DGU118" s="163"/>
      <c r="DGV118" s="163"/>
      <c r="DGW118" s="163"/>
      <c r="DGX118" s="163"/>
      <c r="DGY118" s="163"/>
      <c r="DGZ118" s="163"/>
      <c r="DHA118" s="163"/>
      <c r="DHB118" s="163"/>
      <c r="DHC118" s="163"/>
      <c r="DHD118" s="163"/>
      <c r="DHE118" s="163"/>
      <c r="DHF118" s="163"/>
      <c r="DHG118" s="163"/>
      <c r="DHH118" s="163"/>
      <c r="DHI118" s="163"/>
      <c r="DHJ118" s="163"/>
      <c r="DHK118" s="163"/>
      <c r="DHL118" s="163"/>
      <c r="DHM118" s="163"/>
      <c r="DHN118" s="163"/>
      <c r="DHO118" s="163"/>
      <c r="DHP118" s="163"/>
      <c r="DHQ118" s="163"/>
      <c r="DHR118" s="163"/>
      <c r="DHS118" s="163"/>
      <c r="DHT118" s="163"/>
      <c r="DHU118" s="163"/>
      <c r="DHV118" s="163"/>
      <c r="DHW118" s="163"/>
      <c r="DHX118" s="163"/>
      <c r="DHY118" s="163"/>
      <c r="DHZ118" s="163"/>
      <c r="DIA118" s="163"/>
      <c r="DIB118" s="163"/>
      <c r="DIC118" s="163"/>
      <c r="DID118" s="163"/>
      <c r="DIE118" s="163"/>
      <c r="DIF118" s="163"/>
      <c r="DIG118" s="163"/>
      <c r="DIH118" s="163"/>
      <c r="DII118" s="163"/>
      <c r="DIJ118" s="163"/>
      <c r="DIK118" s="163"/>
      <c r="DIL118" s="163"/>
      <c r="DIM118" s="163"/>
      <c r="DIN118" s="163"/>
      <c r="DIO118" s="163"/>
      <c r="DIP118" s="163"/>
      <c r="DIQ118" s="163"/>
      <c r="DIR118" s="163"/>
      <c r="DIS118" s="163"/>
      <c r="DIT118" s="163"/>
      <c r="DIU118" s="163"/>
      <c r="DIV118" s="163"/>
      <c r="DIW118" s="163"/>
      <c r="DIX118" s="163"/>
      <c r="DIY118" s="163"/>
      <c r="DIZ118" s="163"/>
      <c r="DJA118" s="163"/>
      <c r="DJB118" s="163"/>
      <c r="DJC118" s="163"/>
      <c r="DJD118" s="163"/>
      <c r="DJE118" s="163"/>
      <c r="DJF118" s="163"/>
      <c r="DJG118" s="163"/>
      <c r="DJH118" s="163"/>
      <c r="DJI118" s="163"/>
      <c r="DJJ118" s="163"/>
      <c r="DJK118" s="163"/>
      <c r="DJL118" s="163"/>
      <c r="DJM118" s="163"/>
      <c r="DJN118" s="163"/>
      <c r="DJO118" s="163"/>
      <c r="DJP118" s="163"/>
      <c r="DJQ118" s="163"/>
      <c r="DJR118" s="163"/>
      <c r="DJS118" s="163"/>
      <c r="DJT118" s="163"/>
      <c r="DJU118" s="163"/>
      <c r="DJV118" s="163"/>
      <c r="DJW118" s="163"/>
      <c r="DJX118" s="163"/>
      <c r="DJY118" s="163"/>
      <c r="DJZ118" s="163"/>
      <c r="DKA118" s="163"/>
      <c r="DKB118" s="163"/>
      <c r="DKC118" s="163"/>
      <c r="DKD118" s="163"/>
      <c r="DKE118" s="163"/>
      <c r="DKF118" s="163"/>
      <c r="DKG118" s="163"/>
      <c r="DKH118" s="163"/>
      <c r="DKI118" s="163"/>
      <c r="DKJ118" s="163"/>
      <c r="DKK118" s="163"/>
      <c r="DKL118" s="163"/>
      <c r="DKM118" s="163"/>
      <c r="DKN118" s="163"/>
      <c r="DKO118" s="163"/>
      <c r="DKP118" s="163"/>
      <c r="DKQ118" s="163"/>
      <c r="DKR118" s="163"/>
      <c r="DKS118" s="163"/>
      <c r="DKT118" s="163"/>
      <c r="DKU118" s="163"/>
      <c r="DKV118" s="163"/>
      <c r="DKW118" s="163"/>
      <c r="DKX118" s="163"/>
      <c r="DKY118" s="163"/>
      <c r="DKZ118" s="163"/>
      <c r="DLA118" s="163"/>
      <c r="DLB118" s="163"/>
      <c r="DLC118" s="163"/>
      <c r="DLD118" s="163"/>
      <c r="DLE118" s="163"/>
      <c r="DLF118" s="163"/>
      <c r="DLG118" s="163"/>
      <c r="DLH118" s="163"/>
      <c r="DLI118" s="163"/>
      <c r="DLJ118" s="163"/>
      <c r="DLK118" s="163"/>
      <c r="DLL118" s="163"/>
      <c r="DLM118" s="163"/>
      <c r="DLN118" s="163"/>
      <c r="DLO118" s="163"/>
      <c r="DLP118" s="163"/>
      <c r="DLQ118" s="163"/>
      <c r="DLR118" s="163"/>
      <c r="DLS118" s="163"/>
      <c r="DLT118" s="163"/>
      <c r="DLU118" s="163"/>
      <c r="DLV118" s="163"/>
      <c r="DLW118" s="163"/>
      <c r="DLX118" s="163"/>
      <c r="DLY118" s="163"/>
      <c r="DLZ118" s="163"/>
      <c r="DMA118" s="163"/>
      <c r="DMB118" s="163"/>
      <c r="DMC118" s="163"/>
      <c r="DMD118" s="163"/>
      <c r="DME118" s="163"/>
      <c r="DMF118" s="163"/>
      <c r="DMG118" s="163"/>
      <c r="DMH118" s="163"/>
      <c r="DMI118" s="163"/>
      <c r="DMJ118" s="163"/>
      <c r="DMK118" s="163"/>
      <c r="DML118" s="163"/>
      <c r="DMM118" s="163"/>
      <c r="DMN118" s="163"/>
      <c r="DMO118" s="163"/>
      <c r="DMP118" s="163"/>
      <c r="DMQ118" s="163"/>
      <c r="DMR118" s="163"/>
      <c r="DMS118" s="163"/>
      <c r="DMT118" s="163"/>
      <c r="DMU118" s="163"/>
      <c r="DMV118" s="163"/>
      <c r="DMW118" s="163"/>
      <c r="DMX118" s="163"/>
      <c r="DMY118" s="163"/>
      <c r="DMZ118" s="163"/>
      <c r="DNA118" s="163"/>
      <c r="DNB118" s="163"/>
      <c r="DNC118" s="163"/>
      <c r="DND118" s="163"/>
      <c r="DNE118" s="163"/>
      <c r="DNF118" s="163"/>
      <c r="DNG118" s="163"/>
      <c r="DNH118" s="163"/>
      <c r="DNI118" s="163"/>
      <c r="DNJ118" s="163"/>
      <c r="DNK118" s="163"/>
      <c r="DNL118" s="163"/>
      <c r="DNM118" s="163"/>
      <c r="DNN118" s="163"/>
      <c r="DNO118" s="163"/>
      <c r="DNP118" s="163"/>
      <c r="DNQ118" s="163"/>
      <c r="DNR118" s="163"/>
      <c r="DNS118" s="163"/>
      <c r="DNT118" s="163"/>
      <c r="DNU118" s="163"/>
      <c r="DNV118" s="163"/>
      <c r="DNW118" s="163"/>
      <c r="DNX118" s="163"/>
      <c r="DNY118" s="163"/>
      <c r="DNZ118" s="163"/>
      <c r="DOA118" s="163"/>
      <c r="DOB118" s="163"/>
      <c r="DOC118" s="163"/>
      <c r="DOD118" s="163"/>
      <c r="DOE118" s="163"/>
      <c r="DOF118" s="163"/>
      <c r="DOG118" s="163"/>
      <c r="DOH118" s="163"/>
      <c r="DOI118" s="163"/>
      <c r="DOJ118" s="163"/>
      <c r="DOK118" s="163"/>
      <c r="DOL118" s="163"/>
      <c r="DOM118" s="163"/>
      <c r="DON118" s="163"/>
      <c r="DOO118" s="163"/>
      <c r="DOP118" s="163"/>
      <c r="DOQ118" s="163"/>
      <c r="DOR118" s="163"/>
      <c r="DOS118" s="163"/>
      <c r="DOT118" s="163"/>
      <c r="DOU118" s="163"/>
      <c r="DOV118" s="163"/>
      <c r="DOW118" s="163"/>
      <c r="DOX118" s="163"/>
      <c r="DOY118" s="163"/>
      <c r="DOZ118" s="163"/>
      <c r="DPA118" s="163"/>
      <c r="DPB118" s="163"/>
      <c r="DPC118" s="163"/>
      <c r="DPD118" s="163"/>
      <c r="DPE118" s="163"/>
      <c r="DPF118" s="163"/>
      <c r="DPG118" s="163"/>
      <c r="DPH118" s="163"/>
      <c r="DPI118" s="163"/>
      <c r="DPJ118" s="163"/>
      <c r="DPK118" s="163"/>
      <c r="DPL118" s="163"/>
      <c r="DPM118" s="163"/>
      <c r="DPN118" s="163"/>
      <c r="DPO118" s="163"/>
      <c r="DPP118" s="163"/>
      <c r="DPQ118" s="163"/>
      <c r="DPR118" s="163"/>
      <c r="DPS118" s="163"/>
      <c r="DPT118" s="163"/>
      <c r="DPU118" s="163"/>
      <c r="DPV118" s="163"/>
      <c r="DPW118" s="163"/>
      <c r="DPX118" s="163"/>
      <c r="DPY118" s="163"/>
      <c r="DPZ118" s="163"/>
      <c r="DQA118" s="163"/>
      <c r="DQB118" s="163"/>
      <c r="DQC118" s="163"/>
      <c r="DQD118" s="163"/>
      <c r="DQE118" s="163"/>
      <c r="DQF118" s="163"/>
      <c r="DQG118" s="163"/>
      <c r="DQH118" s="163"/>
      <c r="DQI118" s="163"/>
      <c r="DQJ118" s="163"/>
      <c r="DQK118" s="163"/>
      <c r="DQL118" s="163"/>
      <c r="DQM118" s="163"/>
      <c r="DQN118" s="163"/>
      <c r="DQO118" s="163"/>
      <c r="DQP118" s="163"/>
      <c r="DQQ118" s="163"/>
      <c r="DQR118" s="163"/>
      <c r="DQS118" s="163"/>
      <c r="DQT118" s="163"/>
      <c r="DQU118" s="163"/>
      <c r="DQV118" s="163"/>
      <c r="DQW118" s="163"/>
      <c r="DQX118" s="163"/>
      <c r="DQY118" s="163"/>
      <c r="DQZ118" s="163"/>
      <c r="DRA118" s="163"/>
      <c r="DRB118" s="163"/>
      <c r="DRC118" s="163"/>
      <c r="DRD118" s="163"/>
      <c r="DRE118" s="163"/>
      <c r="DRF118" s="163"/>
      <c r="DRG118" s="163"/>
      <c r="DRH118" s="163"/>
      <c r="DRI118" s="163"/>
      <c r="DRJ118" s="163"/>
      <c r="DRK118" s="163"/>
      <c r="DRL118" s="163"/>
      <c r="DRM118" s="163"/>
      <c r="DRN118" s="163"/>
      <c r="DRO118" s="163"/>
      <c r="DRP118" s="163"/>
      <c r="DRQ118" s="163"/>
      <c r="DRR118" s="163"/>
      <c r="DRS118" s="163"/>
      <c r="DRT118" s="163"/>
      <c r="DRU118" s="163"/>
      <c r="DRV118" s="163"/>
      <c r="DRW118" s="163"/>
      <c r="DRX118" s="163"/>
      <c r="DRY118" s="163"/>
      <c r="DRZ118" s="163"/>
      <c r="DSA118" s="163"/>
      <c r="DSB118" s="163"/>
      <c r="DSC118" s="163"/>
      <c r="DSD118" s="163"/>
      <c r="DSE118" s="163"/>
      <c r="DSF118" s="163"/>
      <c r="DSG118" s="163"/>
      <c r="DSH118" s="163"/>
      <c r="DSI118" s="163"/>
      <c r="DSJ118" s="163"/>
      <c r="DSK118" s="163"/>
      <c r="DSL118" s="163"/>
      <c r="DSM118" s="163"/>
      <c r="DSN118" s="163"/>
      <c r="DSO118" s="163"/>
      <c r="DSP118" s="163"/>
      <c r="DSQ118" s="163"/>
      <c r="DSR118" s="163"/>
      <c r="DSS118" s="163"/>
      <c r="DST118" s="163"/>
      <c r="DSU118" s="163"/>
      <c r="DSV118" s="163"/>
      <c r="DSW118" s="163"/>
      <c r="DSX118" s="163"/>
      <c r="DSY118" s="163"/>
      <c r="DSZ118" s="163"/>
      <c r="DTA118" s="163"/>
      <c r="DTB118" s="163"/>
      <c r="DTC118" s="163"/>
      <c r="DTD118" s="163"/>
      <c r="DTE118" s="163"/>
      <c r="DTF118" s="163"/>
      <c r="DTG118" s="163"/>
      <c r="DTH118" s="163"/>
      <c r="DTI118" s="163"/>
      <c r="DTJ118" s="163"/>
      <c r="DTK118" s="163"/>
      <c r="DTL118" s="163"/>
      <c r="DTM118" s="163"/>
      <c r="DTN118" s="163"/>
      <c r="DTO118" s="163"/>
      <c r="DTP118" s="163"/>
      <c r="DTQ118" s="163"/>
      <c r="DTR118" s="163"/>
      <c r="DTS118" s="163"/>
      <c r="DTT118" s="163"/>
      <c r="DTU118" s="163"/>
      <c r="DTV118" s="163"/>
      <c r="DTW118" s="163"/>
      <c r="DTX118" s="163"/>
      <c r="DTY118" s="163"/>
      <c r="DTZ118" s="163"/>
      <c r="DUA118" s="163"/>
      <c r="DUB118" s="163"/>
      <c r="DUC118" s="163"/>
      <c r="DUD118" s="163"/>
      <c r="DUE118" s="163"/>
      <c r="DUF118" s="163"/>
      <c r="DUG118" s="163"/>
      <c r="DUH118" s="163"/>
      <c r="DUI118" s="163"/>
      <c r="DUJ118" s="163"/>
      <c r="DUK118" s="163"/>
      <c r="DUL118" s="163"/>
      <c r="DUM118" s="163"/>
      <c r="DUN118" s="163"/>
      <c r="DUO118" s="163"/>
      <c r="DUP118" s="163"/>
      <c r="DUQ118" s="163"/>
      <c r="DUR118" s="163"/>
      <c r="DUS118" s="163"/>
      <c r="DUT118" s="163"/>
      <c r="DUU118" s="163"/>
      <c r="DUV118" s="163"/>
      <c r="DUW118" s="163"/>
      <c r="DUX118" s="163"/>
      <c r="DUY118" s="163"/>
      <c r="DUZ118" s="163"/>
      <c r="DVA118" s="163"/>
      <c r="DVB118" s="163"/>
      <c r="DVC118" s="163"/>
      <c r="DVD118" s="163"/>
      <c r="DVE118" s="163"/>
      <c r="DVF118" s="163"/>
      <c r="DVG118" s="163"/>
      <c r="DVH118" s="163"/>
      <c r="DVI118" s="163"/>
      <c r="DVJ118" s="163"/>
      <c r="DVK118" s="163"/>
      <c r="DVL118" s="163"/>
      <c r="DVM118" s="163"/>
      <c r="DVN118" s="163"/>
      <c r="DVO118" s="163"/>
      <c r="DVP118" s="163"/>
      <c r="DVQ118" s="163"/>
      <c r="DVR118" s="163"/>
      <c r="DVS118" s="163"/>
      <c r="DVT118" s="163"/>
      <c r="DVU118" s="163"/>
      <c r="DVV118" s="163"/>
      <c r="DVW118" s="163"/>
      <c r="DVX118" s="163"/>
      <c r="DVY118" s="163"/>
      <c r="DVZ118" s="163"/>
      <c r="DWA118" s="163"/>
      <c r="DWB118" s="163"/>
      <c r="DWC118" s="163"/>
      <c r="DWD118" s="163"/>
      <c r="DWE118" s="163"/>
      <c r="DWF118" s="163"/>
      <c r="DWG118" s="163"/>
      <c r="DWH118" s="163"/>
      <c r="DWI118" s="163"/>
      <c r="DWJ118" s="163"/>
      <c r="DWK118" s="163"/>
      <c r="DWL118" s="163"/>
      <c r="DWM118" s="163"/>
      <c r="DWN118" s="163"/>
      <c r="DWO118" s="163"/>
      <c r="DWP118" s="163"/>
      <c r="DWQ118" s="163"/>
      <c r="DWR118" s="163"/>
      <c r="DWS118" s="163"/>
      <c r="DWT118" s="163"/>
      <c r="DWU118" s="163"/>
      <c r="DWV118" s="163"/>
      <c r="DWW118" s="163"/>
      <c r="DWX118" s="163"/>
      <c r="DWY118" s="163"/>
      <c r="DWZ118" s="163"/>
      <c r="DXA118" s="163"/>
      <c r="DXB118" s="163"/>
      <c r="DXC118" s="163"/>
      <c r="DXD118" s="163"/>
      <c r="DXE118" s="163"/>
      <c r="DXF118" s="163"/>
      <c r="DXG118" s="163"/>
      <c r="DXH118" s="163"/>
      <c r="DXI118" s="163"/>
      <c r="DXJ118" s="163"/>
      <c r="DXK118" s="163"/>
      <c r="DXL118" s="163"/>
      <c r="DXM118" s="163"/>
      <c r="DXN118" s="163"/>
      <c r="DXO118" s="163"/>
      <c r="DXP118" s="163"/>
      <c r="DXQ118" s="163"/>
      <c r="DXR118" s="163"/>
      <c r="DXS118" s="163"/>
      <c r="DXT118" s="163"/>
      <c r="DXU118" s="163"/>
      <c r="DXV118" s="163"/>
      <c r="DXW118" s="163"/>
      <c r="DXX118" s="163"/>
      <c r="DXY118" s="163"/>
      <c r="DXZ118" s="163"/>
      <c r="DYA118" s="163"/>
      <c r="DYB118" s="163"/>
      <c r="DYC118" s="163"/>
      <c r="DYD118" s="163"/>
      <c r="DYE118" s="163"/>
      <c r="DYF118" s="163"/>
      <c r="DYG118" s="163"/>
      <c r="DYH118" s="163"/>
      <c r="DYI118" s="163"/>
      <c r="DYJ118" s="163"/>
      <c r="DYK118" s="163"/>
      <c r="DYL118" s="163"/>
      <c r="DYM118" s="163"/>
      <c r="DYN118" s="163"/>
      <c r="DYO118" s="163"/>
      <c r="DYP118" s="163"/>
      <c r="DYQ118" s="163"/>
      <c r="DYR118" s="163"/>
      <c r="DYS118" s="163"/>
      <c r="DYT118" s="163"/>
      <c r="DYU118" s="163"/>
      <c r="DYV118" s="163"/>
      <c r="DYW118" s="163"/>
      <c r="DYX118" s="163"/>
      <c r="DYY118" s="163"/>
      <c r="DYZ118" s="163"/>
      <c r="DZA118" s="163"/>
      <c r="DZB118" s="163"/>
      <c r="DZC118" s="163"/>
      <c r="DZD118" s="163"/>
      <c r="DZE118" s="163"/>
      <c r="DZF118" s="163"/>
      <c r="DZG118" s="163"/>
      <c r="DZH118" s="163"/>
      <c r="DZI118" s="163"/>
      <c r="DZJ118" s="163"/>
      <c r="DZK118" s="163"/>
      <c r="DZL118" s="163"/>
      <c r="DZM118" s="163"/>
      <c r="DZN118" s="163"/>
      <c r="DZO118" s="163"/>
      <c r="DZP118" s="163"/>
      <c r="DZQ118" s="163"/>
      <c r="DZR118" s="163"/>
      <c r="DZS118" s="163"/>
      <c r="DZT118" s="163"/>
      <c r="DZU118" s="163"/>
      <c r="DZV118" s="163"/>
      <c r="DZW118" s="163"/>
      <c r="DZX118" s="163"/>
      <c r="DZY118" s="163"/>
      <c r="DZZ118" s="163"/>
      <c r="EAA118" s="163"/>
      <c r="EAB118" s="163"/>
      <c r="EAC118" s="163"/>
      <c r="EAD118" s="163"/>
      <c r="EAE118" s="163"/>
      <c r="EAF118" s="163"/>
      <c r="EAG118" s="163"/>
      <c r="EAH118" s="163"/>
      <c r="EAI118" s="163"/>
      <c r="EAJ118" s="163"/>
      <c r="EAK118" s="163"/>
      <c r="EAL118" s="163"/>
      <c r="EAM118" s="163"/>
      <c r="EAN118" s="163"/>
      <c r="EAO118" s="163"/>
      <c r="EAP118" s="163"/>
      <c r="EAQ118" s="163"/>
      <c r="EAR118" s="163"/>
      <c r="EAS118" s="163"/>
      <c r="EAT118" s="163"/>
      <c r="EAU118" s="163"/>
      <c r="EAV118" s="163"/>
      <c r="EAW118" s="163"/>
      <c r="EAX118" s="163"/>
      <c r="EAY118" s="163"/>
      <c r="EAZ118" s="163"/>
      <c r="EBA118" s="163"/>
      <c r="EBB118" s="163"/>
      <c r="EBC118" s="163"/>
      <c r="EBD118" s="163"/>
      <c r="EBE118" s="163"/>
      <c r="EBF118" s="163"/>
      <c r="EBG118" s="163"/>
      <c r="EBH118" s="163"/>
      <c r="EBI118" s="163"/>
      <c r="EBJ118" s="163"/>
      <c r="EBK118" s="163"/>
      <c r="EBL118" s="163"/>
      <c r="EBM118" s="163"/>
      <c r="EBN118" s="163"/>
      <c r="EBO118" s="163"/>
      <c r="EBP118" s="163"/>
      <c r="EBQ118" s="163"/>
      <c r="EBR118" s="163"/>
      <c r="EBS118" s="163"/>
      <c r="EBT118" s="163"/>
      <c r="EBU118" s="163"/>
      <c r="EBV118" s="163"/>
      <c r="EBW118" s="163"/>
      <c r="EBX118" s="163"/>
      <c r="EBY118" s="163"/>
      <c r="EBZ118" s="163"/>
      <c r="ECA118" s="163"/>
      <c r="ECB118" s="163"/>
      <c r="ECC118" s="163"/>
      <c r="ECD118" s="163"/>
      <c r="ECE118" s="163"/>
      <c r="ECF118" s="163"/>
      <c r="ECG118" s="163"/>
      <c r="ECH118" s="163"/>
      <c r="ECI118" s="163"/>
      <c r="ECJ118" s="163"/>
      <c r="ECK118" s="163"/>
      <c r="ECL118" s="163"/>
      <c r="ECM118" s="163"/>
      <c r="ECN118" s="163"/>
      <c r="ECO118" s="163"/>
      <c r="ECP118" s="163"/>
      <c r="ECQ118" s="163"/>
      <c r="ECR118" s="163"/>
      <c r="ECS118" s="163"/>
      <c r="ECT118" s="163"/>
      <c r="ECU118" s="163"/>
      <c r="ECV118" s="163"/>
      <c r="ECW118" s="163"/>
      <c r="ECX118" s="163"/>
      <c r="ECY118" s="163"/>
      <c r="ECZ118" s="163"/>
      <c r="EDA118" s="163"/>
      <c r="EDB118" s="163"/>
      <c r="EDC118" s="163"/>
      <c r="EDD118" s="163"/>
      <c r="EDE118" s="163"/>
      <c r="EDF118" s="163"/>
      <c r="EDG118" s="163"/>
      <c r="EDH118" s="163"/>
      <c r="EDI118" s="163"/>
      <c r="EDJ118" s="163"/>
      <c r="EDK118" s="163"/>
      <c r="EDL118" s="163"/>
      <c r="EDM118" s="163"/>
      <c r="EDN118" s="163"/>
      <c r="EDO118" s="163"/>
      <c r="EDP118" s="163"/>
      <c r="EDQ118" s="163"/>
      <c r="EDR118" s="163"/>
      <c r="EDS118" s="163"/>
      <c r="EDT118" s="163"/>
      <c r="EDU118" s="163"/>
      <c r="EDV118" s="163"/>
      <c r="EDW118" s="163"/>
      <c r="EDX118" s="163"/>
      <c r="EDY118" s="163"/>
      <c r="EDZ118" s="163"/>
      <c r="EEA118" s="163"/>
      <c r="EEB118" s="163"/>
      <c r="EEC118" s="163"/>
      <c r="EED118" s="163"/>
      <c r="EEE118" s="163"/>
      <c r="EEF118" s="163"/>
      <c r="EEG118" s="163"/>
      <c r="EEH118" s="163"/>
      <c r="EEI118" s="163"/>
      <c r="EEJ118" s="163"/>
      <c r="EEK118" s="163"/>
      <c r="EEL118" s="163"/>
      <c r="EEM118" s="163"/>
      <c r="EEN118" s="163"/>
      <c r="EEO118" s="163"/>
      <c r="EEP118" s="163"/>
      <c r="EEQ118" s="163"/>
      <c r="EER118" s="163"/>
      <c r="EES118" s="163"/>
      <c r="EET118" s="163"/>
      <c r="EEU118" s="163"/>
      <c r="EEV118" s="163"/>
      <c r="EEW118" s="163"/>
      <c r="EEX118" s="163"/>
      <c r="EEY118" s="163"/>
      <c r="EEZ118" s="163"/>
      <c r="EFA118" s="163"/>
      <c r="EFB118" s="163"/>
      <c r="EFC118" s="163"/>
      <c r="EFD118" s="163"/>
      <c r="EFE118" s="163"/>
      <c r="EFF118" s="163"/>
      <c r="EFG118" s="163"/>
      <c r="EFH118" s="163"/>
      <c r="EFI118" s="163"/>
      <c r="EFJ118" s="163"/>
      <c r="EFK118" s="163"/>
      <c r="EFL118" s="163"/>
      <c r="EFM118" s="163"/>
      <c r="EFN118" s="163"/>
      <c r="EFO118" s="163"/>
      <c r="EFP118" s="163"/>
      <c r="EFQ118" s="163"/>
      <c r="EFR118" s="163"/>
      <c r="EFS118" s="163"/>
      <c r="EFT118" s="163"/>
      <c r="EFU118" s="163"/>
      <c r="EFV118" s="163"/>
      <c r="EFW118" s="163"/>
      <c r="EFX118" s="163"/>
      <c r="EFY118" s="163"/>
      <c r="EFZ118" s="163"/>
      <c r="EGA118" s="163"/>
      <c r="EGB118" s="163"/>
      <c r="EGC118" s="163"/>
      <c r="EGD118" s="163"/>
      <c r="EGE118" s="163"/>
      <c r="EGF118" s="163"/>
      <c r="EGG118" s="163"/>
      <c r="EGH118" s="163"/>
      <c r="EGI118" s="163"/>
      <c r="EGJ118" s="163"/>
      <c r="EGK118" s="163"/>
      <c r="EGL118" s="163"/>
      <c r="EGM118" s="163"/>
      <c r="EGN118" s="163"/>
      <c r="EGO118" s="163"/>
      <c r="EGP118" s="163"/>
      <c r="EGQ118" s="163"/>
      <c r="EGR118" s="163"/>
      <c r="EGS118" s="163"/>
      <c r="EGT118" s="163"/>
      <c r="EGU118" s="163"/>
      <c r="EGV118" s="163"/>
      <c r="EGW118" s="163"/>
      <c r="EGX118" s="163"/>
      <c r="EGY118" s="163"/>
      <c r="EGZ118" s="163"/>
      <c r="EHA118" s="163"/>
      <c r="EHB118" s="163"/>
      <c r="EHC118" s="163"/>
      <c r="EHD118" s="163"/>
      <c r="EHE118" s="163"/>
      <c r="EHF118" s="163"/>
      <c r="EHG118" s="163"/>
      <c r="EHH118" s="163"/>
      <c r="EHI118" s="163"/>
      <c r="EHJ118" s="163"/>
      <c r="EHK118" s="163"/>
      <c r="EHL118" s="163"/>
      <c r="EHM118" s="163"/>
      <c r="EHN118" s="163"/>
      <c r="EHO118" s="163"/>
      <c r="EHP118" s="163"/>
      <c r="EHQ118" s="163"/>
      <c r="EHR118" s="163"/>
      <c r="EHS118" s="163"/>
      <c r="EHT118" s="163"/>
      <c r="EHU118" s="163"/>
      <c r="EHV118" s="163"/>
      <c r="EHW118" s="163"/>
      <c r="EHX118" s="163"/>
      <c r="EHY118" s="163"/>
      <c r="EHZ118" s="163"/>
      <c r="EIA118" s="163"/>
      <c r="EIB118" s="163"/>
      <c r="EIC118" s="163"/>
      <c r="EID118" s="163"/>
      <c r="EIE118" s="163"/>
      <c r="EIF118" s="163"/>
      <c r="EIG118" s="163"/>
      <c r="EIH118" s="163"/>
      <c r="EII118" s="163"/>
      <c r="EIJ118" s="163"/>
      <c r="EIK118" s="163"/>
      <c r="EIL118" s="163"/>
      <c r="EIM118" s="163"/>
      <c r="EIN118" s="163"/>
      <c r="EIO118" s="163"/>
      <c r="EIP118" s="163"/>
      <c r="EIQ118" s="163"/>
      <c r="EIR118" s="163"/>
      <c r="EIS118" s="163"/>
      <c r="EIT118" s="163"/>
      <c r="EIU118" s="163"/>
      <c r="EIV118" s="163"/>
      <c r="EIW118" s="163"/>
      <c r="EIX118" s="163"/>
      <c r="EIY118" s="163"/>
      <c r="EIZ118" s="163"/>
      <c r="EJA118" s="163"/>
      <c r="EJB118" s="163"/>
      <c r="EJC118" s="163"/>
      <c r="EJD118" s="163"/>
      <c r="EJE118" s="163"/>
      <c r="EJF118" s="163"/>
      <c r="EJG118" s="163"/>
      <c r="EJH118" s="163"/>
      <c r="EJI118" s="163"/>
      <c r="EJJ118" s="163"/>
      <c r="EJK118" s="163"/>
      <c r="EJL118" s="163"/>
      <c r="EJM118" s="163"/>
      <c r="EJN118" s="163"/>
      <c r="EJO118" s="163"/>
      <c r="EJP118" s="163"/>
      <c r="EJQ118" s="163"/>
      <c r="EJR118" s="163"/>
      <c r="EJS118" s="163"/>
      <c r="EJT118" s="163"/>
      <c r="EJU118" s="163"/>
      <c r="EJV118" s="163"/>
      <c r="EJW118" s="163"/>
      <c r="EJX118" s="163"/>
      <c r="EJY118" s="163"/>
      <c r="EJZ118" s="163"/>
      <c r="EKA118" s="163"/>
      <c r="EKB118" s="163"/>
      <c r="EKC118" s="163"/>
      <c r="EKD118" s="163"/>
      <c r="EKE118" s="163"/>
      <c r="EKF118" s="163"/>
      <c r="EKG118" s="163"/>
      <c r="EKH118" s="163"/>
      <c r="EKI118" s="163"/>
      <c r="EKJ118" s="163"/>
      <c r="EKK118" s="163"/>
      <c r="EKL118" s="163"/>
      <c r="EKM118" s="163"/>
      <c r="EKN118" s="163"/>
      <c r="EKO118" s="163"/>
      <c r="EKP118" s="163"/>
      <c r="EKQ118" s="163"/>
      <c r="EKR118" s="163"/>
      <c r="EKS118" s="163"/>
      <c r="EKT118" s="163"/>
      <c r="EKU118" s="163"/>
      <c r="EKV118" s="163"/>
      <c r="EKW118" s="163"/>
      <c r="EKX118" s="163"/>
      <c r="EKY118" s="163"/>
      <c r="EKZ118" s="163"/>
      <c r="ELA118" s="163"/>
      <c r="ELB118" s="163"/>
      <c r="ELC118" s="163"/>
      <c r="ELD118" s="163"/>
      <c r="ELE118" s="163"/>
      <c r="ELF118" s="163"/>
      <c r="ELG118" s="163"/>
      <c r="ELH118" s="163"/>
      <c r="ELI118" s="163"/>
      <c r="ELJ118" s="163"/>
      <c r="ELK118" s="163"/>
      <c r="ELL118" s="163"/>
      <c r="ELM118" s="163"/>
      <c r="ELN118" s="163"/>
      <c r="ELO118" s="163"/>
      <c r="ELP118" s="163"/>
      <c r="ELQ118" s="163"/>
      <c r="ELR118" s="163"/>
      <c r="ELS118" s="163"/>
      <c r="ELT118" s="163"/>
      <c r="ELU118" s="163"/>
      <c r="ELV118" s="163"/>
      <c r="ELW118" s="163"/>
      <c r="ELX118" s="163"/>
      <c r="ELY118" s="163"/>
      <c r="ELZ118" s="163"/>
      <c r="EMA118" s="163"/>
      <c r="EMB118" s="163"/>
      <c r="EMC118" s="163"/>
      <c r="EMD118" s="163"/>
      <c r="EME118" s="163"/>
      <c r="EMF118" s="163"/>
      <c r="EMG118" s="163"/>
      <c r="EMH118" s="163"/>
      <c r="EMI118" s="163"/>
      <c r="EMJ118" s="163"/>
      <c r="EMK118" s="163"/>
      <c r="EML118" s="163"/>
      <c r="EMM118" s="163"/>
      <c r="EMN118" s="163"/>
      <c r="EMO118" s="163"/>
      <c r="EMP118" s="163"/>
      <c r="EMQ118" s="163"/>
      <c r="EMR118" s="163"/>
      <c r="EMS118" s="163"/>
      <c r="EMT118" s="163"/>
      <c r="EMU118" s="163"/>
      <c r="EMV118" s="163"/>
      <c r="EMW118" s="163"/>
      <c r="EMX118" s="163"/>
      <c r="EMY118" s="163"/>
      <c r="EMZ118" s="163"/>
      <c r="ENA118" s="163"/>
      <c r="ENB118" s="163"/>
      <c r="ENC118" s="163"/>
      <c r="END118" s="163"/>
      <c r="ENE118" s="163"/>
      <c r="ENF118" s="163"/>
      <c r="ENG118" s="163"/>
      <c r="ENH118" s="163"/>
      <c r="ENI118" s="163"/>
      <c r="ENJ118" s="163"/>
      <c r="ENK118" s="163"/>
      <c r="ENL118" s="163"/>
      <c r="ENM118" s="163"/>
      <c r="ENN118" s="163"/>
      <c r="ENO118" s="163"/>
      <c r="ENP118" s="163"/>
      <c r="ENQ118" s="163"/>
      <c r="ENR118" s="163"/>
      <c r="ENS118" s="163"/>
      <c r="ENT118" s="163"/>
      <c r="ENU118" s="163"/>
      <c r="ENV118" s="163"/>
      <c r="ENW118" s="163"/>
      <c r="ENX118" s="163"/>
      <c r="ENY118" s="163"/>
      <c r="ENZ118" s="163"/>
      <c r="EOA118" s="163"/>
      <c r="EOB118" s="163"/>
      <c r="EOC118" s="163"/>
      <c r="EOD118" s="163"/>
      <c r="EOE118" s="163"/>
      <c r="EOF118" s="163"/>
      <c r="EOG118" s="163"/>
      <c r="EOH118" s="163"/>
      <c r="EOI118" s="163"/>
      <c r="EOJ118" s="163"/>
      <c r="EOK118" s="163"/>
      <c r="EOL118" s="163"/>
      <c r="EOM118" s="163"/>
      <c r="EON118" s="163"/>
      <c r="EOO118" s="163"/>
      <c r="EOP118" s="163"/>
      <c r="EOQ118" s="163"/>
      <c r="EOR118" s="163"/>
      <c r="EOS118" s="163"/>
      <c r="EOT118" s="163"/>
      <c r="EOU118" s="163"/>
      <c r="EOV118" s="163"/>
      <c r="EOW118" s="163"/>
      <c r="EOX118" s="163"/>
      <c r="EOY118" s="163"/>
      <c r="EOZ118" s="163"/>
      <c r="EPA118" s="163"/>
      <c r="EPB118" s="163"/>
      <c r="EPC118" s="163"/>
      <c r="EPD118" s="163"/>
      <c r="EPE118" s="163"/>
      <c r="EPF118" s="163"/>
      <c r="EPG118" s="163"/>
      <c r="EPH118" s="163"/>
      <c r="EPI118" s="163"/>
      <c r="EPJ118" s="163"/>
      <c r="EPK118" s="163"/>
      <c r="EPL118" s="163"/>
      <c r="EPM118" s="163"/>
      <c r="EPN118" s="163"/>
      <c r="EPO118" s="163"/>
      <c r="EPP118" s="163"/>
      <c r="EPQ118" s="163"/>
      <c r="EPR118" s="163"/>
      <c r="EPS118" s="163"/>
      <c r="EPT118" s="163"/>
      <c r="EPU118" s="163"/>
      <c r="EPV118" s="163"/>
      <c r="EPW118" s="163"/>
      <c r="EPX118" s="163"/>
      <c r="EPY118" s="163"/>
      <c r="EPZ118" s="163"/>
      <c r="EQA118" s="163"/>
      <c r="EQB118" s="163"/>
      <c r="EQC118" s="163"/>
      <c r="EQD118" s="163"/>
      <c r="EQE118" s="163"/>
      <c r="EQF118" s="163"/>
      <c r="EQG118" s="163"/>
      <c r="EQH118" s="163"/>
      <c r="EQI118" s="163"/>
      <c r="EQJ118" s="163"/>
      <c r="EQK118" s="163"/>
      <c r="EQL118" s="163"/>
      <c r="EQM118" s="163"/>
      <c r="EQN118" s="163"/>
      <c r="EQO118" s="163"/>
      <c r="EQP118" s="163"/>
      <c r="EQQ118" s="163"/>
      <c r="EQR118" s="163"/>
      <c r="EQS118" s="163"/>
      <c r="EQT118" s="163"/>
      <c r="EQU118" s="163"/>
      <c r="EQV118" s="163"/>
      <c r="EQW118" s="163"/>
      <c r="EQX118" s="163"/>
      <c r="EQY118" s="163"/>
      <c r="EQZ118" s="163"/>
      <c r="ERA118" s="163"/>
      <c r="ERB118" s="163"/>
      <c r="ERC118" s="163"/>
      <c r="ERD118" s="163"/>
      <c r="ERE118" s="163"/>
      <c r="ERF118" s="163"/>
      <c r="ERG118" s="163"/>
      <c r="ERH118" s="163"/>
      <c r="ERI118" s="163"/>
      <c r="ERJ118" s="163"/>
      <c r="ERK118" s="163"/>
      <c r="ERL118" s="163"/>
      <c r="ERM118" s="163"/>
      <c r="ERN118" s="163"/>
      <c r="ERO118" s="163"/>
      <c r="ERP118" s="163"/>
      <c r="ERQ118" s="163"/>
      <c r="ERR118" s="163"/>
      <c r="ERS118" s="163"/>
      <c r="ERT118" s="163"/>
      <c r="ERU118" s="163"/>
      <c r="ERV118" s="163"/>
      <c r="ERW118" s="163"/>
      <c r="ERX118" s="163"/>
      <c r="ERY118" s="163"/>
      <c r="ERZ118" s="163"/>
      <c r="ESA118" s="163"/>
      <c r="ESB118" s="163"/>
      <c r="ESC118" s="163"/>
      <c r="ESD118" s="163"/>
      <c r="ESE118" s="163"/>
      <c r="ESF118" s="163"/>
      <c r="ESG118" s="163"/>
      <c r="ESH118" s="163"/>
      <c r="ESI118" s="163"/>
      <c r="ESJ118" s="163"/>
      <c r="ESK118" s="163"/>
      <c r="ESL118" s="163"/>
      <c r="ESM118" s="163"/>
      <c r="ESN118" s="163"/>
      <c r="ESO118" s="163"/>
      <c r="ESP118" s="163"/>
      <c r="ESQ118" s="163"/>
      <c r="ESR118" s="163"/>
      <c r="ESS118" s="163"/>
      <c r="EST118" s="163"/>
      <c r="ESU118" s="163"/>
      <c r="ESV118" s="163"/>
      <c r="ESW118" s="163"/>
      <c r="ESX118" s="163"/>
      <c r="ESY118" s="163"/>
      <c r="ESZ118" s="163"/>
      <c r="ETA118" s="163"/>
      <c r="ETB118" s="163"/>
      <c r="ETC118" s="163"/>
      <c r="ETD118" s="163"/>
      <c r="ETE118" s="163"/>
      <c r="ETF118" s="163"/>
      <c r="ETG118" s="163"/>
      <c r="ETH118" s="163"/>
      <c r="ETI118" s="163"/>
      <c r="ETJ118" s="163"/>
      <c r="ETK118" s="163"/>
      <c r="ETL118" s="163"/>
      <c r="ETM118" s="163"/>
      <c r="ETN118" s="163"/>
      <c r="ETO118" s="163"/>
      <c r="ETP118" s="163"/>
      <c r="ETQ118" s="163"/>
      <c r="ETR118" s="163"/>
      <c r="ETS118" s="163"/>
      <c r="ETT118" s="163"/>
      <c r="ETU118" s="163"/>
      <c r="ETV118" s="163"/>
      <c r="ETW118" s="163"/>
      <c r="ETX118" s="163"/>
      <c r="ETY118" s="163"/>
      <c r="ETZ118" s="163"/>
      <c r="EUA118" s="163"/>
      <c r="EUB118" s="163"/>
      <c r="EUC118" s="163"/>
      <c r="EUD118" s="163"/>
      <c r="EUE118" s="163"/>
      <c r="EUF118" s="163"/>
      <c r="EUG118" s="163"/>
      <c r="EUH118" s="163"/>
      <c r="EUI118" s="163"/>
      <c r="EUJ118" s="163"/>
      <c r="EUK118" s="163"/>
      <c r="EUL118" s="163"/>
      <c r="EUM118" s="163"/>
      <c r="EUN118" s="163"/>
      <c r="EUO118" s="163"/>
      <c r="EUP118" s="163"/>
      <c r="EUQ118" s="163"/>
      <c r="EUR118" s="163"/>
      <c r="EUS118" s="163"/>
      <c r="EUT118" s="163"/>
      <c r="EUU118" s="163"/>
      <c r="EUV118" s="163"/>
      <c r="EUW118" s="163"/>
      <c r="EUX118" s="163"/>
      <c r="EUY118" s="163"/>
      <c r="EUZ118" s="163"/>
      <c r="EVA118" s="163"/>
      <c r="EVB118" s="163"/>
      <c r="EVC118" s="163"/>
      <c r="EVD118" s="163"/>
      <c r="EVE118" s="163"/>
      <c r="EVF118" s="163"/>
      <c r="EVG118" s="163"/>
      <c r="EVH118" s="163"/>
      <c r="EVI118" s="163"/>
      <c r="EVJ118" s="163"/>
      <c r="EVK118" s="163"/>
      <c r="EVL118" s="163"/>
      <c r="EVM118" s="163"/>
      <c r="EVN118" s="163"/>
      <c r="EVO118" s="163"/>
      <c r="EVP118" s="163"/>
      <c r="EVQ118" s="163"/>
      <c r="EVR118" s="163"/>
      <c r="EVS118" s="163"/>
      <c r="EVT118" s="163"/>
      <c r="EVU118" s="163"/>
      <c r="EVV118" s="163"/>
      <c r="EVW118" s="163"/>
      <c r="EVX118" s="163"/>
      <c r="EVY118" s="163"/>
      <c r="EVZ118" s="163"/>
      <c r="EWA118" s="163"/>
      <c r="EWB118" s="163"/>
      <c r="EWC118" s="163"/>
      <c r="EWD118" s="163"/>
      <c r="EWE118" s="163"/>
      <c r="EWF118" s="163"/>
      <c r="EWG118" s="163"/>
      <c r="EWH118" s="163"/>
      <c r="EWI118" s="163"/>
      <c r="EWJ118" s="163"/>
      <c r="EWK118" s="163"/>
      <c r="EWL118" s="163"/>
      <c r="EWM118" s="163"/>
      <c r="EWN118" s="163"/>
      <c r="EWO118" s="163"/>
      <c r="EWP118" s="163"/>
      <c r="EWQ118" s="163"/>
      <c r="EWR118" s="163"/>
      <c r="EWS118" s="163"/>
      <c r="EWT118" s="163"/>
      <c r="EWU118" s="163"/>
      <c r="EWV118" s="163"/>
      <c r="EWW118" s="163"/>
      <c r="EWX118" s="163"/>
      <c r="EWY118" s="163"/>
      <c r="EWZ118" s="163"/>
      <c r="EXA118" s="163"/>
      <c r="EXB118" s="163"/>
      <c r="EXC118" s="163"/>
      <c r="EXD118" s="163"/>
      <c r="EXE118" s="163"/>
      <c r="EXF118" s="163"/>
      <c r="EXG118" s="163"/>
      <c r="EXH118" s="163"/>
      <c r="EXI118" s="163"/>
      <c r="EXJ118" s="163"/>
      <c r="EXK118" s="163"/>
      <c r="EXL118" s="163"/>
      <c r="EXM118" s="163"/>
      <c r="EXN118" s="163"/>
      <c r="EXO118" s="163"/>
      <c r="EXP118" s="163"/>
      <c r="EXQ118" s="163"/>
      <c r="EXR118" s="163"/>
      <c r="EXS118" s="163"/>
      <c r="EXT118" s="163"/>
      <c r="EXU118" s="163"/>
      <c r="EXV118" s="163"/>
      <c r="EXW118" s="163"/>
      <c r="EXX118" s="163"/>
      <c r="EXY118" s="163"/>
      <c r="EXZ118" s="163"/>
      <c r="EYA118" s="163"/>
      <c r="EYB118" s="163"/>
      <c r="EYC118" s="163"/>
      <c r="EYD118" s="163"/>
      <c r="EYE118" s="163"/>
      <c r="EYF118" s="163"/>
      <c r="EYG118" s="163"/>
      <c r="EYH118" s="163"/>
      <c r="EYI118" s="163"/>
      <c r="EYJ118" s="163"/>
      <c r="EYK118" s="163"/>
      <c r="EYL118" s="163"/>
      <c r="EYM118" s="163"/>
      <c r="EYN118" s="163"/>
      <c r="EYO118" s="163"/>
      <c r="EYP118" s="163"/>
      <c r="EYQ118" s="163"/>
      <c r="EYR118" s="163"/>
      <c r="EYS118" s="163"/>
      <c r="EYT118" s="163"/>
      <c r="EYU118" s="163"/>
      <c r="EYV118" s="163"/>
      <c r="EYW118" s="163"/>
      <c r="EYX118" s="163"/>
      <c r="EYY118" s="163"/>
      <c r="EYZ118" s="163"/>
      <c r="EZA118" s="163"/>
      <c r="EZB118" s="163"/>
      <c r="EZC118" s="163"/>
      <c r="EZD118" s="163"/>
      <c r="EZE118" s="163"/>
      <c r="EZF118" s="163"/>
      <c r="EZG118" s="163"/>
      <c r="EZH118" s="163"/>
      <c r="EZI118" s="163"/>
      <c r="EZJ118" s="163"/>
      <c r="EZK118" s="163"/>
      <c r="EZL118" s="163"/>
      <c r="EZM118" s="163"/>
      <c r="EZN118" s="163"/>
      <c r="EZO118" s="163"/>
      <c r="EZP118" s="163"/>
      <c r="EZQ118" s="163"/>
      <c r="EZR118" s="163"/>
      <c r="EZS118" s="163"/>
      <c r="EZT118" s="163"/>
      <c r="EZU118" s="163"/>
      <c r="EZV118" s="163"/>
      <c r="EZW118" s="163"/>
      <c r="EZX118" s="163"/>
      <c r="EZY118" s="163"/>
      <c r="EZZ118" s="163"/>
      <c r="FAA118" s="163"/>
      <c r="FAB118" s="163"/>
      <c r="FAC118" s="163"/>
      <c r="FAD118" s="163"/>
      <c r="FAE118" s="163"/>
      <c r="FAF118" s="163"/>
      <c r="FAG118" s="163"/>
      <c r="FAH118" s="163"/>
      <c r="FAI118" s="163"/>
      <c r="FAJ118" s="163"/>
      <c r="FAK118" s="163"/>
      <c r="FAL118" s="163"/>
      <c r="FAM118" s="163"/>
      <c r="FAN118" s="163"/>
      <c r="FAO118" s="163"/>
      <c r="FAP118" s="163"/>
      <c r="FAQ118" s="163"/>
      <c r="FAR118" s="163"/>
      <c r="FAS118" s="163"/>
      <c r="FAT118" s="163"/>
      <c r="FAU118" s="163"/>
      <c r="FAV118" s="163"/>
      <c r="FAW118" s="163"/>
      <c r="FAX118" s="163"/>
      <c r="FAY118" s="163"/>
      <c r="FAZ118" s="163"/>
      <c r="FBA118" s="163"/>
      <c r="FBB118" s="163"/>
      <c r="FBC118" s="163"/>
      <c r="FBD118" s="163"/>
      <c r="FBE118" s="163"/>
      <c r="FBF118" s="163"/>
      <c r="FBG118" s="163"/>
      <c r="FBH118" s="163"/>
      <c r="FBI118" s="163"/>
      <c r="FBJ118" s="163"/>
      <c r="FBK118" s="163"/>
      <c r="FBL118" s="163"/>
      <c r="FBM118" s="163"/>
      <c r="FBN118" s="163"/>
      <c r="FBO118" s="163"/>
      <c r="FBP118" s="163"/>
      <c r="FBQ118" s="163"/>
      <c r="FBR118" s="163"/>
      <c r="FBS118" s="163"/>
      <c r="FBT118" s="163"/>
      <c r="FBU118" s="163"/>
      <c r="FBV118" s="163"/>
      <c r="FBW118" s="163"/>
      <c r="FBX118" s="163"/>
      <c r="FBY118" s="163"/>
      <c r="FBZ118" s="163"/>
      <c r="FCA118" s="163"/>
      <c r="FCB118" s="163"/>
      <c r="FCC118" s="163"/>
      <c r="FCD118" s="163"/>
      <c r="FCE118" s="163"/>
      <c r="FCF118" s="163"/>
      <c r="FCG118" s="163"/>
      <c r="FCH118" s="163"/>
      <c r="FCI118" s="163"/>
      <c r="FCJ118" s="163"/>
      <c r="FCK118" s="163"/>
      <c r="FCL118" s="163"/>
      <c r="FCM118" s="163"/>
      <c r="FCN118" s="163"/>
      <c r="FCO118" s="163"/>
      <c r="FCP118" s="163"/>
      <c r="FCQ118" s="163"/>
      <c r="FCR118" s="163"/>
      <c r="FCS118" s="163"/>
      <c r="FCT118" s="163"/>
      <c r="FCU118" s="163"/>
      <c r="FCV118" s="163"/>
      <c r="FCW118" s="163"/>
      <c r="FCX118" s="163"/>
      <c r="FCY118" s="163"/>
      <c r="FCZ118" s="163"/>
      <c r="FDA118" s="163"/>
      <c r="FDB118" s="163"/>
      <c r="FDC118" s="163"/>
      <c r="FDD118" s="163"/>
      <c r="FDE118" s="163"/>
      <c r="FDF118" s="163"/>
      <c r="FDG118" s="163"/>
      <c r="FDH118" s="163"/>
      <c r="FDI118" s="163"/>
      <c r="FDJ118" s="163"/>
      <c r="FDK118" s="163"/>
      <c r="FDL118" s="163"/>
      <c r="FDM118" s="163"/>
      <c r="FDN118" s="163"/>
      <c r="FDO118" s="163"/>
      <c r="FDP118" s="163"/>
      <c r="FDQ118" s="163"/>
      <c r="FDR118" s="163"/>
      <c r="FDS118" s="163"/>
      <c r="FDT118" s="163"/>
      <c r="FDU118" s="163"/>
      <c r="FDV118" s="163"/>
      <c r="FDW118" s="163"/>
      <c r="FDX118" s="163"/>
      <c r="FDY118" s="163"/>
      <c r="FDZ118" s="163"/>
      <c r="FEA118" s="163"/>
      <c r="FEB118" s="163"/>
      <c r="FEC118" s="163"/>
      <c r="FED118" s="163"/>
      <c r="FEE118" s="163"/>
      <c r="FEF118" s="163"/>
      <c r="FEG118" s="163"/>
      <c r="FEH118" s="163"/>
      <c r="FEI118" s="163"/>
      <c r="FEJ118" s="163"/>
      <c r="FEK118" s="163"/>
      <c r="FEL118" s="163"/>
      <c r="FEM118" s="163"/>
      <c r="FEN118" s="163"/>
      <c r="FEO118" s="163"/>
      <c r="FEP118" s="163"/>
      <c r="FEQ118" s="163"/>
      <c r="FER118" s="163"/>
      <c r="FES118" s="163"/>
      <c r="FET118" s="163"/>
      <c r="FEU118" s="163"/>
      <c r="FEV118" s="163"/>
      <c r="FEW118" s="163"/>
      <c r="FEX118" s="163"/>
      <c r="FEY118" s="163"/>
      <c r="FEZ118" s="163"/>
      <c r="FFA118" s="163"/>
      <c r="FFB118" s="163"/>
      <c r="FFC118" s="163"/>
      <c r="FFD118" s="163"/>
      <c r="FFE118" s="163"/>
      <c r="FFF118" s="163"/>
      <c r="FFG118" s="163"/>
      <c r="FFH118" s="163"/>
      <c r="FFI118" s="163"/>
      <c r="FFJ118" s="163"/>
      <c r="FFK118" s="163"/>
      <c r="FFL118" s="163"/>
      <c r="FFM118" s="163"/>
      <c r="FFN118" s="163"/>
      <c r="FFO118" s="163"/>
      <c r="FFP118" s="163"/>
      <c r="FFQ118" s="163"/>
      <c r="FFR118" s="163"/>
      <c r="FFS118" s="163"/>
      <c r="FFT118" s="163"/>
      <c r="FFU118" s="163"/>
      <c r="FFV118" s="163"/>
      <c r="FFW118" s="163"/>
      <c r="FFX118" s="163"/>
      <c r="FFY118" s="163"/>
      <c r="FFZ118" s="163"/>
      <c r="FGA118" s="163"/>
      <c r="FGB118" s="163"/>
      <c r="FGC118" s="163"/>
      <c r="FGD118" s="163"/>
      <c r="FGE118" s="163"/>
      <c r="FGF118" s="163"/>
      <c r="FGG118" s="163"/>
      <c r="FGH118" s="163"/>
      <c r="FGI118" s="163"/>
      <c r="FGJ118" s="163"/>
      <c r="FGK118" s="163"/>
      <c r="FGL118" s="163"/>
      <c r="FGM118" s="163"/>
      <c r="FGN118" s="163"/>
      <c r="FGO118" s="163"/>
      <c r="FGP118" s="163"/>
      <c r="FGQ118" s="163"/>
      <c r="FGR118" s="163"/>
      <c r="FGS118" s="163"/>
      <c r="FGT118" s="163"/>
      <c r="FGU118" s="163"/>
      <c r="FGV118" s="163"/>
      <c r="FGW118" s="163"/>
      <c r="FGX118" s="163"/>
      <c r="FGY118" s="163"/>
      <c r="FGZ118" s="163"/>
      <c r="FHA118" s="163"/>
      <c r="FHB118" s="163"/>
      <c r="FHC118" s="163"/>
      <c r="FHD118" s="163"/>
      <c r="FHE118" s="163"/>
      <c r="FHF118" s="163"/>
      <c r="FHG118" s="163"/>
      <c r="FHH118" s="163"/>
      <c r="FHI118" s="163"/>
      <c r="FHJ118" s="163"/>
      <c r="FHK118" s="163"/>
      <c r="FHL118" s="163"/>
      <c r="FHM118" s="163"/>
      <c r="FHN118" s="163"/>
      <c r="FHO118" s="163"/>
      <c r="FHP118" s="163"/>
      <c r="FHQ118" s="163"/>
      <c r="FHR118" s="163"/>
      <c r="FHS118" s="163"/>
      <c r="FHT118" s="163"/>
      <c r="FHU118" s="163"/>
      <c r="FHV118" s="163"/>
      <c r="FHW118" s="163"/>
      <c r="FHX118" s="163"/>
      <c r="FHY118" s="163"/>
      <c r="FHZ118" s="163"/>
      <c r="FIA118" s="163"/>
      <c r="FIB118" s="163"/>
      <c r="FIC118" s="163"/>
      <c r="FID118" s="163"/>
      <c r="FIE118" s="163"/>
      <c r="FIF118" s="163"/>
      <c r="FIG118" s="163"/>
      <c r="FIH118" s="163"/>
      <c r="FII118" s="163"/>
      <c r="FIJ118" s="163"/>
      <c r="FIK118" s="163"/>
      <c r="FIL118" s="163"/>
      <c r="FIM118" s="163"/>
      <c r="FIN118" s="163"/>
      <c r="FIO118" s="163"/>
      <c r="FIP118" s="163"/>
      <c r="FIQ118" s="163"/>
      <c r="FIR118" s="163"/>
      <c r="FIS118" s="163"/>
      <c r="FIT118" s="163"/>
      <c r="FIU118" s="163"/>
      <c r="FIV118" s="163"/>
      <c r="FIW118" s="163"/>
      <c r="FIX118" s="163"/>
      <c r="FIY118" s="163"/>
      <c r="FIZ118" s="163"/>
      <c r="FJA118" s="163"/>
      <c r="FJB118" s="163"/>
      <c r="FJC118" s="163"/>
      <c r="FJD118" s="163"/>
      <c r="FJE118" s="163"/>
      <c r="FJF118" s="163"/>
      <c r="FJG118" s="163"/>
      <c r="FJH118" s="163"/>
      <c r="FJI118" s="163"/>
      <c r="FJJ118" s="163"/>
      <c r="FJK118" s="163"/>
      <c r="FJL118" s="163"/>
      <c r="FJM118" s="163"/>
      <c r="FJN118" s="163"/>
      <c r="FJO118" s="163"/>
      <c r="FJP118" s="163"/>
      <c r="FJQ118" s="163"/>
      <c r="FJR118" s="163"/>
      <c r="FJS118" s="163"/>
      <c r="FJT118" s="163"/>
      <c r="FJU118" s="163"/>
      <c r="FJV118" s="163"/>
      <c r="FJW118" s="163"/>
      <c r="FJX118" s="163"/>
      <c r="FJY118" s="163"/>
      <c r="FJZ118" s="163"/>
      <c r="FKA118" s="163"/>
      <c r="FKB118" s="163"/>
      <c r="FKC118" s="163"/>
      <c r="FKD118" s="163"/>
      <c r="FKE118" s="163"/>
      <c r="FKF118" s="163"/>
      <c r="FKG118" s="163"/>
      <c r="FKH118" s="163"/>
      <c r="FKI118" s="163"/>
      <c r="FKJ118" s="163"/>
      <c r="FKK118" s="163"/>
      <c r="FKL118" s="163"/>
      <c r="FKM118" s="163"/>
      <c r="FKN118" s="163"/>
      <c r="FKO118" s="163"/>
      <c r="FKP118" s="163"/>
      <c r="FKQ118" s="163"/>
      <c r="FKR118" s="163"/>
      <c r="FKS118" s="163"/>
      <c r="FKT118" s="163"/>
      <c r="FKU118" s="163"/>
      <c r="FKV118" s="163"/>
      <c r="FKW118" s="163"/>
      <c r="FKX118" s="163"/>
      <c r="FKY118" s="163"/>
      <c r="FKZ118" s="163"/>
      <c r="FLA118" s="163"/>
      <c r="FLB118" s="163"/>
      <c r="FLC118" s="163"/>
      <c r="FLD118" s="163"/>
      <c r="FLE118" s="163"/>
      <c r="FLF118" s="163"/>
      <c r="FLG118" s="163"/>
      <c r="FLH118" s="163"/>
      <c r="FLI118" s="163"/>
      <c r="FLJ118" s="163"/>
      <c r="FLK118" s="163"/>
      <c r="FLL118" s="163"/>
      <c r="FLM118" s="163"/>
      <c r="FLN118" s="163"/>
      <c r="FLO118" s="163"/>
      <c r="FLP118" s="163"/>
      <c r="FLQ118" s="163"/>
      <c r="FLR118" s="163"/>
      <c r="FLS118" s="163"/>
      <c r="FLT118" s="163"/>
      <c r="FLU118" s="163"/>
      <c r="FLV118" s="163"/>
      <c r="FLW118" s="163"/>
      <c r="FLX118" s="163"/>
      <c r="FLY118" s="163"/>
      <c r="FLZ118" s="163"/>
      <c r="FMA118" s="163"/>
      <c r="FMB118" s="163"/>
      <c r="FMC118" s="163"/>
      <c r="FMD118" s="163"/>
      <c r="FME118" s="163"/>
      <c r="FMF118" s="163"/>
      <c r="FMG118" s="163"/>
      <c r="FMH118" s="163"/>
      <c r="FMI118" s="163"/>
      <c r="FMJ118" s="163"/>
      <c r="FMK118" s="163"/>
      <c r="FML118" s="163"/>
      <c r="FMM118" s="163"/>
      <c r="FMN118" s="163"/>
      <c r="FMO118" s="163"/>
      <c r="FMP118" s="163"/>
      <c r="FMQ118" s="163"/>
      <c r="FMR118" s="163"/>
      <c r="FMS118" s="163"/>
      <c r="FMT118" s="163"/>
      <c r="FMU118" s="163"/>
      <c r="FMV118" s="163"/>
      <c r="FMW118" s="163"/>
      <c r="FMX118" s="163"/>
      <c r="FMY118" s="163"/>
      <c r="FMZ118" s="163"/>
      <c r="FNA118" s="163"/>
      <c r="FNB118" s="163"/>
      <c r="FNC118" s="163"/>
      <c r="FND118" s="163"/>
      <c r="FNE118" s="163"/>
      <c r="FNF118" s="163"/>
      <c r="FNG118" s="163"/>
      <c r="FNH118" s="163"/>
      <c r="FNI118" s="163"/>
      <c r="FNJ118" s="163"/>
      <c r="FNK118" s="163"/>
      <c r="FNL118" s="163"/>
      <c r="FNM118" s="163"/>
      <c r="FNN118" s="163"/>
      <c r="FNO118" s="163"/>
      <c r="FNP118" s="163"/>
      <c r="FNQ118" s="163"/>
      <c r="FNR118" s="163"/>
      <c r="FNS118" s="163"/>
      <c r="FNT118" s="163"/>
      <c r="FNU118" s="163"/>
      <c r="FNV118" s="163"/>
      <c r="FNW118" s="163"/>
      <c r="FNX118" s="163"/>
      <c r="FNY118" s="163"/>
      <c r="FNZ118" s="163"/>
      <c r="FOA118" s="163"/>
      <c r="FOB118" s="163"/>
      <c r="FOC118" s="163"/>
      <c r="FOD118" s="163"/>
      <c r="FOE118" s="163"/>
      <c r="FOF118" s="163"/>
      <c r="FOG118" s="163"/>
      <c r="FOH118" s="163"/>
      <c r="FOI118" s="163"/>
      <c r="FOJ118" s="163"/>
      <c r="FOK118" s="163"/>
      <c r="FOL118" s="163"/>
      <c r="FOM118" s="163"/>
      <c r="FON118" s="163"/>
      <c r="FOO118" s="163"/>
      <c r="FOP118" s="163"/>
      <c r="FOQ118" s="163"/>
      <c r="FOR118" s="163"/>
      <c r="FOS118" s="163"/>
      <c r="FOT118" s="163"/>
      <c r="FOU118" s="163"/>
      <c r="FOV118" s="163"/>
      <c r="FOW118" s="163"/>
      <c r="FOX118" s="163"/>
      <c r="FOY118" s="163"/>
      <c r="FOZ118" s="163"/>
      <c r="FPA118" s="163"/>
      <c r="FPB118" s="163"/>
      <c r="FPC118" s="163"/>
    </row>
    <row r="119" spans="1:4475" ht="23.25" customHeight="1">
      <c r="A119" s="162"/>
      <c r="B119" s="160"/>
      <c r="C119" s="20" t="s">
        <v>92</v>
      </c>
      <c r="D119" s="152"/>
      <c r="E119" s="152"/>
      <c r="F119" s="28">
        <v>7</v>
      </c>
      <c r="G119" s="27">
        <v>16</v>
      </c>
      <c r="H119" s="27">
        <v>16</v>
      </c>
      <c r="I119" s="27">
        <v>16</v>
      </c>
      <c r="J119" s="18"/>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3"/>
      <c r="EU119" s="163"/>
      <c r="EV119" s="163"/>
      <c r="EW119" s="163"/>
      <c r="EX119" s="163"/>
      <c r="EY119" s="163"/>
      <c r="EZ119" s="163"/>
      <c r="FA119" s="163"/>
      <c r="FB119" s="163"/>
      <c r="FC119" s="163"/>
      <c r="FD119" s="163"/>
      <c r="FE119" s="163"/>
      <c r="FF119" s="163"/>
      <c r="FG119" s="163"/>
      <c r="FH119" s="163"/>
      <c r="FI119" s="163"/>
      <c r="FJ119" s="163"/>
      <c r="FK119" s="163"/>
      <c r="FL119" s="163"/>
      <c r="FM119" s="163"/>
      <c r="FN119" s="163"/>
      <c r="FO119" s="163"/>
      <c r="FP119" s="163"/>
      <c r="FQ119" s="163"/>
      <c r="FR119" s="163"/>
      <c r="FS119" s="163"/>
      <c r="FT119" s="163"/>
      <c r="FU119" s="163"/>
      <c r="FV119" s="163"/>
      <c r="FW119" s="163"/>
      <c r="FX119" s="163"/>
      <c r="FY119" s="163"/>
      <c r="FZ119" s="163"/>
      <c r="GA119" s="163"/>
      <c r="GB119" s="163"/>
      <c r="GC119" s="163"/>
      <c r="GD119" s="163"/>
      <c r="GE119" s="163"/>
      <c r="GF119" s="163"/>
      <c r="GG119" s="163"/>
      <c r="GH119" s="163"/>
      <c r="GI119" s="163"/>
      <c r="GJ119" s="163"/>
      <c r="GK119" s="163"/>
      <c r="GL119" s="163"/>
      <c r="GM119" s="163"/>
      <c r="GN119" s="163"/>
      <c r="GO119" s="163"/>
      <c r="GP119" s="163"/>
      <c r="GQ119" s="163"/>
      <c r="GR119" s="163"/>
      <c r="GS119" s="163"/>
      <c r="GT119" s="163"/>
      <c r="GU119" s="163"/>
      <c r="GV119" s="163"/>
      <c r="GW119" s="163"/>
      <c r="GX119" s="163"/>
      <c r="GY119" s="163"/>
      <c r="GZ119" s="163"/>
      <c r="HA119" s="163"/>
      <c r="HB119" s="163"/>
      <c r="HC119" s="163"/>
      <c r="HD119" s="163"/>
      <c r="HE119" s="163"/>
      <c r="HF119" s="163"/>
      <c r="HG119" s="163"/>
      <c r="HH119" s="163"/>
      <c r="HI119" s="163"/>
      <c r="HJ119" s="163"/>
      <c r="HK119" s="163"/>
      <c r="HL119" s="163"/>
      <c r="HM119" s="163"/>
      <c r="HN119" s="163"/>
      <c r="HO119" s="163"/>
      <c r="HP119" s="163"/>
      <c r="HQ119" s="163"/>
      <c r="HR119" s="163"/>
      <c r="HS119" s="163"/>
      <c r="HT119" s="163"/>
      <c r="HU119" s="163"/>
      <c r="HV119" s="163"/>
      <c r="HW119" s="163"/>
      <c r="HX119" s="163"/>
      <c r="HY119" s="163"/>
      <c r="HZ119" s="163"/>
      <c r="IA119" s="163"/>
      <c r="IB119" s="163"/>
      <c r="IC119" s="163"/>
      <c r="ID119" s="163"/>
      <c r="IE119" s="163"/>
      <c r="IF119" s="163"/>
      <c r="IG119" s="163"/>
      <c r="IH119" s="163"/>
      <c r="II119" s="163"/>
      <c r="IJ119" s="163"/>
      <c r="IK119" s="163"/>
      <c r="IL119" s="163"/>
      <c r="IM119" s="163"/>
      <c r="IN119" s="163"/>
      <c r="IO119" s="163"/>
      <c r="IP119" s="163"/>
      <c r="IQ119" s="163"/>
      <c r="IR119" s="163"/>
      <c r="IS119" s="163"/>
      <c r="IT119" s="163"/>
      <c r="IU119" s="163"/>
      <c r="IV119" s="163"/>
      <c r="IW119" s="163"/>
      <c r="IX119" s="163"/>
      <c r="IY119" s="163"/>
      <c r="IZ119" s="163"/>
      <c r="JA119" s="163"/>
      <c r="JB119" s="163"/>
      <c r="JC119" s="163"/>
      <c r="JD119" s="163"/>
      <c r="JE119" s="163"/>
      <c r="JF119" s="163"/>
      <c r="JG119" s="163"/>
      <c r="JH119" s="163"/>
      <c r="JI119" s="163"/>
      <c r="JJ119" s="163"/>
      <c r="JK119" s="163"/>
      <c r="JL119" s="163"/>
      <c r="JM119" s="163"/>
      <c r="JN119" s="163"/>
      <c r="JO119" s="163"/>
      <c r="JP119" s="163"/>
      <c r="JQ119" s="163"/>
      <c r="JR119" s="163"/>
      <c r="JS119" s="163"/>
      <c r="JT119" s="163"/>
      <c r="JU119" s="163"/>
      <c r="JV119" s="163"/>
      <c r="JW119" s="163"/>
      <c r="JX119" s="163"/>
      <c r="JY119" s="163"/>
      <c r="JZ119" s="163"/>
      <c r="KA119" s="163"/>
      <c r="KB119" s="163"/>
      <c r="KC119" s="163"/>
      <c r="KD119" s="163"/>
      <c r="KE119" s="163"/>
      <c r="KF119" s="163"/>
      <c r="KG119" s="163"/>
      <c r="KH119" s="163"/>
      <c r="KI119" s="163"/>
      <c r="KJ119" s="163"/>
      <c r="KK119" s="163"/>
      <c r="KL119" s="163"/>
      <c r="KM119" s="163"/>
      <c r="KN119" s="163"/>
      <c r="KO119" s="163"/>
      <c r="KP119" s="163"/>
      <c r="KQ119" s="163"/>
      <c r="KR119" s="163"/>
      <c r="KS119" s="163"/>
      <c r="KT119" s="163"/>
      <c r="KU119" s="163"/>
      <c r="KV119" s="163"/>
      <c r="KW119" s="163"/>
      <c r="KX119" s="163"/>
      <c r="KY119" s="163"/>
      <c r="KZ119" s="163"/>
      <c r="LA119" s="163"/>
      <c r="LB119" s="163"/>
      <c r="LC119" s="163"/>
      <c r="LD119" s="163"/>
      <c r="LE119" s="163"/>
      <c r="LF119" s="163"/>
      <c r="LG119" s="163"/>
      <c r="LH119" s="163"/>
      <c r="LI119" s="163"/>
      <c r="LJ119" s="163"/>
      <c r="LK119" s="163"/>
      <c r="LL119" s="163"/>
      <c r="LM119" s="163"/>
      <c r="LN119" s="163"/>
      <c r="LO119" s="163"/>
      <c r="LP119" s="163"/>
      <c r="LQ119" s="163"/>
      <c r="LR119" s="163"/>
      <c r="LS119" s="163"/>
      <c r="LT119" s="163"/>
      <c r="LU119" s="163"/>
      <c r="LV119" s="163"/>
      <c r="LW119" s="163"/>
      <c r="LX119" s="163"/>
      <c r="LY119" s="163"/>
      <c r="LZ119" s="163"/>
      <c r="MA119" s="163"/>
      <c r="MB119" s="163"/>
      <c r="MC119" s="163"/>
      <c r="MD119" s="163"/>
      <c r="ME119" s="163"/>
      <c r="MF119" s="163"/>
      <c r="MG119" s="163"/>
      <c r="MH119" s="163"/>
      <c r="MI119" s="163"/>
      <c r="MJ119" s="163"/>
      <c r="MK119" s="163"/>
      <c r="ML119" s="163"/>
      <c r="MM119" s="163"/>
      <c r="MN119" s="163"/>
      <c r="MO119" s="163"/>
      <c r="MP119" s="163"/>
      <c r="MQ119" s="163"/>
      <c r="MR119" s="163"/>
      <c r="MS119" s="163"/>
      <c r="MT119" s="163"/>
      <c r="MU119" s="163"/>
      <c r="MV119" s="163"/>
      <c r="MW119" s="163"/>
      <c r="MX119" s="163"/>
      <c r="MY119" s="163"/>
      <c r="MZ119" s="163"/>
      <c r="NA119" s="163"/>
      <c r="NB119" s="163"/>
      <c r="NC119" s="163"/>
      <c r="ND119" s="163"/>
      <c r="NE119" s="163"/>
      <c r="NF119" s="163"/>
      <c r="NG119" s="163"/>
      <c r="NH119" s="163"/>
      <c r="NI119" s="163"/>
      <c r="NJ119" s="163"/>
      <c r="NK119" s="163"/>
      <c r="NL119" s="163"/>
      <c r="NM119" s="163"/>
      <c r="NN119" s="163"/>
      <c r="NO119" s="163"/>
      <c r="NP119" s="163"/>
      <c r="NQ119" s="163"/>
      <c r="NR119" s="163"/>
      <c r="NS119" s="163"/>
      <c r="NT119" s="163"/>
      <c r="NU119" s="163"/>
      <c r="NV119" s="163"/>
      <c r="NW119" s="163"/>
      <c r="NX119" s="163"/>
      <c r="NY119" s="163"/>
      <c r="NZ119" s="163"/>
      <c r="OA119" s="163"/>
      <c r="OB119" s="163"/>
      <c r="OC119" s="163"/>
      <c r="OD119" s="163"/>
      <c r="OE119" s="163"/>
      <c r="OF119" s="163"/>
      <c r="OG119" s="163"/>
      <c r="OH119" s="163"/>
      <c r="OI119" s="163"/>
      <c r="OJ119" s="163"/>
      <c r="OK119" s="163"/>
      <c r="OL119" s="163"/>
      <c r="OM119" s="163"/>
      <c r="ON119" s="163"/>
      <c r="OO119" s="163"/>
      <c r="OP119" s="163"/>
      <c r="OQ119" s="163"/>
      <c r="OR119" s="163"/>
      <c r="OS119" s="163"/>
      <c r="OT119" s="163"/>
      <c r="OU119" s="163"/>
      <c r="OV119" s="163"/>
      <c r="OW119" s="163"/>
      <c r="OX119" s="163"/>
      <c r="OY119" s="163"/>
      <c r="OZ119" s="163"/>
      <c r="PA119" s="163"/>
      <c r="PB119" s="163"/>
      <c r="PC119" s="163"/>
      <c r="PD119" s="163"/>
      <c r="PE119" s="163"/>
      <c r="PF119" s="163"/>
      <c r="PG119" s="163"/>
      <c r="PH119" s="163"/>
      <c r="PI119" s="163"/>
      <c r="PJ119" s="163"/>
      <c r="PK119" s="163"/>
      <c r="PL119" s="163"/>
      <c r="PM119" s="163"/>
      <c r="PN119" s="163"/>
      <c r="PO119" s="163"/>
      <c r="PP119" s="163"/>
      <c r="PQ119" s="163"/>
      <c r="PR119" s="163"/>
      <c r="PS119" s="163"/>
      <c r="PT119" s="163"/>
      <c r="PU119" s="163"/>
      <c r="PV119" s="163"/>
      <c r="PW119" s="163"/>
      <c r="PX119" s="163"/>
      <c r="PY119" s="163"/>
      <c r="PZ119" s="163"/>
      <c r="QA119" s="163"/>
      <c r="QB119" s="163"/>
      <c r="QC119" s="163"/>
      <c r="QD119" s="163"/>
      <c r="QE119" s="163"/>
      <c r="QF119" s="163"/>
      <c r="QG119" s="163"/>
      <c r="QH119" s="163"/>
      <c r="QI119" s="163"/>
      <c r="QJ119" s="163"/>
      <c r="QK119" s="163"/>
      <c r="QL119" s="163"/>
      <c r="QM119" s="163"/>
      <c r="QN119" s="163"/>
      <c r="QO119" s="163"/>
      <c r="QP119" s="163"/>
      <c r="QQ119" s="163"/>
      <c r="QR119" s="163"/>
      <c r="QS119" s="163"/>
      <c r="QT119" s="163"/>
      <c r="QU119" s="163"/>
      <c r="QV119" s="163"/>
      <c r="QW119" s="163"/>
      <c r="QX119" s="163"/>
      <c r="QY119" s="163"/>
      <c r="QZ119" s="163"/>
      <c r="RA119" s="163"/>
      <c r="RB119" s="163"/>
      <c r="RC119" s="163"/>
      <c r="RD119" s="163"/>
      <c r="RE119" s="163"/>
      <c r="RF119" s="163"/>
      <c r="RG119" s="163"/>
      <c r="RH119" s="163"/>
      <c r="RI119" s="163"/>
      <c r="RJ119" s="163"/>
      <c r="RK119" s="163"/>
      <c r="RL119" s="163"/>
      <c r="RM119" s="163"/>
      <c r="RN119" s="163"/>
      <c r="RO119" s="163"/>
      <c r="RP119" s="163"/>
      <c r="RQ119" s="163"/>
      <c r="RR119" s="163"/>
      <c r="RS119" s="163"/>
      <c r="RT119" s="163"/>
      <c r="RU119" s="163"/>
      <c r="RV119" s="163"/>
      <c r="RW119" s="163"/>
      <c r="RX119" s="163"/>
      <c r="RY119" s="163"/>
      <c r="RZ119" s="163"/>
      <c r="SA119" s="163"/>
      <c r="SB119" s="163"/>
      <c r="SC119" s="163"/>
      <c r="SD119" s="163"/>
      <c r="SE119" s="163"/>
      <c r="SF119" s="163"/>
      <c r="SG119" s="163"/>
      <c r="SH119" s="163"/>
      <c r="SI119" s="163"/>
      <c r="SJ119" s="163"/>
      <c r="SK119" s="163"/>
      <c r="SL119" s="163"/>
      <c r="SM119" s="163"/>
      <c r="SN119" s="163"/>
      <c r="SO119" s="163"/>
      <c r="SP119" s="163"/>
      <c r="SQ119" s="163"/>
      <c r="SR119" s="163"/>
      <c r="SS119" s="163"/>
      <c r="ST119" s="163"/>
      <c r="SU119" s="163"/>
      <c r="SV119" s="163"/>
      <c r="SW119" s="163"/>
      <c r="SX119" s="163"/>
      <c r="SY119" s="163"/>
      <c r="SZ119" s="163"/>
      <c r="TA119" s="163"/>
      <c r="TB119" s="163"/>
      <c r="TC119" s="163"/>
      <c r="TD119" s="163"/>
      <c r="TE119" s="163"/>
      <c r="TF119" s="163"/>
      <c r="TG119" s="163"/>
      <c r="TH119" s="163"/>
      <c r="TI119" s="163"/>
      <c r="TJ119" s="163"/>
      <c r="TK119" s="163"/>
      <c r="TL119" s="163"/>
      <c r="TM119" s="163"/>
      <c r="TN119" s="163"/>
      <c r="TO119" s="163"/>
      <c r="TP119" s="163"/>
      <c r="TQ119" s="163"/>
      <c r="TR119" s="163"/>
      <c r="TS119" s="163"/>
      <c r="TT119" s="163"/>
      <c r="TU119" s="163"/>
      <c r="TV119" s="163"/>
      <c r="TW119" s="163"/>
      <c r="TX119" s="163"/>
      <c r="TY119" s="163"/>
      <c r="TZ119" s="163"/>
      <c r="UA119" s="163"/>
      <c r="UB119" s="163"/>
      <c r="UC119" s="163"/>
      <c r="UD119" s="163"/>
      <c r="UE119" s="163"/>
      <c r="UF119" s="163"/>
      <c r="UG119" s="163"/>
      <c r="UH119" s="163"/>
      <c r="UI119" s="163"/>
      <c r="UJ119" s="163"/>
      <c r="UK119" s="163"/>
      <c r="UL119" s="163"/>
      <c r="UM119" s="163"/>
      <c r="UN119" s="163"/>
      <c r="UO119" s="163"/>
      <c r="UP119" s="163"/>
      <c r="UQ119" s="163"/>
      <c r="UR119" s="163"/>
      <c r="US119" s="163"/>
      <c r="UT119" s="163"/>
      <c r="UU119" s="163"/>
      <c r="UV119" s="163"/>
      <c r="UW119" s="163"/>
      <c r="UX119" s="163"/>
      <c r="UY119" s="163"/>
      <c r="UZ119" s="163"/>
      <c r="VA119" s="163"/>
      <c r="VB119" s="163"/>
      <c r="VC119" s="163"/>
      <c r="VD119" s="163"/>
      <c r="VE119" s="163"/>
      <c r="VF119" s="163"/>
      <c r="VG119" s="163"/>
      <c r="VH119" s="163"/>
      <c r="VI119" s="163"/>
      <c r="VJ119" s="163"/>
      <c r="VK119" s="163"/>
      <c r="VL119" s="163"/>
      <c r="VM119" s="163"/>
      <c r="VN119" s="163"/>
      <c r="VO119" s="163"/>
      <c r="VP119" s="163"/>
      <c r="VQ119" s="163"/>
      <c r="VR119" s="163"/>
      <c r="VS119" s="163"/>
      <c r="VT119" s="163"/>
      <c r="VU119" s="163"/>
      <c r="VV119" s="163"/>
      <c r="VW119" s="163"/>
      <c r="VX119" s="163"/>
      <c r="VY119" s="163"/>
      <c r="VZ119" s="163"/>
      <c r="WA119" s="163"/>
      <c r="WB119" s="163"/>
      <c r="WC119" s="163"/>
      <c r="WD119" s="163"/>
      <c r="WE119" s="163"/>
      <c r="WF119" s="163"/>
      <c r="WG119" s="163"/>
      <c r="WH119" s="163"/>
      <c r="WI119" s="163"/>
      <c r="WJ119" s="163"/>
      <c r="WK119" s="163"/>
      <c r="WL119" s="163"/>
      <c r="WM119" s="163"/>
      <c r="WN119" s="163"/>
      <c r="WO119" s="163"/>
      <c r="WP119" s="163"/>
      <c r="WQ119" s="163"/>
      <c r="WR119" s="163"/>
      <c r="WS119" s="163"/>
      <c r="WT119" s="163"/>
      <c r="WU119" s="163"/>
      <c r="WV119" s="163"/>
      <c r="WW119" s="163"/>
      <c r="WX119" s="163"/>
      <c r="WY119" s="163"/>
      <c r="WZ119" s="163"/>
      <c r="XA119" s="163"/>
      <c r="XB119" s="163"/>
      <c r="XC119" s="163"/>
      <c r="XD119" s="163"/>
      <c r="XE119" s="163"/>
      <c r="XF119" s="163"/>
      <c r="XG119" s="163"/>
      <c r="XH119" s="163"/>
      <c r="XI119" s="163"/>
      <c r="XJ119" s="163"/>
      <c r="XK119" s="163"/>
      <c r="XL119" s="163"/>
      <c r="XM119" s="163"/>
      <c r="XN119" s="163"/>
      <c r="XO119" s="163"/>
      <c r="XP119" s="163"/>
      <c r="XQ119" s="163"/>
      <c r="XR119" s="163"/>
      <c r="XS119" s="163"/>
      <c r="XT119" s="163"/>
      <c r="XU119" s="163"/>
      <c r="XV119" s="163"/>
      <c r="XW119" s="163"/>
      <c r="XX119" s="163"/>
      <c r="XY119" s="163"/>
      <c r="XZ119" s="163"/>
      <c r="YA119" s="163"/>
      <c r="YB119" s="163"/>
      <c r="YC119" s="163"/>
      <c r="YD119" s="163"/>
      <c r="YE119" s="163"/>
      <c r="YF119" s="163"/>
      <c r="YG119" s="163"/>
      <c r="YH119" s="163"/>
      <c r="YI119" s="163"/>
      <c r="YJ119" s="163"/>
      <c r="YK119" s="163"/>
      <c r="YL119" s="163"/>
      <c r="YM119" s="163"/>
      <c r="YN119" s="163"/>
      <c r="YO119" s="163"/>
      <c r="YP119" s="163"/>
      <c r="YQ119" s="163"/>
      <c r="YR119" s="163"/>
      <c r="YS119" s="163"/>
      <c r="YT119" s="163"/>
      <c r="YU119" s="163"/>
      <c r="YV119" s="163"/>
      <c r="YW119" s="163"/>
      <c r="YX119" s="163"/>
      <c r="YY119" s="163"/>
      <c r="YZ119" s="163"/>
      <c r="ZA119" s="163"/>
      <c r="ZB119" s="163"/>
      <c r="ZC119" s="163"/>
      <c r="ZD119" s="163"/>
      <c r="ZE119" s="163"/>
      <c r="ZF119" s="163"/>
      <c r="ZG119" s="163"/>
      <c r="ZH119" s="163"/>
      <c r="ZI119" s="163"/>
      <c r="ZJ119" s="163"/>
      <c r="ZK119" s="163"/>
      <c r="ZL119" s="163"/>
      <c r="ZM119" s="163"/>
      <c r="ZN119" s="163"/>
      <c r="ZO119" s="163"/>
      <c r="ZP119" s="163"/>
      <c r="ZQ119" s="163"/>
      <c r="ZR119" s="163"/>
      <c r="ZS119" s="163"/>
      <c r="ZT119" s="163"/>
      <c r="ZU119" s="163"/>
      <c r="ZV119" s="163"/>
      <c r="ZW119" s="163"/>
      <c r="ZX119" s="163"/>
      <c r="ZY119" s="163"/>
      <c r="ZZ119" s="163"/>
      <c r="AAA119" s="163"/>
      <c r="AAB119" s="163"/>
      <c r="AAC119" s="163"/>
      <c r="AAD119" s="163"/>
      <c r="AAE119" s="163"/>
      <c r="AAF119" s="163"/>
      <c r="AAG119" s="163"/>
      <c r="AAH119" s="163"/>
      <c r="AAI119" s="163"/>
      <c r="AAJ119" s="163"/>
      <c r="AAK119" s="163"/>
      <c r="AAL119" s="163"/>
      <c r="AAM119" s="163"/>
      <c r="AAN119" s="163"/>
      <c r="AAO119" s="163"/>
      <c r="AAP119" s="163"/>
      <c r="AAQ119" s="163"/>
      <c r="AAR119" s="163"/>
      <c r="AAS119" s="163"/>
      <c r="AAT119" s="163"/>
      <c r="AAU119" s="163"/>
      <c r="AAV119" s="163"/>
      <c r="AAW119" s="163"/>
      <c r="AAX119" s="163"/>
      <c r="AAY119" s="163"/>
      <c r="AAZ119" s="163"/>
      <c r="ABA119" s="163"/>
      <c r="ABB119" s="163"/>
      <c r="ABC119" s="163"/>
      <c r="ABD119" s="163"/>
      <c r="ABE119" s="163"/>
      <c r="ABF119" s="163"/>
      <c r="ABG119" s="163"/>
      <c r="ABH119" s="163"/>
      <c r="ABI119" s="163"/>
      <c r="ABJ119" s="163"/>
      <c r="ABK119" s="163"/>
      <c r="ABL119" s="163"/>
      <c r="ABM119" s="163"/>
      <c r="ABN119" s="163"/>
      <c r="ABO119" s="163"/>
      <c r="ABP119" s="163"/>
      <c r="ABQ119" s="163"/>
      <c r="ABR119" s="163"/>
      <c r="ABS119" s="163"/>
      <c r="ABT119" s="163"/>
      <c r="ABU119" s="163"/>
      <c r="ABV119" s="163"/>
      <c r="ABW119" s="163"/>
      <c r="ABX119" s="163"/>
      <c r="ABY119" s="163"/>
      <c r="ABZ119" s="163"/>
      <c r="ACA119" s="163"/>
      <c r="ACB119" s="163"/>
      <c r="ACC119" s="163"/>
      <c r="ACD119" s="163"/>
      <c r="ACE119" s="163"/>
      <c r="ACF119" s="163"/>
      <c r="ACG119" s="163"/>
      <c r="ACH119" s="163"/>
      <c r="ACI119" s="163"/>
      <c r="ACJ119" s="163"/>
      <c r="ACK119" s="163"/>
      <c r="ACL119" s="163"/>
      <c r="ACM119" s="163"/>
      <c r="ACN119" s="163"/>
      <c r="ACO119" s="163"/>
      <c r="ACP119" s="163"/>
      <c r="ACQ119" s="163"/>
      <c r="ACR119" s="163"/>
      <c r="ACS119" s="163"/>
      <c r="ACT119" s="163"/>
      <c r="ACU119" s="163"/>
      <c r="ACV119" s="163"/>
      <c r="ACW119" s="163"/>
      <c r="ACX119" s="163"/>
      <c r="ACY119" s="163"/>
      <c r="ACZ119" s="163"/>
      <c r="ADA119" s="163"/>
      <c r="ADB119" s="163"/>
      <c r="ADC119" s="163"/>
      <c r="ADD119" s="163"/>
      <c r="ADE119" s="163"/>
      <c r="ADF119" s="163"/>
      <c r="ADG119" s="163"/>
      <c r="ADH119" s="163"/>
      <c r="ADI119" s="163"/>
      <c r="ADJ119" s="163"/>
      <c r="ADK119" s="163"/>
      <c r="ADL119" s="163"/>
      <c r="ADM119" s="163"/>
      <c r="ADN119" s="163"/>
      <c r="ADO119" s="163"/>
      <c r="ADP119" s="163"/>
      <c r="ADQ119" s="163"/>
      <c r="ADR119" s="163"/>
      <c r="ADS119" s="163"/>
      <c r="ADT119" s="163"/>
      <c r="ADU119" s="163"/>
      <c r="ADV119" s="163"/>
      <c r="ADW119" s="163"/>
      <c r="ADX119" s="163"/>
      <c r="ADY119" s="163"/>
      <c r="ADZ119" s="163"/>
      <c r="AEA119" s="163"/>
      <c r="AEB119" s="163"/>
      <c r="AEC119" s="163"/>
      <c r="AED119" s="163"/>
      <c r="AEE119" s="163"/>
      <c r="AEF119" s="163"/>
      <c r="AEG119" s="163"/>
      <c r="AEH119" s="163"/>
      <c r="AEI119" s="163"/>
      <c r="AEJ119" s="163"/>
      <c r="AEK119" s="163"/>
      <c r="AEL119" s="163"/>
      <c r="AEM119" s="163"/>
      <c r="AEN119" s="163"/>
      <c r="AEO119" s="163"/>
      <c r="AEP119" s="163"/>
      <c r="AEQ119" s="163"/>
      <c r="AER119" s="163"/>
      <c r="AES119" s="163"/>
      <c r="AET119" s="163"/>
      <c r="AEU119" s="163"/>
      <c r="AEV119" s="163"/>
      <c r="AEW119" s="163"/>
      <c r="AEX119" s="163"/>
      <c r="AEY119" s="163"/>
      <c r="AEZ119" s="163"/>
      <c r="AFA119" s="163"/>
      <c r="AFB119" s="163"/>
      <c r="AFC119" s="163"/>
      <c r="AFD119" s="163"/>
      <c r="AFE119" s="163"/>
      <c r="AFF119" s="163"/>
      <c r="AFG119" s="163"/>
      <c r="AFH119" s="163"/>
      <c r="AFI119" s="163"/>
      <c r="AFJ119" s="163"/>
      <c r="AFK119" s="163"/>
      <c r="AFL119" s="163"/>
      <c r="AFM119" s="163"/>
      <c r="AFN119" s="163"/>
      <c r="AFO119" s="163"/>
      <c r="AFP119" s="163"/>
      <c r="AFQ119" s="163"/>
      <c r="AFR119" s="163"/>
      <c r="AFS119" s="163"/>
      <c r="AFT119" s="163"/>
      <c r="AFU119" s="163"/>
      <c r="AFV119" s="163"/>
      <c r="AFW119" s="163"/>
      <c r="AFX119" s="163"/>
      <c r="AFY119" s="163"/>
      <c r="AFZ119" s="163"/>
      <c r="AGA119" s="163"/>
      <c r="AGB119" s="163"/>
      <c r="AGC119" s="163"/>
      <c r="AGD119" s="163"/>
      <c r="AGE119" s="163"/>
      <c r="AGF119" s="163"/>
      <c r="AGG119" s="163"/>
      <c r="AGH119" s="163"/>
      <c r="AGI119" s="163"/>
      <c r="AGJ119" s="163"/>
      <c r="AGK119" s="163"/>
      <c r="AGL119" s="163"/>
      <c r="AGM119" s="163"/>
      <c r="AGN119" s="163"/>
      <c r="AGO119" s="163"/>
      <c r="AGP119" s="163"/>
      <c r="AGQ119" s="163"/>
      <c r="AGR119" s="163"/>
      <c r="AGS119" s="163"/>
      <c r="AGT119" s="163"/>
      <c r="AGU119" s="163"/>
      <c r="AGV119" s="163"/>
      <c r="AGW119" s="163"/>
      <c r="AGX119" s="163"/>
      <c r="AGY119" s="163"/>
      <c r="AGZ119" s="163"/>
      <c r="AHA119" s="163"/>
      <c r="AHB119" s="163"/>
      <c r="AHC119" s="163"/>
      <c r="AHD119" s="163"/>
      <c r="AHE119" s="163"/>
      <c r="AHF119" s="163"/>
      <c r="AHG119" s="163"/>
      <c r="AHH119" s="163"/>
      <c r="AHI119" s="163"/>
      <c r="AHJ119" s="163"/>
      <c r="AHK119" s="163"/>
      <c r="AHL119" s="163"/>
      <c r="AHM119" s="163"/>
      <c r="AHN119" s="163"/>
      <c r="AHO119" s="163"/>
      <c r="AHP119" s="163"/>
      <c r="AHQ119" s="163"/>
      <c r="AHR119" s="163"/>
      <c r="AHS119" s="163"/>
      <c r="AHT119" s="163"/>
      <c r="AHU119" s="163"/>
      <c r="AHV119" s="163"/>
      <c r="AHW119" s="163"/>
      <c r="AHX119" s="163"/>
      <c r="AHY119" s="163"/>
      <c r="AHZ119" s="163"/>
      <c r="AIA119" s="163"/>
      <c r="AIB119" s="163"/>
      <c r="AIC119" s="163"/>
      <c r="AID119" s="163"/>
      <c r="AIE119" s="163"/>
      <c r="AIF119" s="163"/>
      <c r="AIG119" s="163"/>
      <c r="AIH119" s="163"/>
      <c r="AII119" s="163"/>
      <c r="AIJ119" s="163"/>
      <c r="AIK119" s="163"/>
      <c r="AIL119" s="163"/>
      <c r="AIM119" s="163"/>
      <c r="AIN119" s="163"/>
      <c r="AIO119" s="163"/>
      <c r="AIP119" s="163"/>
      <c r="AIQ119" s="163"/>
      <c r="AIR119" s="163"/>
      <c r="AIS119" s="163"/>
      <c r="AIT119" s="163"/>
      <c r="AIU119" s="163"/>
      <c r="AIV119" s="163"/>
      <c r="AIW119" s="163"/>
      <c r="AIX119" s="163"/>
      <c r="AIY119" s="163"/>
      <c r="AIZ119" s="163"/>
      <c r="AJA119" s="163"/>
      <c r="AJB119" s="163"/>
      <c r="AJC119" s="163"/>
      <c r="AJD119" s="163"/>
      <c r="AJE119" s="163"/>
      <c r="AJF119" s="163"/>
      <c r="AJG119" s="163"/>
      <c r="AJH119" s="163"/>
      <c r="AJI119" s="163"/>
      <c r="AJJ119" s="163"/>
      <c r="AJK119" s="163"/>
      <c r="AJL119" s="163"/>
      <c r="AJM119" s="163"/>
      <c r="AJN119" s="163"/>
      <c r="AJO119" s="163"/>
      <c r="AJP119" s="163"/>
      <c r="AJQ119" s="163"/>
      <c r="AJR119" s="163"/>
      <c r="AJS119" s="163"/>
      <c r="AJT119" s="163"/>
      <c r="AJU119" s="163"/>
      <c r="AJV119" s="163"/>
      <c r="AJW119" s="163"/>
      <c r="AJX119" s="163"/>
      <c r="AJY119" s="163"/>
      <c r="AJZ119" s="163"/>
      <c r="AKA119" s="163"/>
      <c r="AKB119" s="163"/>
      <c r="AKC119" s="163"/>
      <c r="AKD119" s="163"/>
      <c r="AKE119" s="163"/>
      <c r="AKF119" s="163"/>
      <c r="AKG119" s="163"/>
      <c r="AKH119" s="163"/>
      <c r="AKI119" s="163"/>
      <c r="AKJ119" s="163"/>
      <c r="AKK119" s="163"/>
      <c r="AKL119" s="163"/>
      <c r="AKM119" s="163"/>
      <c r="AKN119" s="163"/>
      <c r="AKO119" s="163"/>
      <c r="AKP119" s="163"/>
      <c r="AKQ119" s="163"/>
      <c r="AKR119" s="163"/>
      <c r="AKS119" s="163"/>
      <c r="AKT119" s="163"/>
      <c r="AKU119" s="163"/>
      <c r="AKV119" s="163"/>
      <c r="AKW119" s="163"/>
      <c r="AKX119" s="163"/>
      <c r="AKY119" s="163"/>
      <c r="AKZ119" s="163"/>
      <c r="ALA119" s="163"/>
      <c r="ALB119" s="163"/>
      <c r="ALC119" s="163"/>
      <c r="ALD119" s="163"/>
      <c r="ALE119" s="163"/>
      <c r="ALF119" s="163"/>
      <c r="ALG119" s="163"/>
      <c r="ALH119" s="163"/>
      <c r="ALI119" s="163"/>
      <c r="ALJ119" s="163"/>
      <c r="ALK119" s="163"/>
      <c r="ALL119" s="163"/>
      <c r="ALM119" s="163"/>
      <c r="ALN119" s="163"/>
      <c r="ALO119" s="163"/>
      <c r="ALP119" s="163"/>
      <c r="ALQ119" s="163"/>
      <c r="ALR119" s="163"/>
      <c r="ALS119" s="163"/>
      <c r="ALT119" s="163"/>
      <c r="ALU119" s="163"/>
      <c r="ALV119" s="163"/>
      <c r="ALW119" s="163"/>
      <c r="ALX119" s="163"/>
      <c r="ALY119" s="163"/>
      <c r="ALZ119" s="163"/>
      <c r="AMA119" s="163"/>
      <c r="AMB119" s="163"/>
      <c r="AMC119" s="163"/>
      <c r="AMD119" s="163"/>
      <c r="AME119" s="163"/>
      <c r="AMF119" s="163"/>
      <c r="AMG119" s="163"/>
      <c r="AMH119" s="163"/>
      <c r="AMI119" s="163"/>
      <c r="AMJ119" s="163"/>
      <c r="AMK119" s="163"/>
      <c r="AML119" s="163"/>
      <c r="AMM119" s="163"/>
      <c r="AMN119" s="163"/>
      <c r="AMO119" s="163"/>
      <c r="AMP119" s="163"/>
      <c r="AMQ119" s="163"/>
      <c r="AMR119" s="163"/>
      <c r="AMS119" s="163"/>
      <c r="AMT119" s="163"/>
      <c r="AMU119" s="163"/>
      <c r="AMV119" s="163"/>
      <c r="AMW119" s="163"/>
      <c r="AMX119" s="163"/>
      <c r="AMY119" s="163"/>
      <c r="AMZ119" s="163"/>
      <c r="ANA119" s="163"/>
      <c r="ANB119" s="163"/>
      <c r="ANC119" s="163"/>
      <c r="AND119" s="163"/>
      <c r="ANE119" s="163"/>
      <c r="ANF119" s="163"/>
      <c r="ANG119" s="163"/>
      <c r="ANH119" s="163"/>
      <c r="ANI119" s="163"/>
      <c r="ANJ119" s="163"/>
      <c r="ANK119" s="163"/>
      <c r="ANL119" s="163"/>
      <c r="ANM119" s="163"/>
      <c r="ANN119" s="163"/>
      <c r="ANO119" s="163"/>
      <c r="ANP119" s="163"/>
      <c r="ANQ119" s="163"/>
      <c r="ANR119" s="163"/>
      <c r="ANS119" s="163"/>
      <c r="ANT119" s="163"/>
      <c r="ANU119" s="163"/>
      <c r="ANV119" s="163"/>
      <c r="ANW119" s="163"/>
      <c r="ANX119" s="163"/>
      <c r="ANY119" s="163"/>
      <c r="ANZ119" s="163"/>
      <c r="AOA119" s="163"/>
      <c r="AOB119" s="163"/>
      <c r="AOC119" s="163"/>
      <c r="AOD119" s="163"/>
      <c r="AOE119" s="163"/>
      <c r="AOF119" s="163"/>
      <c r="AOG119" s="163"/>
      <c r="AOH119" s="163"/>
      <c r="AOI119" s="163"/>
      <c r="AOJ119" s="163"/>
      <c r="AOK119" s="163"/>
      <c r="AOL119" s="163"/>
      <c r="AOM119" s="163"/>
      <c r="AON119" s="163"/>
      <c r="AOO119" s="163"/>
      <c r="AOP119" s="163"/>
      <c r="AOQ119" s="163"/>
      <c r="AOR119" s="163"/>
      <c r="AOS119" s="163"/>
      <c r="AOT119" s="163"/>
      <c r="AOU119" s="163"/>
      <c r="AOV119" s="163"/>
      <c r="AOW119" s="163"/>
      <c r="AOX119" s="163"/>
      <c r="AOY119" s="163"/>
      <c r="AOZ119" s="163"/>
      <c r="APA119" s="163"/>
      <c r="APB119" s="163"/>
      <c r="APC119" s="163"/>
      <c r="APD119" s="163"/>
      <c r="APE119" s="163"/>
      <c r="APF119" s="163"/>
      <c r="APG119" s="163"/>
      <c r="APH119" s="163"/>
      <c r="API119" s="163"/>
      <c r="APJ119" s="163"/>
      <c r="APK119" s="163"/>
      <c r="APL119" s="163"/>
      <c r="APM119" s="163"/>
      <c r="APN119" s="163"/>
      <c r="APO119" s="163"/>
      <c r="APP119" s="163"/>
      <c r="APQ119" s="163"/>
      <c r="APR119" s="163"/>
      <c r="APS119" s="163"/>
      <c r="APT119" s="163"/>
      <c r="APU119" s="163"/>
      <c r="APV119" s="163"/>
      <c r="APW119" s="163"/>
      <c r="APX119" s="163"/>
      <c r="APY119" s="163"/>
      <c r="APZ119" s="163"/>
      <c r="AQA119" s="163"/>
      <c r="AQB119" s="163"/>
      <c r="AQC119" s="163"/>
      <c r="AQD119" s="163"/>
      <c r="AQE119" s="163"/>
      <c r="AQF119" s="163"/>
      <c r="AQG119" s="163"/>
      <c r="AQH119" s="163"/>
      <c r="AQI119" s="163"/>
      <c r="AQJ119" s="163"/>
      <c r="AQK119" s="163"/>
      <c r="AQL119" s="163"/>
      <c r="AQM119" s="163"/>
      <c r="AQN119" s="163"/>
      <c r="AQO119" s="163"/>
      <c r="AQP119" s="163"/>
      <c r="AQQ119" s="163"/>
      <c r="AQR119" s="163"/>
      <c r="AQS119" s="163"/>
      <c r="AQT119" s="163"/>
      <c r="AQU119" s="163"/>
      <c r="AQV119" s="163"/>
      <c r="AQW119" s="163"/>
      <c r="AQX119" s="163"/>
      <c r="AQY119" s="163"/>
      <c r="AQZ119" s="163"/>
      <c r="ARA119" s="163"/>
      <c r="ARB119" s="163"/>
      <c r="ARC119" s="163"/>
      <c r="ARD119" s="163"/>
      <c r="ARE119" s="163"/>
      <c r="ARF119" s="163"/>
      <c r="ARG119" s="163"/>
      <c r="ARH119" s="163"/>
      <c r="ARI119" s="163"/>
      <c r="ARJ119" s="163"/>
      <c r="ARK119" s="163"/>
      <c r="ARL119" s="163"/>
      <c r="ARM119" s="163"/>
      <c r="ARN119" s="163"/>
      <c r="ARO119" s="163"/>
      <c r="ARP119" s="163"/>
      <c r="ARQ119" s="163"/>
      <c r="ARR119" s="163"/>
      <c r="ARS119" s="163"/>
      <c r="ART119" s="163"/>
      <c r="ARU119" s="163"/>
      <c r="ARV119" s="163"/>
      <c r="ARW119" s="163"/>
      <c r="ARX119" s="163"/>
      <c r="ARY119" s="163"/>
      <c r="ARZ119" s="163"/>
      <c r="ASA119" s="163"/>
      <c r="ASB119" s="163"/>
      <c r="ASC119" s="163"/>
      <c r="ASD119" s="163"/>
      <c r="ASE119" s="163"/>
      <c r="ASF119" s="163"/>
      <c r="ASG119" s="163"/>
      <c r="ASH119" s="163"/>
      <c r="ASI119" s="163"/>
      <c r="ASJ119" s="163"/>
      <c r="ASK119" s="163"/>
      <c r="ASL119" s="163"/>
      <c r="ASM119" s="163"/>
      <c r="ASN119" s="163"/>
      <c r="ASO119" s="163"/>
      <c r="ASP119" s="163"/>
      <c r="ASQ119" s="163"/>
      <c r="ASR119" s="163"/>
      <c r="ASS119" s="163"/>
      <c r="AST119" s="163"/>
      <c r="ASU119" s="163"/>
      <c r="ASV119" s="163"/>
      <c r="ASW119" s="163"/>
      <c r="ASX119" s="163"/>
      <c r="ASY119" s="163"/>
      <c r="ASZ119" s="163"/>
      <c r="ATA119" s="163"/>
      <c r="ATB119" s="163"/>
      <c r="ATC119" s="163"/>
      <c r="ATD119" s="163"/>
      <c r="ATE119" s="163"/>
      <c r="ATF119" s="163"/>
      <c r="ATG119" s="163"/>
      <c r="ATH119" s="163"/>
      <c r="ATI119" s="163"/>
      <c r="ATJ119" s="163"/>
      <c r="ATK119" s="163"/>
      <c r="ATL119" s="163"/>
      <c r="ATM119" s="163"/>
      <c r="ATN119" s="163"/>
      <c r="ATO119" s="163"/>
      <c r="ATP119" s="163"/>
      <c r="ATQ119" s="163"/>
      <c r="ATR119" s="163"/>
      <c r="ATS119" s="163"/>
      <c r="ATT119" s="163"/>
      <c r="ATU119" s="163"/>
      <c r="ATV119" s="163"/>
      <c r="ATW119" s="163"/>
      <c r="ATX119" s="163"/>
      <c r="ATY119" s="163"/>
      <c r="ATZ119" s="163"/>
      <c r="AUA119" s="163"/>
      <c r="AUB119" s="163"/>
      <c r="AUC119" s="163"/>
      <c r="AUD119" s="163"/>
      <c r="AUE119" s="163"/>
      <c r="AUF119" s="163"/>
      <c r="AUG119" s="163"/>
      <c r="AUH119" s="163"/>
      <c r="AUI119" s="163"/>
      <c r="AUJ119" s="163"/>
      <c r="AUK119" s="163"/>
      <c r="AUL119" s="163"/>
      <c r="AUM119" s="163"/>
      <c r="AUN119" s="163"/>
      <c r="AUO119" s="163"/>
      <c r="AUP119" s="163"/>
      <c r="AUQ119" s="163"/>
      <c r="AUR119" s="163"/>
      <c r="AUS119" s="163"/>
      <c r="AUT119" s="163"/>
      <c r="AUU119" s="163"/>
      <c r="AUV119" s="163"/>
      <c r="AUW119" s="163"/>
      <c r="AUX119" s="163"/>
      <c r="AUY119" s="163"/>
      <c r="AUZ119" s="163"/>
      <c r="AVA119" s="163"/>
      <c r="AVB119" s="163"/>
      <c r="AVC119" s="163"/>
      <c r="AVD119" s="163"/>
      <c r="AVE119" s="163"/>
      <c r="AVF119" s="163"/>
      <c r="AVG119" s="163"/>
      <c r="AVH119" s="163"/>
      <c r="AVI119" s="163"/>
      <c r="AVJ119" s="163"/>
      <c r="AVK119" s="163"/>
      <c r="AVL119" s="163"/>
      <c r="AVM119" s="163"/>
      <c r="AVN119" s="163"/>
      <c r="AVO119" s="163"/>
      <c r="AVP119" s="163"/>
      <c r="AVQ119" s="163"/>
      <c r="AVR119" s="163"/>
      <c r="AVS119" s="163"/>
      <c r="AVT119" s="163"/>
      <c r="AVU119" s="163"/>
      <c r="AVV119" s="163"/>
      <c r="AVW119" s="163"/>
      <c r="AVX119" s="163"/>
      <c r="AVY119" s="163"/>
      <c r="AVZ119" s="163"/>
      <c r="AWA119" s="163"/>
      <c r="AWB119" s="163"/>
      <c r="AWC119" s="163"/>
      <c r="AWD119" s="163"/>
      <c r="AWE119" s="163"/>
      <c r="AWF119" s="163"/>
      <c r="AWG119" s="163"/>
      <c r="AWH119" s="163"/>
      <c r="AWI119" s="163"/>
      <c r="AWJ119" s="163"/>
      <c r="AWK119" s="163"/>
      <c r="AWL119" s="163"/>
      <c r="AWM119" s="163"/>
      <c r="AWN119" s="163"/>
      <c r="AWO119" s="163"/>
      <c r="AWP119" s="163"/>
      <c r="AWQ119" s="163"/>
      <c r="AWR119" s="163"/>
      <c r="AWS119" s="163"/>
      <c r="AWT119" s="163"/>
      <c r="AWU119" s="163"/>
      <c r="AWV119" s="163"/>
      <c r="AWW119" s="163"/>
      <c r="AWX119" s="163"/>
      <c r="AWY119" s="163"/>
      <c r="AWZ119" s="163"/>
      <c r="AXA119" s="163"/>
      <c r="AXB119" s="163"/>
      <c r="AXC119" s="163"/>
      <c r="AXD119" s="163"/>
      <c r="AXE119" s="163"/>
      <c r="AXF119" s="163"/>
      <c r="AXG119" s="163"/>
      <c r="AXH119" s="163"/>
      <c r="AXI119" s="163"/>
      <c r="AXJ119" s="163"/>
      <c r="AXK119" s="163"/>
      <c r="AXL119" s="163"/>
      <c r="AXM119" s="163"/>
      <c r="AXN119" s="163"/>
      <c r="AXO119" s="163"/>
      <c r="AXP119" s="163"/>
      <c r="AXQ119" s="163"/>
      <c r="AXR119" s="163"/>
      <c r="AXS119" s="163"/>
      <c r="AXT119" s="163"/>
      <c r="AXU119" s="163"/>
      <c r="AXV119" s="163"/>
      <c r="AXW119" s="163"/>
      <c r="AXX119" s="163"/>
      <c r="AXY119" s="163"/>
      <c r="AXZ119" s="163"/>
      <c r="AYA119" s="163"/>
      <c r="AYB119" s="163"/>
      <c r="AYC119" s="163"/>
      <c r="AYD119" s="163"/>
      <c r="AYE119" s="163"/>
      <c r="AYF119" s="163"/>
      <c r="AYG119" s="163"/>
      <c r="AYH119" s="163"/>
      <c r="AYI119" s="163"/>
      <c r="AYJ119" s="163"/>
      <c r="AYK119" s="163"/>
      <c r="AYL119" s="163"/>
      <c r="AYM119" s="163"/>
      <c r="AYN119" s="163"/>
      <c r="AYO119" s="163"/>
      <c r="AYP119" s="163"/>
      <c r="AYQ119" s="163"/>
      <c r="AYR119" s="163"/>
      <c r="AYS119" s="163"/>
      <c r="AYT119" s="163"/>
      <c r="AYU119" s="163"/>
      <c r="AYV119" s="163"/>
      <c r="AYW119" s="163"/>
      <c r="AYX119" s="163"/>
      <c r="AYY119" s="163"/>
      <c r="AYZ119" s="163"/>
      <c r="AZA119" s="163"/>
      <c r="AZB119" s="163"/>
      <c r="AZC119" s="163"/>
      <c r="AZD119" s="163"/>
      <c r="AZE119" s="163"/>
      <c r="AZF119" s="163"/>
      <c r="AZG119" s="163"/>
      <c r="AZH119" s="163"/>
      <c r="AZI119" s="163"/>
      <c r="AZJ119" s="163"/>
      <c r="AZK119" s="163"/>
      <c r="AZL119" s="163"/>
      <c r="AZM119" s="163"/>
      <c r="AZN119" s="163"/>
      <c r="AZO119" s="163"/>
      <c r="AZP119" s="163"/>
      <c r="AZQ119" s="163"/>
      <c r="AZR119" s="163"/>
      <c r="AZS119" s="163"/>
      <c r="AZT119" s="163"/>
      <c r="AZU119" s="163"/>
      <c r="AZV119" s="163"/>
      <c r="AZW119" s="163"/>
      <c r="AZX119" s="163"/>
      <c r="AZY119" s="163"/>
      <c r="AZZ119" s="163"/>
      <c r="BAA119" s="163"/>
      <c r="BAB119" s="163"/>
      <c r="BAC119" s="163"/>
      <c r="BAD119" s="163"/>
      <c r="BAE119" s="163"/>
      <c r="BAF119" s="163"/>
      <c r="BAG119" s="163"/>
      <c r="BAH119" s="163"/>
      <c r="BAI119" s="163"/>
      <c r="BAJ119" s="163"/>
      <c r="BAK119" s="163"/>
      <c r="BAL119" s="163"/>
      <c r="BAM119" s="163"/>
      <c r="BAN119" s="163"/>
      <c r="BAO119" s="163"/>
      <c r="BAP119" s="163"/>
      <c r="BAQ119" s="163"/>
      <c r="BAR119" s="163"/>
      <c r="BAS119" s="163"/>
      <c r="BAT119" s="163"/>
      <c r="BAU119" s="163"/>
      <c r="BAV119" s="163"/>
      <c r="BAW119" s="163"/>
      <c r="BAX119" s="163"/>
      <c r="BAY119" s="163"/>
      <c r="BAZ119" s="163"/>
      <c r="BBA119" s="163"/>
      <c r="BBB119" s="163"/>
      <c r="BBC119" s="163"/>
      <c r="BBD119" s="163"/>
      <c r="BBE119" s="163"/>
      <c r="BBF119" s="163"/>
      <c r="BBG119" s="163"/>
      <c r="BBH119" s="163"/>
      <c r="BBI119" s="163"/>
      <c r="BBJ119" s="163"/>
      <c r="BBK119" s="163"/>
      <c r="BBL119" s="163"/>
      <c r="BBM119" s="163"/>
      <c r="BBN119" s="163"/>
      <c r="BBO119" s="163"/>
      <c r="BBP119" s="163"/>
      <c r="BBQ119" s="163"/>
      <c r="BBR119" s="163"/>
      <c r="BBS119" s="163"/>
      <c r="BBT119" s="163"/>
      <c r="BBU119" s="163"/>
      <c r="BBV119" s="163"/>
      <c r="BBW119" s="163"/>
      <c r="BBX119" s="163"/>
      <c r="BBY119" s="163"/>
      <c r="BBZ119" s="163"/>
      <c r="BCA119" s="163"/>
      <c r="BCB119" s="163"/>
      <c r="BCC119" s="163"/>
      <c r="BCD119" s="163"/>
      <c r="BCE119" s="163"/>
      <c r="BCF119" s="163"/>
      <c r="BCG119" s="163"/>
      <c r="BCH119" s="163"/>
      <c r="BCI119" s="163"/>
      <c r="BCJ119" s="163"/>
      <c r="BCK119" s="163"/>
      <c r="BCL119" s="163"/>
      <c r="BCM119" s="163"/>
      <c r="BCN119" s="163"/>
      <c r="BCO119" s="163"/>
      <c r="BCP119" s="163"/>
      <c r="BCQ119" s="163"/>
      <c r="BCR119" s="163"/>
      <c r="BCS119" s="163"/>
      <c r="BCT119" s="163"/>
      <c r="BCU119" s="163"/>
      <c r="BCV119" s="163"/>
      <c r="BCW119" s="163"/>
      <c r="BCX119" s="163"/>
      <c r="BCY119" s="163"/>
      <c r="BCZ119" s="163"/>
      <c r="BDA119" s="163"/>
      <c r="BDB119" s="163"/>
      <c r="BDC119" s="163"/>
      <c r="BDD119" s="163"/>
      <c r="BDE119" s="163"/>
      <c r="BDF119" s="163"/>
      <c r="BDG119" s="163"/>
      <c r="BDH119" s="163"/>
      <c r="BDI119" s="163"/>
      <c r="BDJ119" s="163"/>
      <c r="BDK119" s="163"/>
      <c r="BDL119" s="163"/>
      <c r="BDM119" s="163"/>
      <c r="BDN119" s="163"/>
      <c r="BDO119" s="163"/>
      <c r="BDP119" s="163"/>
      <c r="BDQ119" s="163"/>
      <c r="BDR119" s="163"/>
      <c r="BDS119" s="163"/>
      <c r="BDT119" s="163"/>
      <c r="BDU119" s="163"/>
      <c r="BDV119" s="163"/>
      <c r="BDW119" s="163"/>
      <c r="BDX119" s="163"/>
      <c r="BDY119" s="163"/>
      <c r="BDZ119" s="163"/>
      <c r="BEA119" s="163"/>
      <c r="BEB119" s="163"/>
      <c r="BEC119" s="163"/>
      <c r="BED119" s="163"/>
      <c r="BEE119" s="163"/>
      <c r="BEF119" s="163"/>
      <c r="BEG119" s="163"/>
      <c r="BEH119" s="163"/>
      <c r="BEI119" s="163"/>
      <c r="BEJ119" s="163"/>
      <c r="BEK119" s="163"/>
      <c r="BEL119" s="163"/>
      <c r="BEM119" s="163"/>
      <c r="BEN119" s="163"/>
      <c r="BEO119" s="163"/>
      <c r="BEP119" s="163"/>
      <c r="BEQ119" s="163"/>
      <c r="BER119" s="163"/>
      <c r="BES119" s="163"/>
      <c r="BET119" s="163"/>
      <c r="BEU119" s="163"/>
      <c r="BEV119" s="163"/>
      <c r="BEW119" s="163"/>
      <c r="BEX119" s="163"/>
      <c r="BEY119" s="163"/>
      <c r="BEZ119" s="163"/>
      <c r="BFA119" s="163"/>
      <c r="BFB119" s="163"/>
      <c r="BFC119" s="163"/>
      <c r="BFD119" s="163"/>
      <c r="BFE119" s="163"/>
      <c r="BFF119" s="163"/>
      <c r="BFG119" s="163"/>
      <c r="BFH119" s="163"/>
      <c r="BFI119" s="163"/>
      <c r="BFJ119" s="163"/>
      <c r="BFK119" s="163"/>
      <c r="BFL119" s="163"/>
      <c r="BFM119" s="163"/>
      <c r="BFN119" s="163"/>
      <c r="BFO119" s="163"/>
      <c r="BFP119" s="163"/>
      <c r="BFQ119" s="163"/>
      <c r="BFR119" s="163"/>
      <c r="BFS119" s="163"/>
      <c r="BFT119" s="163"/>
      <c r="BFU119" s="163"/>
      <c r="BFV119" s="163"/>
      <c r="BFW119" s="163"/>
      <c r="BFX119" s="163"/>
      <c r="BFY119" s="163"/>
      <c r="BFZ119" s="163"/>
      <c r="BGA119" s="163"/>
      <c r="BGB119" s="163"/>
      <c r="BGC119" s="163"/>
      <c r="BGD119" s="163"/>
      <c r="BGE119" s="163"/>
      <c r="BGF119" s="163"/>
      <c r="BGG119" s="163"/>
      <c r="BGH119" s="163"/>
      <c r="BGI119" s="163"/>
      <c r="BGJ119" s="163"/>
      <c r="BGK119" s="163"/>
      <c r="BGL119" s="163"/>
      <c r="BGM119" s="163"/>
      <c r="BGN119" s="163"/>
      <c r="BGO119" s="163"/>
      <c r="BGP119" s="163"/>
      <c r="BGQ119" s="163"/>
      <c r="BGR119" s="163"/>
      <c r="BGS119" s="163"/>
      <c r="BGT119" s="163"/>
      <c r="BGU119" s="163"/>
      <c r="BGV119" s="163"/>
      <c r="BGW119" s="163"/>
      <c r="BGX119" s="163"/>
      <c r="BGY119" s="163"/>
      <c r="BGZ119" s="163"/>
      <c r="BHA119" s="163"/>
      <c r="BHB119" s="163"/>
      <c r="BHC119" s="163"/>
      <c r="BHD119" s="163"/>
      <c r="BHE119" s="163"/>
      <c r="BHF119" s="163"/>
      <c r="BHG119" s="163"/>
      <c r="BHH119" s="163"/>
      <c r="BHI119" s="163"/>
      <c r="BHJ119" s="163"/>
      <c r="BHK119" s="163"/>
      <c r="BHL119" s="163"/>
      <c r="BHM119" s="163"/>
      <c r="BHN119" s="163"/>
      <c r="BHO119" s="163"/>
      <c r="BHP119" s="163"/>
      <c r="BHQ119" s="163"/>
      <c r="BHR119" s="163"/>
      <c r="BHS119" s="163"/>
      <c r="BHT119" s="163"/>
      <c r="BHU119" s="163"/>
      <c r="BHV119" s="163"/>
      <c r="BHW119" s="163"/>
      <c r="BHX119" s="163"/>
      <c r="BHY119" s="163"/>
      <c r="BHZ119" s="163"/>
      <c r="BIA119" s="163"/>
      <c r="BIB119" s="163"/>
      <c r="BIC119" s="163"/>
      <c r="BID119" s="163"/>
      <c r="BIE119" s="163"/>
      <c r="BIF119" s="163"/>
      <c r="BIG119" s="163"/>
      <c r="BIH119" s="163"/>
      <c r="BII119" s="163"/>
      <c r="BIJ119" s="163"/>
      <c r="BIK119" s="163"/>
      <c r="BIL119" s="163"/>
      <c r="BIM119" s="163"/>
      <c r="BIN119" s="163"/>
      <c r="BIO119" s="163"/>
      <c r="BIP119" s="163"/>
      <c r="BIQ119" s="163"/>
      <c r="BIR119" s="163"/>
      <c r="BIS119" s="163"/>
      <c r="BIT119" s="163"/>
      <c r="BIU119" s="163"/>
      <c r="BIV119" s="163"/>
      <c r="BIW119" s="163"/>
      <c r="BIX119" s="163"/>
      <c r="BIY119" s="163"/>
      <c r="BIZ119" s="163"/>
      <c r="BJA119" s="163"/>
      <c r="BJB119" s="163"/>
      <c r="BJC119" s="163"/>
      <c r="BJD119" s="163"/>
      <c r="BJE119" s="163"/>
      <c r="BJF119" s="163"/>
      <c r="BJG119" s="163"/>
      <c r="BJH119" s="163"/>
      <c r="BJI119" s="163"/>
      <c r="BJJ119" s="163"/>
      <c r="BJK119" s="163"/>
      <c r="BJL119" s="163"/>
      <c r="BJM119" s="163"/>
      <c r="BJN119" s="163"/>
      <c r="BJO119" s="163"/>
      <c r="BJP119" s="163"/>
      <c r="BJQ119" s="163"/>
      <c r="BJR119" s="163"/>
      <c r="BJS119" s="163"/>
      <c r="BJT119" s="163"/>
      <c r="BJU119" s="163"/>
      <c r="BJV119" s="163"/>
      <c r="BJW119" s="163"/>
      <c r="BJX119" s="163"/>
      <c r="BJY119" s="163"/>
      <c r="BJZ119" s="163"/>
      <c r="BKA119" s="163"/>
      <c r="BKB119" s="163"/>
      <c r="BKC119" s="163"/>
      <c r="BKD119" s="163"/>
      <c r="BKE119" s="163"/>
      <c r="BKF119" s="163"/>
      <c r="BKG119" s="163"/>
      <c r="BKH119" s="163"/>
      <c r="BKI119" s="163"/>
      <c r="BKJ119" s="163"/>
      <c r="BKK119" s="163"/>
      <c r="BKL119" s="163"/>
      <c r="BKM119" s="163"/>
      <c r="BKN119" s="163"/>
      <c r="BKO119" s="163"/>
      <c r="BKP119" s="163"/>
      <c r="BKQ119" s="163"/>
      <c r="BKR119" s="163"/>
      <c r="BKS119" s="163"/>
      <c r="BKT119" s="163"/>
      <c r="BKU119" s="163"/>
      <c r="BKV119" s="163"/>
      <c r="BKW119" s="163"/>
      <c r="BKX119" s="163"/>
      <c r="BKY119" s="163"/>
      <c r="BKZ119" s="163"/>
      <c r="BLA119" s="163"/>
      <c r="BLB119" s="163"/>
      <c r="BLC119" s="163"/>
      <c r="BLD119" s="163"/>
      <c r="BLE119" s="163"/>
      <c r="BLF119" s="163"/>
      <c r="BLG119" s="163"/>
      <c r="BLH119" s="163"/>
      <c r="BLI119" s="163"/>
      <c r="BLJ119" s="163"/>
      <c r="BLK119" s="163"/>
      <c r="BLL119" s="163"/>
      <c r="BLM119" s="163"/>
      <c r="BLN119" s="163"/>
      <c r="BLO119" s="163"/>
      <c r="BLP119" s="163"/>
      <c r="BLQ119" s="163"/>
      <c r="BLR119" s="163"/>
      <c r="BLS119" s="163"/>
      <c r="BLT119" s="163"/>
      <c r="BLU119" s="163"/>
      <c r="BLV119" s="163"/>
      <c r="BLW119" s="163"/>
      <c r="BLX119" s="163"/>
      <c r="BLY119" s="163"/>
      <c r="BLZ119" s="163"/>
      <c r="BMA119" s="163"/>
      <c r="BMB119" s="163"/>
      <c r="BMC119" s="163"/>
      <c r="BMD119" s="163"/>
      <c r="BME119" s="163"/>
      <c r="BMF119" s="163"/>
      <c r="BMG119" s="163"/>
      <c r="BMH119" s="163"/>
      <c r="BMI119" s="163"/>
      <c r="BMJ119" s="163"/>
      <c r="BMK119" s="163"/>
      <c r="BML119" s="163"/>
      <c r="BMM119" s="163"/>
      <c r="BMN119" s="163"/>
      <c r="BMO119" s="163"/>
      <c r="BMP119" s="163"/>
      <c r="BMQ119" s="163"/>
      <c r="BMR119" s="163"/>
      <c r="BMS119" s="163"/>
      <c r="BMT119" s="163"/>
      <c r="BMU119" s="163"/>
      <c r="BMV119" s="163"/>
      <c r="BMW119" s="163"/>
      <c r="BMX119" s="163"/>
      <c r="BMY119" s="163"/>
      <c r="BMZ119" s="163"/>
      <c r="BNA119" s="163"/>
      <c r="BNB119" s="163"/>
      <c r="BNC119" s="163"/>
      <c r="BND119" s="163"/>
      <c r="BNE119" s="163"/>
      <c r="BNF119" s="163"/>
      <c r="BNG119" s="163"/>
      <c r="BNH119" s="163"/>
      <c r="BNI119" s="163"/>
      <c r="BNJ119" s="163"/>
      <c r="BNK119" s="163"/>
      <c r="BNL119" s="163"/>
      <c r="BNM119" s="163"/>
      <c r="BNN119" s="163"/>
      <c r="BNO119" s="163"/>
      <c r="BNP119" s="163"/>
      <c r="BNQ119" s="163"/>
      <c r="BNR119" s="163"/>
      <c r="BNS119" s="163"/>
      <c r="BNT119" s="163"/>
      <c r="BNU119" s="163"/>
      <c r="BNV119" s="163"/>
      <c r="BNW119" s="163"/>
      <c r="BNX119" s="163"/>
      <c r="BNY119" s="163"/>
      <c r="BNZ119" s="163"/>
      <c r="BOA119" s="163"/>
      <c r="BOB119" s="163"/>
      <c r="BOC119" s="163"/>
      <c r="BOD119" s="163"/>
      <c r="BOE119" s="163"/>
      <c r="BOF119" s="163"/>
      <c r="BOG119" s="163"/>
      <c r="BOH119" s="163"/>
      <c r="BOI119" s="163"/>
      <c r="BOJ119" s="163"/>
      <c r="BOK119" s="163"/>
      <c r="BOL119" s="163"/>
      <c r="BOM119" s="163"/>
      <c r="BON119" s="163"/>
      <c r="BOO119" s="163"/>
      <c r="BOP119" s="163"/>
      <c r="BOQ119" s="163"/>
      <c r="BOR119" s="163"/>
      <c r="BOS119" s="163"/>
      <c r="BOT119" s="163"/>
      <c r="BOU119" s="163"/>
      <c r="BOV119" s="163"/>
      <c r="BOW119" s="163"/>
      <c r="BOX119" s="163"/>
      <c r="BOY119" s="163"/>
      <c r="BOZ119" s="163"/>
      <c r="BPA119" s="163"/>
      <c r="BPB119" s="163"/>
      <c r="BPC119" s="163"/>
      <c r="BPD119" s="163"/>
      <c r="BPE119" s="163"/>
      <c r="BPF119" s="163"/>
      <c r="BPG119" s="163"/>
      <c r="BPH119" s="163"/>
      <c r="BPI119" s="163"/>
      <c r="BPJ119" s="163"/>
      <c r="BPK119" s="163"/>
      <c r="BPL119" s="163"/>
      <c r="BPM119" s="163"/>
      <c r="BPN119" s="163"/>
      <c r="BPO119" s="163"/>
      <c r="BPP119" s="163"/>
      <c r="BPQ119" s="163"/>
      <c r="BPR119" s="163"/>
      <c r="BPS119" s="163"/>
      <c r="BPT119" s="163"/>
      <c r="BPU119" s="163"/>
      <c r="BPV119" s="163"/>
      <c r="BPW119" s="163"/>
      <c r="BPX119" s="163"/>
      <c r="BPY119" s="163"/>
      <c r="BPZ119" s="163"/>
      <c r="BQA119" s="163"/>
      <c r="BQB119" s="163"/>
      <c r="BQC119" s="163"/>
      <c r="BQD119" s="163"/>
      <c r="BQE119" s="163"/>
      <c r="BQF119" s="163"/>
      <c r="BQG119" s="163"/>
      <c r="BQH119" s="163"/>
      <c r="BQI119" s="163"/>
      <c r="BQJ119" s="163"/>
      <c r="BQK119" s="163"/>
      <c r="BQL119" s="163"/>
      <c r="BQM119" s="163"/>
      <c r="BQN119" s="163"/>
      <c r="BQO119" s="163"/>
      <c r="BQP119" s="163"/>
      <c r="BQQ119" s="163"/>
      <c r="BQR119" s="163"/>
      <c r="BQS119" s="163"/>
      <c r="BQT119" s="163"/>
      <c r="BQU119" s="163"/>
      <c r="BQV119" s="163"/>
      <c r="BQW119" s="163"/>
      <c r="BQX119" s="163"/>
      <c r="BQY119" s="163"/>
      <c r="BQZ119" s="163"/>
      <c r="BRA119" s="163"/>
      <c r="BRB119" s="163"/>
      <c r="BRC119" s="163"/>
      <c r="BRD119" s="163"/>
      <c r="BRE119" s="163"/>
      <c r="BRF119" s="163"/>
      <c r="BRG119" s="163"/>
      <c r="BRH119" s="163"/>
      <c r="BRI119" s="163"/>
      <c r="BRJ119" s="163"/>
      <c r="BRK119" s="163"/>
      <c r="BRL119" s="163"/>
      <c r="BRM119" s="163"/>
      <c r="BRN119" s="163"/>
      <c r="BRO119" s="163"/>
      <c r="BRP119" s="163"/>
      <c r="BRQ119" s="163"/>
      <c r="BRR119" s="163"/>
      <c r="BRS119" s="163"/>
      <c r="BRT119" s="163"/>
      <c r="BRU119" s="163"/>
      <c r="BRV119" s="163"/>
      <c r="BRW119" s="163"/>
      <c r="BRX119" s="163"/>
      <c r="BRY119" s="163"/>
      <c r="BRZ119" s="163"/>
      <c r="BSA119" s="163"/>
      <c r="BSB119" s="163"/>
      <c r="BSC119" s="163"/>
      <c r="BSD119" s="163"/>
      <c r="BSE119" s="163"/>
      <c r="BSF119" s="163"/>
      <c r="BSG119" s="163"/>
      <c r="BSH119" s="163"/>
      <c r="BSI119" s="163"/>
      <c r="BSJ119" s="163"/>
      <c r="BSK119" s="163"/>
      <c r="BSL119" s="163"/>
      <c r="BSM119" s="163"/>
      <c r="BSN119" s="163"/>
      <c r="BSO119" s="163"/>
      <c r="BSP119" s="163"/>
      <c r="BSQ119" s="163"/>
      <c r="BSR119" s="163"/>
      <c r="BSS119" s="163"/>
      <c r="BST119" s="163"/>
      <c r="BSU119" s="163"/>
      <c r="BSV119" s="163"/>
      <c r="BSW119" s="163"/>
      <c r="BSX119" s="163"/>
      <c r="BSY119" s="163"/>
      <c r="BSZ119" s="163"/>
      <c r="BTA119" s="163"/>
      <c r="BTB119" s="163"/>
      <c r="BTC119" s="163"/>
      <c r="BTD119" s="163"/>
      <c r="BTE119" s="163"/>
      <c r="BTF119" s="163"/>
      <c r="BTG119" s="163"/>
      <c r="BTH119" s="163"/>
      <c r="BTI119" s="163"/>
      <c r="BTJ119" s="163"/>
      <c r="BTK119" s="163"/>
      <c r="BTL119" s="163"/>
      <c r="BTM119" s="163"/>
      <c r="BTN119" s="163"/>
      <c r="BTO119" s="163"/>
      <c r="BTP119" s="163"/>
      <c r="BTQ119" s="163"/>
      <c r="BTR119" s="163"/>
      <c r="BTS119" s="163"/>
      <c r="BTT119" s="163"/>
      <c r="BTU119" s="163"/>
      <c r="BTV119" s="163"/>
      <c r="BTW119" s="163"/>
      <c r="BTX119" s="163"/>
      <c r="BTY119" s="163"/>
      <c r="BTZ119" s="163"/>
      <c r="BUA119" s="163"/>
      <c r="BUB119" s="163"/>
      <c r="BUC119" s="163"/>
      <c r="BUD119" s="163"/>
      <c r="BUE119" s="163"/>
      <c r="BUF119" s="163"/>
      <c r="BUG119" s="163"/>
      <c r="BUH119" s="163"/>
      <c r="BUI119" s="163"/>
      <c r="BUJ119" s="163"/>
      <c r="BUK119" s="163"/>
      <c r="BUL119" s="163"/>
      <c r="BUM119" s="163"/>
      <c r="BUN119" s="163"/>
      <c r="BUO119" s="163"/>
      <c r="BUP119" s="163"/>
      <c r="BUQ119" s="163"/>
      <c r="BUR119" s="163"/>
      <c r="BUS119" s="163"/>
      <c r="BUT119" s="163"/>
      <c r="BUU119" s="163"/>
      <c r="BUV119" s="163"/>
      <c r="BUW119" s="163"/>
      <c r="BUX119" s="163"/>
      <c r="BUY119" s="163"/>
      <c r="BUZ119" s="163"/>
      <c r="BVA119" s="163"/>
      <c r="BVB119" s="163"/>
      <c r="BVC119" s="163"/>
      <c r="BVD119" s="163"/>
      <c r="BVE119" s="163"/>
      <c r="BVF119" s="163"/>
      <c r="BVG119" s="163"/>
      <c r="BVH119" s="163"/>
      <c r="BVI119" s="163"/>
      <c r="BVJ119" s="163"/>
      <c r="BVK119" s="163"/>
      <c r="BVL119" s="163"/>
      <c r="BVM119" s="163"/>
      <c r="BVN119" s="163"/>
      <c r="BVO119" s="163"/>
      <c r="BVP119" s="163"/>
      <c r="BVQ119" s="163"/>
      <c r="BVR119" s="163"/>
      <c r="BVS119" s="163"/>
      <c r="BVT119" s="163"/>
      <c r="BVU119" s="163"/>
      <c r="BVV119" s="163"/>
      <c r="BVW119" s="163"/>
      <c r="BVX119" s="163"/>
      <c r="BVY119" s="163"/>
      <c r="BVZ119" s="163"/>
      <c r="BWA119" s="163"/>
      <c r="BWB119" s="163"/>
      <c r="BWC119" s="163"/>
      <c r="BWD119" s="163"/>
      <c r="BWE119" s="163"/>
      <c r="BWF119" s="163"/>
      <c r="BWG119" s="163"/>
      <c r="BWH119" s="163"/>
      <c r="BWI119" s="163"/>
      <c r="BWJ119" s="163"/>
      <c r="BWK119" s="163"/>
      <c r="BWL119" s="163"/>
      <c r="BWM119" s="163"/>
      <c r="BWN119" s="163"/>
      <c r="BWO119" s="163"/>
      <c r="BWP119" s="163"/>
      <c r="BWQ119" s="163"/>
      <c r="BWR119" s="163"/>
      <c r="BWS119" s="163"/>
      <c r="BWT119" s="163"/>
      <c r="BWU119" s="163"/>
      <c r="BWV119" s="163"/>
      <c r="BWW119" s="163"/>
      <c r="BWX119" s="163"/>
      <c r="BWY119" s="163"/>
      <c r="BWZ119" s="163"/>
      <c r="BXA119" s="163"/>
      <c r="BXB119" s="163"/>
      <c r="BXC119" s="163"/>
      <c r="BXD119" s="163"/>
      <c r="BXE119" s="163"/>
      <c r="BXF119" s="163"/>
      <c r="BXG119" s="163"/>
      <c r="BXH119" s="163"/>
      <c r="BXI119" s="163"/>
      <c r="BXJ119" s="163"/>
      <c r="BXK119" s="163"/>
      <c r="BXL119" s="163"/>
      <c r="BXM119" s="163"/>
      <c r="BXN119" s="163"/>
      <c r="BXO119" s="163"/>
      <c r="BXP119" s="163"/>
      <c r="BXQ119" s="163"/>
      <c r="BXR119" s="163"/>
      <c r="BXS119" s="163"/>
      <c r="BXT119" s="163"/>
      <c r="BXU119" s="163"/>
      <c r="BXV119" s="163"/>
      <c r="BXW119" s="163"/>
      <c r="BXX119" s="163"/>
      <c r="BXY119" s="163"/>
      <c r="BXZ119" s="163"/>
      <c r="BYA119" s="163"/>
      <c r="BYB119" s="163"/>
      <c r="BYC119" s="163"/>
      <c r="BYD119" s="163"/>
      <c r="BYE119" s="163"/>
      <c r="BYF119" s="163"/>
      <c r="BYG119" s="163"/>
      <c r="BYH119" s="163"/>
      <c r="BYI119" s="163"/>
      <c r="BYJ119" s="163"/>
      <c r="BYK119" s="163"/>
      <c r="BYL119" s="163"/>
      <c r="BYM119" s="163"/>
      <c r="BYN119" s="163"/>
      <c r="BYO119" s="163"/>
      <c r="BYP119" s="163"/>
      <c r="BYQ119" s="163"/>
      <c r="BYR119" s="163"/>
      <c r="BYS119" s="163"/>
      <c r="BYT119" s="163"/>
      <c r="BYU119" s="163"/>
      <c r="BYV119" s="163"/>
      <c r="BYW119" s="163"/>
      <c r="BYX119" s="163"/>
      <c r="BYY119" s="163"/>
      <c r="BYZ119" s="163"/>
      <c r="BZA119" s="163"/>
      <c r="BZB119" s="163"/>
      <c r="BZC119" s="163"/>
      <c r="BZD119" s="163"/>
      <c r="BZE119" s="163"/>
      <c r="BZF119" s="163"/>
      <c r="BZG119" s="163"/>
      <c r="BZH119" s="163"/>
      <c r="BZI119" s="163"/>
      <c r="BZJ119" s="163"/>
      <c r="BZK119" s="163"/>
      <c r="BZL119" s="163"/>
      <c r="BZM119" s="163"/>
      <c r="BZN119" s="163"/>
      <c r="BZO119" s="163"/>
      <c r="BZP119" s="163"/>
      <c r="BZQ119" s="163"/>
      <c r="BZR119" s="163"/>
      <c r="BZS119" s="163"/>
      <c r="BZT119" s="163"/>
      <c r="BZU119" s="163"/>
      <c r="BZV119" s="163"/>
      <c r="BZW119" s="163"/>
      <c r="BZX119" s="163"/>
      <c r="BZY119" s="163"/>
      <c r="BZZ119" s="163"/>
      <c r="CAA119" s="163"/>
      <c r="CAB119" s="163"/>
      <c r="CAC119" s="163"/>
      <c r="CAD119" s="163"/>
      <c r="CAE119" s="163"/>
      <c r="CAF119" s="163"/>
      <c r="CAG119" s="163"/>
      <c r="CAH119" s="163"/>
      <c r="CAI119" s="163"/>
      <c r="CAJ119" s="163"/>
      <c r="CAK119" s="163"/>
      <c r="CAL119" s="163"/>
      <c r="CAM119" s="163"/>
      <c r="CAN119" s="163"/>
      <c r="CAO119" s="163"/>
      <c r="CAP119" s="163"/>
      <c r="CAQ119" s="163"/>
      <c r="CAR119" s="163"/>
      <c r="CAS119" s="163"/>
      <c r="CAT119" s="163"/>
      <c r="CAU119" s="163"/>
      <c r="CAV119" s="163"/>
      <c r="CAW119" s="163"/>
      <c r="CAX119" s="163"/>
      <c r="CAY119" s="163"/>
      <c r="CAZ119" s="163"/>
      <c r="CBA119" s="163"/>
      <c r="CBB119" s="163"/>
      <c r="CBC119" s="163"/>
      <c r="CBD119" s="163"/>
      <c r="CBE119" s="163"/>
      <c r="CBF119" s="163"/>
      <c r="CBG119" s="163"/>
      <c r="CBH119" s="163"/>
      <c r="CBI119" s="163"/>
      <c r="CBJ119" s="163"/>
      <c r="CBK119" s="163"/>
      <c r="CBL119" s="163"/>
      <c r="CBM119" s="163"/>
      <c r="CBN119" s="163"/>
      <c r="CBO119" s="163"/>
      <c r="CBP119" s="163"/>
      <c r="CBQ119" s="163"/>
      <c r="CBR119" s="163"/>
      <c r="CBS119" s="163"/>
      <c r="CBT119" s="163"/>
      <c r="CBU119" s="163"/>
      <c r="CBV119" s="163"/>
      <c r="CBW119" s="163"/>
      <c r="CBX119" s="163"/>
      <c r="CBY119" s="163"/>
      <c r="CBZ119" s="163"/>
      <c r="CCA119" s="163"/>
      <c r="CCB119" s="163"/>
      <c r="CCC119" s="163"/>
      <c r="CCD119" s="163"/>
      <c r="CCE119" s="163"/>
      <c r="CCF119" s="163"/>
      <c r="CCG119" s="163"/>
      <c r="CCH119" s="163"/>
      <c r="CCI119" s="163"/>
      <c r="CCJ119" s="163"/>
      <c r="CCK119" s="163"/>
      <c r="CCL119" s="163"/>
      <c r="CCM119" s="163"/>
      <c r="CCN119" s="163"/>
      <c r="CCO119" s="163"/>
      <c r="CCP119" s="163"/>
      <c r="CCQ119" s="163"/>
      <c r="CCR119" s="163"/>
      <c r="CCS119" s="163"/>
      <c r="CCT119" s="163"/>
      <c r="CCU119" s="163"/>
      <c r="CCV119" s="163"/>
      <c r="CCW119" s="163"/>
      <c r="CCX119" s="163"/>
      <c r="CCY119" s="163"/>
      <c r="CCZ119" s="163"/>
      <c r="CDA119" s="163"/>
      <c r="CDB119" s="163"/>
      <c r="CDC119" s="163"/>
      <c r="CDD119" s="163"/>
      <c r="CDE119" s="163"/>
      <c r="CDF119" s="163"/>
      <c r="CDG119" s="163"/>
      <c r="CDH119" s="163"/>
      <c r="CDI119" s="163"/>
      <c r="CDJ119" s="163"/>
      <c r="CDK119" s="163"/>
      <c r="CDL119" s="163"/>
      <c r="CDM119" s="163"/>
      <c r="CDN119" s="163"/>
      <c r="CDO119" s="163"/>
      <c r="CDP119" s="163"/>
      <c r="CDQ119" s="163"/>
      <c r="CDR119" s="163"/>
      <c r="CDS119" s="163"/>
      <c r="CDT119" s="163"/>
      <c r="CDU119" s="163"/>
      <c r="CDV119" s="163"/>
      <c r="CDW119" s="163"/>
      <c r="CDX119" s="163"/>
      <c r="CDY119" s="163"/>
      <c r="CDZ119" s="163"/>
      <c r="CEA119" s="163"/>
      <c r="CEB119" s="163"/>
      <c r="CEC119" s="163"/>
      <c r="CED119" s="163"/>
      <c r="CEE119" s="163"/>
      <c r="CEF119" s="163"/>
      <c r="CEG119" s="163"/>
      <c r="CEH119" s="163"/>
      <c r="CEI119" s="163"/>
      <c r="CEJ119" s="163"/>
      <c r="CEK119" s="163"/>
      <c r="CEL119" s="163"/>
      <c r="CEM119" s="163"/>
      <c r="CEN119" s="163"/>
      <c r="CEO119" s="163"/>
      <c r="CEP119" s="163"/>
      <c r="CEQ119" s="163"/>
      <c r="CER119" s="163"/>
      <c r="CES119" s="163"/>
      <c r="CET119" s="163"/>
      <c r="CEU119" s="163"/>
      <c r="CEV119" s="163"/>
      <c r="CEW119" s="163"/>
      <c r="CEX119" s="163"/>
      <c r="CEY119" s="163"/>
      <c r="CEZ119" s="163"/>
      <c r="CFA119" s="163"/>
      <c r="CFB119" s="163"/>
      <c r="CFC119" s="163"/>
      <c r="CFD119" s="163"/>
      <c r="CFE119" s="163"/>
      <c r="CFF119" s="163"/>
      <c r="CFG119" s="163"/>
      <c r="CFH119" s="163"/>
      <c r="CFI119" s="163"/>
      <c r="CFJ119" s="163"/>
      <c r="CFK119" s="163"/>
      <c r="CFL119" s="163"/>
      <c r="CFM119" s="163"/>
      <c r="CFN119" s="163"/>
      <c r="CFO119" s="163"/>
      <c r="CFP119" s="163"/>
      <c r="CFQ119" s="163"/>
      <c r="CFR119" s="163"/>
      <c r="CFS119" s="163"/>
      <c r="CFT119" s="163"/>
      <c r="CFU119" s="163"/>
      <c r="CFV119" s="163"/>
      <c r="CFW119" s="163"/>
      <c r="CFX119" s="163"/>
      <c r="CFY119" s="163"/>
      <c r="CFZ119" s="163"/>
      <c r="CGA119" s="163"/>
      <c r="CGB119" s="163"/>
      <c r="CGC119" s="163"/>
      <c r="CGD119" s="163"/>
      <c r="CGE119" s="163"/>
      <c r="CGF119" s="163"/>
      <c r="CGG119" s="163"/>
      <c r="CGH119" s="163"/>
      <c r="CGI119" s="163"/>
      <c r="CGJ119" s="163"/>
      <c r="CGK119" s="163"/>
      <c r="CGL119" s="163"/>
      <c r="CGM119" s="163"/>
      <c r="CGN119" s="163"/>
      <c r="CGO119" s="163"/>
      <c r="CGP119" s="163"/>
      <c r="CGQ119" s="163"/>
      <c r="CGR119" s="163"/>
      <c r="CGS119" s="163"/>
      <c r="CGT119" s="163"/>
      <c r="CGU119" s="163"/>
      <c r="CGV119" s="163"/>
      <c r="CGW119" s="163"/>
      <c r="CGX119" s="163"/>
      <c r="CGY119" s="163"/>
      <c r="CGZ119" s="163"/>
      <c r="CHA119" s="163"/>
      <c r="CHB119" s="163"/>
      <c r="CHC119" s="163"/>
      <c r="CHD119" s="163"/>
      <c r="CHE119" s="163"/>
      <c r="CHF119" s="163"/>
      <c r="CHG119" s="163"/>
      <c r="CHH119" s="163"/>
      <c r="CHI119" s="163"/>
      <c r="CHJ119" s="163"/>
      <c r="CHK119" s="163"/>
      <c r="CHL119" s="163"/>
      <c r="CHM119" s="163"/>
      <c r="CHN119" s="163"/>
      <c r="CHO119" s="163"/>
      <c r="CHP119" s="163"/>
      <c r="CHQ119" s="163"/>
      <c r="CHR119" s="163"/>
      <c r="CHS119" s="163"/>
      <c r="CHT119" s="163"/>
      <c r="CHU119" s="163"/>
      <c r="CHV119" s="163"/>
      <c r="CHW119" s="163"/>
      <c r="CHX119" s="163"/>
      <c r="CHY119" s="163"/>
      <c r="CHZ119" s="163"/>
      <c r="CIA119" s="163"/>
      <c r="CIB119" s="163"/>
      <c r="CIC119" s="163"/>
      <c r="CID119" s="163"/>
      <c r="CIE119" s="163"/>
      <c r="CIF119" s="163"/>
      <c r="CIG119" s="163"/>
      <c r="CIH119" s="163"/>
      <c r="CII119" s="163"/>
      <c r="CIJ119" s="163"/>
      <c r="CIK119" s="163"/>
      <c r="CIL119" s="163"/>
      <c r="CIM119" s="163"/>
      <c r="CIN119" s="163"/>
      <c r="CIO119" s="163"/>
      <c r="CIP119" s="163"/>
      <c r="CIQ119" s="163"/>
      <c r="CIR119" s="163"/>
      <c r="CIS119" s="163"/>
      <c r="CIT119" s="163"/>
      <c r="CIU119" s="163"/>
      <c r="CIV119" s="163"/>
      <c r="CIW119" s="163"/>
      <c r="CIX119" s="163"/>
      <c r="CIY119" s="163"/>
      <c r="CIZ119" s="163"/>
      <c r="CJA119" s="163"/>
      <c r="CJB119" s="163"/>
      <c r="CJC119" s="163"/>
      <c r="CJD119" s="163"/>
      <c r="CJE119" s="163"/>
      <c r="CJF119" s="163"/>
      <c r="CJG119" s="163"/>
      <c r="CJH119" s="163"/>
      <c r="CJI119" s="163"/>
      <c r="CJJ119" s="163"/>
      <c r="CJK119" s="163"/>
      <c r="CJL119" s="163"/>
      <c r="CJM119" s="163"/>
      <c r="CJN119" s="163"/>
      <c r="CJO119" s="163"/>
      <c r="CJP119" s="163"/>
      <c r="CJQ119" s="163"/>
      <c r="CJR119" s="163"/>
      <c r="CJS119" s="163"/>
      <c r="CJT119" s="163"/>
      <c r="CJU119" s="163"/>
      <c r="CJV119" s="163"/>
      <c r="CJW119" s="163"/>
      <c r="CJX119" s="163"/>
      <c r="CJY119" s="163"/>
      <c r="CJZ119" s="163"/>
      <c r="CKA119" s="163"/>
      <c r="CKB119" s="163"/>
      <c r="CKC119" s="163"/>
      <c r="CKD119" s="163"/>
      <c r="CKE119" s="163"/>
      <c r="CKF119" s="163"/>
      <c r="CKG119" s="163"/>
      <c r="CKH119" s="163"/>
      <c r="CKI119" s="163"/>
      <c r="CKJ119" s="163"/>
      <c r="CKK119" s="163"/>
      <c r="CKL119" s="163"/>
      <c r="CKM119" s="163"/>
      <c r="CKN119" s="163"/>
      <c r="CKO119" s="163"/>
      <c r="CKP119" s="163"/>
      <c r="CKQ119" s="163"/>
      <c r="CKR119" s="163"/>
      <c r="CKS119" s="163"/>
      <c r="CKT119" s="163"/>
      <c r="CKU119" s="163"/>
      <c r="CKV119" s="163"/>
      <c r="CKW119" s="163"/>
      <c r="CKX119" s="163"/>
      <c r="CKY119" s="163"/>
      <c r="CKZ119" s="163"/>
      <c r="CLA119" s="163"/>
      <c r="CLB119" s="163"/>
      <c r="CLC119" s="163"/>
      <c r="CLD119" s="163"/>
      <c r="CLE119" s="163"/>
      <c r="CLF119" s="163"/>
      <c r="CLG119" s="163"/>
      <c r="CLH119" s="163"/>
      <c r="CLI119" s="163"/>
      <c r="CLJ119" s="163"/>
      <c r="CLK119" s="163"/>
      <c r="CLL119" s="163"/>
      <c r="CLM119" s="163"/>
      <c r="CLN119" s="163"/>
      <c r="CLO119" s="163"/>
      <c r="CLP119" s="163"/>
      <c r="CLQ119" s="163"/>
      <c r="CLR119" s="163"/>
      <c r="CLS119" s="163"/>
      <c r="CLT119" s="163"/>
      <c r="CLU119" s="163"/>
      <c r="CLV119" s="163"/>
      <c r="CLW119" s="163"/>
      <c r="CLX119" s="163"/>
      <c r="CLY119" s="163"/>
      <c r="CLZ119" s="163"/>
      <c r="CMA119" s="163"/>
      <c r="CMB119" s="163"/>
      <c r="CMC119" s="163"/>
      <c r="CMD119" s="163"/>
      <c r="CME119" s="163"/>
      <c r="CMF119" s="163"/>
      <c r="CMG119" s="163"/>
      <c r="CMH119" s="163"/>
      <c r="CMI119" s="163"/>
      <c r="CMJ119" s="163"/>
      <c r="CMK119" s="163"/>
      <c r="CML119" s="163"/>
      <c r="CMM119" s="163"/>
      <c r="CMN119" s="163"/>
      <c r="CMO119" s="163"/>
      <c r="CMP119" s="163"/>
      <c r="CMQ119" s="163"/>
      <c r="CMR119" s="163"/>
      <c r="CMS119" s="163"/>
      <c r="CMT119" s="163"/>
      <c r="CMU119" s="163"/>
      <c r="CMV119" s="163"/>
      <c r="CMW119" s="163"/>
      <c r="CMX119" s="163"/>
      <c r="CMY119" s="163"/>
      <c r="CMZ119" s="163"/>
      <c r="CNA119" s="163"/>
      <c r="CNB119" s="163"/>
      <c r="CNC119" s="163"/>
      <c r="CND119" s="163"/>
      <c r="CNE119" s="163"/>
      <c r="CNF119" s="163"/>
      <c r="CNG119" s="163"/>
      <c r="CNH119" s="163"/>
      <c r="CNI119" s="163"/>
      <c r="CNJ119" s="163"/>
      <c r="CNK119" s="163"/>
      <c r="CNL119" s="163"/>
      <c r="CNM119" s="163"/>
      <c r="CNN119" s="163"/>
      <c r="CNO119" s="163"/>
      <c r="CNP119" s="163"/>
      <c r="CNQ119" s="163"/>
      <c r="CNR119" s="163"/>
      <c r="CNS119" s="163"/>
      <c r="CNT119" s="163"/>
      <c r="CNU119" s="163"/>
      <c r="CNV119" s="163"/>
      <c r="CNW119" s="163"/>
      <c r="CNX119" s="163"/>
      <c r="CNY119" s="163"/>
      <c r="CNZ119" s="163"/>
      <c r="COA119" s="163"/>
      <c r="COB119" s="163"/>
      <c r="COC119" s="163"/>
      <c r="COD119" s="163"/>
      <c r="COE119" s="163"/>
      <c r="COF119" s="163"/>
      <c r="COG119" s="163"/>
      <c r="COH119" s="163"/>
      <c r="COI119" s="163"/>
      <c r="COJ119" s="163"/>
      <c r="COK119" s="163"/>
      <c r="COL119" s="163"/>
      <c r="COM119" s="163"/>
      <c r="CON119" s="163"/>
      <c r="COO119" s="163"/>
      <c r="COP119" s="163"/>
      <c r="COQ119" s="163"/>
      <c r="COR119" s="163"/>
      <c r="COS119" s="163"/>
      <c r="COT119" s="163"/>
      <c r="COU119" s="163"/>
      <c r="COV119" s="163"/>
      <c r="COW119" s="163"/>
      <c r="COX119" s="163"/>
      <c r="COY119" s="163"/>
      <c r="COZ119" s="163"/>
      <c r="CPA119" s="163"/>
      <c r="CPB119" s="163"/>
      <c r="CPC119" s="163"/>
      <c r="CPD119" s="163"/>
      <c r="CPE119" s="163"/>
      <c r="CPF119" s="163"/>
      <c r="CPG119" s="163"/>
      <c r="CPH119" s="163"/>
      <c r="CPI119" s="163"/>
      <c r="CPJ119" s="163"/>
      <c r="CPK119" s="163"/>
      <c r="CPL119" s="163"/>
      <c r="CPM119" s="163"/>
      <c r="CPN119" s="163"/>
      <c r="CPO119" s="163"/>
      <c r="CPP119" s="163"/>
      <c r="CPQ119" s="163"/>
      <c r="CPR119" s="163"/>
      <c r="CPS119" s="163"/>
      <c r="CPT119" s="163"/>
      <c r="CPU119" s="163"/>
      <c r="CPV119" s="163"/>
      <c r="CPW119" s="163"/>
      <c r="CPX119" s="163"/>
      <c r="CPY119" s="163"/>
      <c r="CPZ119" s="163"/>
      <c r="CQA119" s="163"/>
      <c r="CQB119" s="163"/>
      <c r="CQC119" s="163"/>
      <c r="CQD119" s="163"/>
      <c r="CQE119" s="163"/>
      <c r="CQF119" s="163"/>
      <c r="CQG119" s="163"/>
      <c r="CQH119" s="163"/>
      <c r="CQI119" s="163"/>
      <c r="CQJ119" s="163"/>
      <c r="CQK119" s="163"/>
      <c r="CQL119" s="163"/>
      <c r="CQM119" s="163"/>
      <c r="CQN119" s="163"/>
      <c r="CQO119" s="163"/>
      <c r="CQP119" s="163"/>
      <c r="CQQ119" s="163"/>
      <c r="CQR119" s="163"/>
      <c r="CQS119" s="163"/>
      <c r="CQT119" s="163"/>
      <c r="CQU119" s="163"/>
      <c r="CQV119" s="163"/>
      <c r="CQW119" s="163"/>
      <c r="CQX119" s="163"/>
      <c r="CQY119" s="163"/>
      <c r="CQZ119" s="163"/>
      <c r="CRA119" s="163"/>
      <c r="CRB119" s="163"/>
      <c r="CRC119" s="163"/>
      <c r="CRD119" s="163"/>
      <c r="CRE119" s="163"/>
      <c r="CRF119" s="163"/>
      <c r="CRG119" s="163"/>
      <c r="CRH119" s="163"/>
      <c r="CRI119" s="163"/>
      <c r="CRJ119" s="163"/>
      <c r="CRK119" s="163"/>
      <c r="CRL119" s="163"/>
      <c r="CRM119" s="163"/>
      <c r="CRN119" s="163"/>
      <c r="CRO119" s="163"/>
      <c r="CRP119" s="163"/>
      <c r="CRQ119" s="163"/>
      <c r="CRR119" s="163"/>
      <c r="CRS119" s="163"/>
      <c r="CRT119" s="163"/>
      <c r="CRU119" s="163"/>
      <c r="CRV119" s="163"/>
      <c r="CRW119" s="163"/>
      <c r="CRX119" s="163"/>
      <c r="CRY119" s="163"/>
      <c r="CRZ119" s="163"/>
      <c r="CSA119" s="163"/>
      <c r="CSB119" s="163"/>
      <c r="CSC119" s="163"/>
      <c r="CSD119" s="163"/>
      <c r="CSE119" s="163"/>
      <c r="CSF119" s="163"/>
      <c r="CSG119" s="163"/>
      <c r="CSH119" s="163"/>
      <c r="CSI119" s="163"/>
      <c r="CSJ119" s="163"/>
      <c r="CSK119" s="163"/>
      <c r="CSL119" s="163"/>
      <c r="CSM119" s="163"/>
      <c r="CSN119" s="163"/>
      <c r="CSO119" s="163"/>
      <c r="CSP119" s="163"/>
      <c r="CSQ119" s="163"/>
      <c r="CSR119" s="163"/>
      <c r="CSS119" s="163"/>
      <c r="CST119" s="163"/>
      <c r="CSU119" s="163"/>
      <c r="CSV119" s="163"/>
      <c r="CSW119" s="163"/>
      <c r="CSX119" s="163"/>
      <c r="CSY119" s="163"/>
      <c r="CSZ119" s="163"/>
      <c r="CTA119" s="163"/>
      <c r="CTB119" s="163"/>
      <c r="CTC119" s="163"/>
      <c r="CTD119" s="163"/>
      <c r="CTE119" s="163"/>
      <c r="CTF119" s="163"/>
      <c r="CTG119" s="163"/>
      <c r="CTH119" s="163"/>
      <c r="CTI119" s="163"/>
      <c r="CTJ119" s="163"/>
      <c r="CTK119" s="163"/>
      <c r="CTL119" s="163"/>
      <c r="CTM119" s="163"/>
      <c r="CTN119" s="163"/>
      <c r="CTO119" s="163"/>
      <c r="CTP119" s="163"/>
      <c r="CTQ119" s="163"/>
      <c r="CTR119" s="163"/>
      <c r="CTS119" s="163"/>
      <c r="CTT119" s="163"/>
      <c r="CTU119" s="163"/>
      <c r="CTV119" s="163"/>
      <c r="CTW119" s="163"/>
      <c r="CTX119" s="163"/>
      <c r="CTY119" s="163"/>
      <c r="CTZ119" s="163"/>
      <c r="CUA119" s="163"/>
      <c r="CUB119" s="163"/>
      <c r="CUC119" s="163"/>
      <c r="CUD119" s="163"/>
      <c r="CUE119" s="163"/>
      <c r="CUF119" s="163"/>
      <c r="CUG119" s="163"/>
      <c r="CUH119" s="163"/>
      <c r="CUI119" s="163"/>
      <c r="CUJ119" s="163"/>
      <c r="CUK119" s="163"/>
      <c r="CUL119" s="163"/>
      <c r="CUM119" s="163"/>
      <c r="CUN119" s="163"/>
      <c r="CUO119" s="163"/>
      <c r="CUP119" s="163"/>
      <c r="CUQ119" s="163"/>
      <c r="CUR119" s="163"/>
      <c r="CUS119" s="163"/>
      <c r="CUT119" s="163"/>
      <c r="CUU119" s="163"/>
      <c r="CUV119" s="163"/>
      <c r="CUW119" s="163"/>
      <c r="CUX119" s="163"/>
      <c r="CUY119" s="163"/>
      <c r="CUZ119" s="163"/>
      <c r="CVA119" s="163"/>
      <c r="CVB119" s="163"/>
      <c r="CVC119" s="163"/>
      <c r="CVD119" s="163"/>
      <c r="CVE119" s="163"/>
      <c r="CVF119" s="163"/>
      <c r="CVG119" s="163"/>
      <c r="CVH119" s="163"/>
      <c r="CVI119" s="163"/>
      <c r="CVJ119" s="163"/>
      <c r="CVK119" s="163"/>
      <c r="CVL119" s="163"/>
      <c r="CVM119" s="163"/>
      <c r="CVN119" s="163"/>
      <c r="CVO119" s="163"/>
      <c r="CVP119" s="163"/>
      <c r="CVQ119" s="163"/>
      <c r="CVR119" s="163"/>
      <c r="CVS119" s="163"/>
      <c r="CVT119" s="163"/>
      <c r="CVU119" s="163"/>
      <c r="CVV119" s="163"/>
      <c r="CVW119" s="163"/>
      <c r="CVX119" s="163"/>
      <c r="CVY119" s="163"/>
      <c r="CVZ119" s="163"/>
      <c r="CWA119" s="163"/>
      <c r="CWB119" s="163"/>
      <c r="CWC119" s="163"/>
      <c r="CWD119" s="163"/>
      <c r="CWE119" s="163"/>
      <c r="CWF119" s="163"/>
      <c r="CWG119" s="163"/>
      <c r="CWH119" s="163"/>
      <c r="CWI119" s="163"/>
      <c r="CWJ119" s="163"/>
      <c r="CWK119" s="163"/>
      <c r="CWL119" s="163"/>
      <c r="CWM119" s="163"/>
      <c r="CWN119" s="163"/>
      <c r="CWO119" s="163"/>
      <c r="CWP119" s="163"/>
      <c r="CWQ119" s="163"/>
      <c r="CWR119" s="163"/>
      <c r="CWS119" s="163"/>
      <c r="CWT119" s="163"/>
      <c r="CWU119" s="163"/>
      <c r="CWV119" s="163"/>
      <c r="CWW119" s="163"/>
      <c r="CWX119" s="163"/>
      <c r="CWY119" s="163"/>
      <c r="CWZ119" s="163"/>
      <c r="CXA119" s="163"/>
      <c r="CXB119" s="163"/>
      <c r="CXC119" s="163"/>
      <c r="CXD119" s="163"/>
      <c r="CXE119" s="163"/>
      <c r="CXF119" s="163"/>
      <c r="CXG119" s="163"/>
      <c r="CXH119" s="163"/>
      <c r="CXI119" s="163"/>
      <c r="CXJ119" s="163"/>
      <c r="CXK119" s="163"/>
      <c r="CXL119" s="163"/>
      <c r="CXM119" s="163"/>
      <c r="CXN119" s="163"/>
      <c r="CXO119" s="163"/>
      <c r="CXP119" s="163"/>
      <c r="CXQ119" s="163"/>
      <c r="CXR119" s="163"/>
      <c r="CXS119" s="163"/>
      <c r="CXT119" s="163"/>
      <c r="CXU119" s="163"/>
      <c r="CXV119" s="163"/>
      <c r="CXW119" s="163"/>
      <c r="CXX119" s="163"/>
      <c r="CXY119" s="163"/>
      <c r="CXZ119" s="163"/>
      <c r="CYA119" s="163"/>
      <c r="CYB119" s="163"/>
      <c r="CYC119" s="163"/>
      <c r="CYD119" s="163"/>
      <c r="CYE119" s="163"/>
      <c r="CYF119" s="163"/>
      <c r="CYG119" s="163"/>
      <c r="CYH119" s="163"/>
      <c r="CYI119" s="163"/>
      <c r="CYJ119" s="163"/>
      <c r="CYK119" s="163"/>
      <c r="CYL119" s="163"/>
      <c r="CYM119" s="163"/>
      <c r="CYN119" s="163"/>
      <c r="CYO119" s="163"/>
      <c r="CYP119" s="163"/>
      <c r="CYQ119" s="163"/>
      <c r="CYR119" s="163"/>
      <c r="CYS119" s="163"/>
      <c r="CYT119" s="163"/>
      <c r="CYU119" s="163"/>
      <c r="CYV119" s="163"/>
      <c r="CYW119" s="163"/>
      <c r="CYX119" s="163"/>
      <c r="CYY119" s="163"/>
      <c r="CYZ119" s="163"/>
      <c r="CZA119" s="163"/>
      <c r="CZB119" s="163"/>
      <c r="CZC119" s="163"/>
      <c r="CZD119" s="163"/>
      <c r="CZE119" s="163"/>
      <c r="CZF119" s="163"/>
      <c r="CZG119" s="163"/>
      <c r="CZH119" s="163"/>
      <c r="CZI119" s="163"/>
      <c r="CZJ119" s="163"/>
      <c r="CZK119" s="163"/>
      <c r="CZL119" s="163"/>
      <c r="CZM119" s="163"/>
      <c r="CZN119" s="163"/>
      <c r="CZO119" s="163"/>
      <c r="CZP119" s="163"/>
      <c r="CZQ119" s="163"/>
      <c r="CZR119" s="163"/>
      <c r="CZS119" s="163"/>
      <c r="CZT119" s="163"/>
      <c r="CZU119" s="163"/>
      <c r="CZV119" s="163"/>
      <c r="CZW119" s="163"/>
      <c r="CZX119" s="163"/>
      <c r="CZY119" s="163"/>
      <c r="CZZ119" s="163"/>
      <c r="DAA119" s="163"/>
      <c r="DAB119" s="163"/>
      <c r="DAC119" s="163"/>
      <c r="DAD119" s="163"/>
      <c r="DAE119" s="163"/>
      <c r="DAF119" s="163"/>
      <c r="DAG119" s="163"/>
      <c r="DAH119" s="163"/>
      <c r="DAI119" s="163"/>
      <c r="DAJ119" s="163"/>
      <c r="DAK119" s="163"/>
      <c r="DAL119" s="163"/>
      <c r="DAM119" s="163"/>
      <c r="DAN119" s="163"/>
      <c r="DAO119" s="163"/>
      <c r="DAP119" s="163"/>
      <c r="DAQ119" s="163"/>
      <c r="DAR119" s="163"/>
      <c r="DAS119" s="163"/>
      <c r="DAT119" s="163"/>
      <c r="DAU119" s="163"/>
      <c r="DAV119" s="163"/>
      <c r="DAW119" s="163"/>
      <c r="DAX119" s="163"/>
      <c r="DAY119" s="163"/>
      <c r="DAZ119" s="163"/>
      <c r="DBA119" s="163"/>
      <c r="DBB119" s="163"/>
      <c r="DBC119" s="163"/>
      <c r="DBD119" s="163"/>
      <c r="DBE119" s="163"/>
      <c r="DBF119" s="163"/>
      <c r="DBG119" s="163"/>
      <c r="DBH119" s="163"/>
      <c r="DBI119" s="163"/>
      <c r="DBJ119" s="163"/>
      <c r="DBK119" s="163"/>
      <c r="DBL119" s="163"/>
      <c r="DBM119" s="163"/>
      <c r="DBN119" s="163"/>
      <c r="DBO119" s="163"/>
      <c r="DBP119" s="163"/>
      <c r="DBQ119" s="163"/>
      <c r="DBR119" s="163"/>
      <c r="DBS119" s="163"/>
      <c r="DBT119" s="163"/>
      <c r="DBU119" s="163"/>
      <c r="DBV119" s="163"/>
      <c r="DBW119" s="163"/>
      <c r="DBX119" s="163"/>
      <c r="DBY119" s="163"/>
      <c r="DBZ119" s="163"/>
      <c r="DCA119" s="163"/>
      <c r="DCB119" s="163"/>
      <c r="DCC119" s="163"/>
      <c r="DCD119" s="163"/>
      <c r="DCE119" s="163"/>
      <c r="DCF119" s="163"/>
      <c r="DCG119" s="163"/>
      <c r="DCH119" s="163"/>
      <c r="DCI119" s="163"/>
      <c r="DCJ119" s="163"/>
      <c r="DCK119" s="163"/>
      <c r="DCL119" s="163"/>
      <c r="DCM119" s="163"/>
      <c r="DCN119" s="163"/>
      <c r="DCO119" s="163"/>
      <c r="DCP119" s="163"/>
      <c r="DCQ119" s="163"/>
      <c r="DCR119" s="163"/>
      <c r="DCS119" s="163"/>
      <c r="DCT119" s="163"/>
      <c r="DCU119" s="163"/>
      <c r="DCV119" s="163"/>
      <c r="DCW119" s="163"/>
      <c r="DCX119" s="163"/>
      <c r="DCY119" s="163"/>
      <c r="DCZ119" s="163"/>
      <c r="DDA119" s="163"/>
      <c r="DDB119" s="163"/>
      <c r="DDC119" s="163"/>
      <c r="DDD119" s="163"/>
      <c r="DDE119" s="163"/>
      <c r="DDF119" s="163"/>
      <c r="DDG119" s="163"/>
      <c r="DDH119" s="163"/>
      <c r="DDI119" s="163"/>
      <c r="DDJ119" s="163"/>
      <c r="DDK119" s="163"/>
      <c r="DDL119" s="163"/>
      <c r="DDM119" s="163"/>
      <c r="DDN119" s="163"/>
      <c r="DDO119" s="163"/>
      <c r="DDP119" s="163"/>
      <c r="DDQ119" s="163"/>
      <c r="DDR119" s="163"/>
      <c r="DDS119" s="163"/>
      <c r="DDT119" s="163"/>
      <c r="DDU119" s="163"/>
      <c r="DDV119" s="163"/>
      <c r="DDW119" s="163"/>
      <c r="DDX119" s="163"/>
      <c r="DDY119" s="163"/>
      <c r="DDZ119" s="163"/>
      <c r="DEA119" s="163"/>
      <c r="DEB119" s="163"/>
      <c r="DEC119" s="163"/>
      <c r="DED119" s="163"/>
      <c r="DEE119" s="163"/>
      <c r="DEF119" s="163"/>
      <c r="DEG119" s="163"/>
      <c r="DEH119" s="163"/>
      <c r="DEI119" s="163"/>
      <c r="DEJ119" s="163"/>
      <c r="DEK119" s="163"/>
      <c r="DEL119" s="163"/>
      <c r="DEM119" s="163"/>
      <c r="DEN119" s="163"/>
      <c r="DEO119" s="163"/>
      <c r="DEP119" s="163"/>
      <c r="DEQ119" s="163"/>
      <c r="DER119" s="163"/>
      <c r="DES119" s="163"/>
      <c r="DET119" s="163"/>
      <c r="DEU119" s="163"/>
      <c r="DEV119" s="163"/>
      <c r="DEW119" s="163"/>
      <c r="DEX119" s="163"/>
      <c r="DEY119" s="163"/>
      <c r="DEZ119" s="163"/>
      <c r="DFA119" s="163"/>
      <c r="DFB119" s="163"/>
      <c r="DFC119" s="163"/>
      <c r="DFD119" s="163"/>
      <c r="DFE119" s="163"/>
      <c r="DFF119" s="163"/>
      <c r="DFG119" s="163"/>
      <c r="DFH119" s="163"/>
      <c r="DFI119" s="163"/>
      <c r="DFJ119" s="163"/>
      <c r="DFK119" s="163"/>
      <c r="DFL119" s="163"/>
      <c r="DFM119" s="163"/>
      <c r="DFN119" s="163"/>
      <c r="DFO119" s="163"/>
      <c r="DFP119" s="163"/>
      <c r="DFQ119" s="163"/>
      <c r="DFR119" s="163"/>
      <c r="DFS119" s="163"/>
      <c r="DFT119" s="163"/>
      <c r="DFU119" s="163"/>
      <c r="DFV119" s="163"/>
      <c r="DFW119" s="163"/>
      <c r="DFX119" s="163"/>
      <c r="DFY119" s="163"/>
      <c r="DFZ119" s="163"/>
      <c r="DGA119" s="163"/>
      <c r="DGB119" s="163"/>
      <c r="DGC119" s="163"/>
      <c r="DGD119" s="163"/>
      <c r="DGE119" s="163"/>
      <c r="DGF119" s="163"/>
      <c r="DGG119" s="163"/>
      <c r="DGH119" s="163"/>
      <c r="DGI119" s="163"/>
      <c r="DGJ119" s="163"/>
      <c r="DGK119" s="163"/>
      <c r="DGL119" s="163"/>
      <c r="DGM119" s="163"/>
      <c r="DGN119" s="163"/>
      <c r="DGO119" s="163"/>
      <c r="DGP119" s="163"/>
      <c r="DGQ119" s="163"/>
      <c r="DGR119" s="163"/>
      <c r="DGS119" s="163"/>
      <c r="DGT119" s="163"/>
      <c r="DGU119" s="163"/>
      <c r="DGV119" s="163"/>
      <c r="DGW119" s="163"/>
      <c r="DGX119" s="163"/>
      <c r="DGY119" s="163"/>
      <c r="DGZ119" s="163"/>
      <c r="DHA119" s="163"/>
      <c r="DHB119" s="163"/>
      <c r="DHC119" s="163"/>
      <c r="DHD119" s="163"/>
      <c r="DHE119" s="163"/>
      <c r="DHF119" s="163"/>
      <c r="DHG119" s="163"/>
      <c r="DHH119" s="163"/>
      <c r="DHI119" s="163"/>
      <c r="DHJ119" s="163"/>
      <c r="DHK119" s="163"/>
      <c r="DHL119" s="163"/>
      <c r="DHM119" s="163"/>
      <c r="DHN119" s="163"/>
      <c r="DHO119" s="163"/>
      <c r="DHP119" s="163"/>
      <c r="DHQ119" s="163"/>
      <c r="DHR119" s="163"/>
      <c r="DHS119" s="163"/>
      <c r="DHT119" s="163"/>
      <c r="DHU119" s="163"/>
      <c r="DHV119" s="163"/>
      <c r="DHW119" s="163"/>
      <c r="DHX119" s="163"/>
      <c r="DHY119" s="163"/>
      <c r="DHZ119" s="163"/>
      <c r="DIA119" s="163"/>
      <c r="DIB119" s="163"/>
      <c r="DIC119" s="163"/>
      <c r="DID119" s="163"/>
      <c r="DIE119" s="163"/>
      <c r="DIF119" s="163"/>
      <c r="DIG119" s="163"/>
      <c r="DIH119" s="163"/>
      <c r="DII119" s="163"/>
      <c r="DIJ119" s="163"/>
      <c r="DIK119" s="163"/>
      <c r="DIL119" s="163"/>
      <c r="DIM119" s="163"/>
      <c r="DIN119" s="163"/>
      <c r="DIO119" s="163"/>
      <c r="DIP119" s="163"/>
      <c r="DIQ119" s="163"/>
      <c r="DIR119" s="163"/>
      <c r="DIS119" s="163"/>
      <c r="DIT119" s="163"/>
      <c r="DIU119" s="163"/>
      <c r="DIV119" s="163"/>
      <c r="DIW119" s="163"/>
      <c r="DIX119" s="163"/>
      <c r="DIY119" s="163"/>
      <c r="DIZ119" s="163"/>
      <c r="DJA119" s="163"/>
      <c r="DJB119" s="163"/>
      <c r="DJC119" s="163"/>
      <c r="DJD119" s="163"/>
      <c r="DJE119" s="163"/>
      <c r="DJF119" s="163"/>
      <c r="DJG119" s="163"/>
      <c r="DJH119" s="163"/>
      <c r="DJI119" s="163"/>
      <c r="DJJ119" s="163"/>
      <c r="DJK119" s="163"/>
      <c r="DJL119" s="163"/>
      <c r="DJM119" s="163"/>
      <c r="DJN119" s="163"/>
      <c r="DJO119" s="163"/>
      <c r="DJP119" s="163"/>
      <c r="DJQ119" s="163"/>
      <c r="DJR119" s="163"/>
      <c r="DJS119" s="163"/>
      <c r="DJT119" s="163"/>
      <c r="DJU119" s="163"/>
      <c r="DJV119" s="163"/>
      <c r="DJW119" s="163"/>
      <c r="DJX119" s="163"/>
      <c r="DJY119" s="163"/>
      <c r="DJZ119" s="163"/>
      <c r="DKA119" s="163"/>
      <c r="DKB119" s="163"/>
      <c r="DKC119" s="163"/>
      <c r="DKD119" s="163"/>
      <c r="DKE119" s="163"/>
      <c r="DKF119" s="163"/>
      <c r="DKG119" s="163"/>
      <c r="DKH119" s="163"/>
      <c r="DKI119" s="163"/>
      <c r="DKJ119" s="163"/>
      <c r="DKK119" s="163"/>
      <c r="DKL119" s="163"/>
      <c r="DKM119" s="163"/>
      <c r="DKN119" s="163"/>
      <c r="DKO119" s="163"/>
      <c r="DKP119" s="163"/>
      <c r="DKQ119" s="163"/>
      <c r="DKR119" s="163"/>
      <c r="DKS119" s="163"/>
      <c r="DKT119" s="163"/>
      <c r="DKU119" s="163"/>
      <c r="DKV119" s="163"/>
      <c r="DKW119" s="163"/>
      <c r="DKX119" s="163"/>
      <c r="DKY119" s="163"/>
      <c r="DKZ119" s="163"/>
      <c r="DLA119" s="163"/>
      <c r="DLB119" s="163"/>
      <c r="DLC119" s="163"/>
      <c r="DLD119" s="163"/>
      <c r="DLE119" s="163"/>
      <c r="DLF119" s="163"/>
      <c r="DLG119" s="163"/>
      <c r="DLH119" s="163"/>
      <c r="DLI119" s="163"/>
      <c r="DLJ119" s="163"/>
      <c r="DLK119" s="163"/>
      <c r="DLL119" s="163"/>
      <c r="DLM119" s="163"/>
      <c r="DLN119" s="163"/>
      <c r="DLO119" s="163"/>
      <c r="DLP119" s="163"/>
      <c r="DLQ119" s="163"/>
      <c r="DLR119" s="163"/>
      <c r="DLS119" s="163"/>
      <c r="DLT119" s="163"/>
      <c r="DLU119" s="163"/>
      <c r="DLV119" s="163"/>
      <c r="DLW119" s="163"/>
      <c r="DLX119" s="163"/>
      <c r="DLY119" s="163"/>
      <c r="DLZ119" s="163"/>
      <c r="DMA119" s="163"/>
      <c r="DMB119" s="163"/>
      <c r="DMC119" s="163"/>
      <c r="DMD119" s="163"/>
      <c r="DME119" s="163"/>
      <c r="DMF119" s="163"/>
      <c r="DMG119" s="163"/>
      <c r="DMH119" s="163"/>
      <c r="DMI119" s="163"/>
      <c r="DMJ119" s="163"/>
      <c r="DMK119" s="163"/>
      <c r="DML119" s="163"/>
      <c r="DMM119" s="163"/>
      <c r="DMN119" s="163"/>
      <c r="DMO119" s="163"/>
      <c r="DMP119" s="163"/>
      <c r="DMQ119" s="163"/>
      <c r="DMR119" s="163"/>
      <c r="DMS119" s="163"/>
      <c r="DMT119" s="163"/>
      <c r="DMU119" s="163"/>
      <c r="DMV119" s="163"/>
      <c r="DMW119" s="163"/>
      <c r="DMX119" s="163"/>
      <c r="DMY119" s="163"/>
      <c r="DMZ119" s="163"/>
      <c r="DNA119" s="163"/>
      <c r="DNB119" s="163"/>
      <c r="DNC119" s="163"/>
      <c r="DND119" s="163"/>
      <c r="DNE119" s="163"/>
      <c r="DNF119" s="163"/>
      <c r="DNG119" s="163"/>
      <c r="DNH119" s="163"/>
      <c r="DNI119" s="163"/>
      <c r="DNJ119" s="163"/>
      <c r="DNK119" s="163"/>
      <c r="DNL119" s="163"/>
      <c r="DNM119" s="163"/>
      <c r="DNN119" s="163"/>
      <c r="DNO119" s="163"/>
      <c r="DNP119" s="163"/>
      <c r="DNQ119" s="163"/>
      <c r="DNR119" s="163"/>
      <c r="DNS119" s="163"/>
      <c r="DNT119" s="163"/>
      <c r="DNU119" s="163"/>
      <c r="DNV119" s="163"/>
      <c r="DNW119" s="163"/>
      <c r="DNX119" s="163"/>
      <c r="DNY119" s="163"/>
      <c r="DNZ119" s="163"/>
      <c r="DOA119" s="163"/>
      <c r="DOB119" s="163"/>
      <c r="DOC119" s="163"/>
      <c r="DOD119" s="163"/>
      <c r="DOE119" s="163"/>
      <c r="DOF119" s="163"/>
      <c r="DOG119" s="163"/>
      <c r="DOH119" s="163"/>
      <c r="DOI119" s="163"/>
      <c r="DOJ119" s="163"/>
      <c r="DOK119" s="163"/>
      <c r="DOL119" s="163"/>
      <c r="DOM119" s="163"/>
      <c r="DON119" s="163"/>
      <c r="DOO119" s="163"/>
      <c r="DOP119" s="163"/>
      <c r="DOQ119" s="163"/>
      <c r="DOR119" s="163"/>
      <c r="DOS119" s="163"/>
      <c r="DOT119" s="163"/>
      <c r="DOU119" s="163"/>
      <c r="DOV119" s="163"/>
      <c r="DOW119" s="163"/>
      <c r="DOX119" s="163"/>
      <c r="DOY119" s="163"/>
      <c r="DOZ119" s="163"/>
      <c r="DPA119" s="163"/>
      <c r="DPB119" s="163"/>
      <c r="DPC119" s="163"/>
      <c r="DPD119" s="163"/>
      <c r="DPE119" s="163"/>
      <c r="DPF119" s="163"/>
      <c r="DPG119" s="163"/>
      <c r="DPH119" s="163"/>
      <c r="DPI119" s="163"/>
      <c r="DPJ119" s="163"/>
      <c r="DPK119" s="163"/>
      <c r="DPL119" s="163"/>
      <c r="DPM119" s="163"/>
      <c r="DPN119" s="163"/>
      <c r="DPO119" s="163"/>
      <c r="DPP119" s="163"/>
      <c r="DPQ119" s="163"/>
      <c r="DPR119" s="163"/>
      <c r="DPS119" s="163"/>
      <c r="DPT119" s="163"/>
      <c r="DPU119" s="163"/>
      <c r="DPV119" s="163"/>
      <c r="DPW119" s="163"/>
      <c r="DPX119" s="163"/>
      <c r="DPY119" s="163"/>
      <c r="DPZ119" s="163"/>
      <c r="DQA119" s="163"/>
      <c r="DQB119" s="163"/>
      <c r="DQC119" s="163"/>
      <c r="DQD119" s="163"/>
      <c r="DQE119" s="163"/>
      <c r="DQF119" s="163"/>
      <c r="DQG119" s="163"/>
      <c r="DQH119" s="163"/>
      <c r="DQI119" s="163"/>
      <c r="DQJ119" s="163"/>
      <c r="DQK119" s="163"/>
      <c r="DQL119" s="163"/>
      <c r="DQM119" s="163"/>
      <c r="DQN119" s="163"/>
      <c r="DQO119" s="163"/>
      <c r="DQP119" s="163"/>
      <c r="DQQ119" s="163"/>
      <c r="DQR119" s="163"/>
      <c r="DQS119" s="163"/>
      <c r="DQT119" s="163"/>
      <c r="DQU119" s="163"/>
      <c r="DQV119" s="163"/>
      <c r="DQW119" s="163"/>
      <c r="DQX119" s="163"/>
      <c r="DQY119" s="163"/>
      <c r="DQZ119" s="163"/>
      <c r="DRA119" s="163"/>
      <c r="DRB119" s="163"/>
      <c r="DRC119" s="163"/>
      <c r="DRD119" s="163"/>
      <c r="DRE119" s="163"/>
      <c r="DRF119" s="163"/>
      <c r="DRG119" s="163"/>
      <c r="DRH119" s="163"/>
      <c r="DRI119" s="163"/>
      <c r="DRJ119" s="163"/>
      <c r="DRK119" s="163"/>
      <c r="DRL119" s="163"/>
      <c r="DRM119" s="163"/>
      <c r="DRN119" s="163"/>
      <c r="DRO119" s="163"/>
      <c r="DRP119" s="163"/>
      <c r="DRQ119" s="163"/>
      <c r="DRR119" s="163"/>
      <c r="DRS119" s="163"/>
      <c r="DRT119" s="163"/>
      <c r="DRU119" s="163"/>
      <c r="DRV119" s="163"/>
      <c r="DRW119" s="163"/>
      <c r="DRX119" s="163"/>
      <c r="DRY119" s="163"/>
      <c r="DRZ119" s="163"/>
      <c r="DSA119" s="163"/>
      <c r="DSB119" s="163"/>
      <c r="DSC119" s="163"/>
      <c r="DSD119" s="163"/>
      <c r="DSE119" s="163"/>
      <c r="DSF119" s="163"/>
      <c r="DSG119" s="163"/>
      <c r="DSH119" s="163"/>
      <c r="DSI119" s="163"/>
      <c r="DSJ119" s="163"/>
      <c r="DSK119" s="163"/>
      <c r="DSL119" s="163"/>
      <c r="DSM119" s="163"/>
      <c r="DSN119" s="163"/>
      <c r="DSO119" s="163"/>
      <c r="DSP119" s="163"/>
      <c r="DSQ119" s="163"/>
      <c r="DSR119" s="163"/>
      <c r="DSS119" s="163"/>
      <c r="DST119" s="163"/>
      <c r="DSU119" s="163"/>
      <c r="DSV119" s="163"/>
      <c r="DSW119" s="163"/>
      <c r="DSX119" s="163"/>
      <c r="DSY119" s="163"/>
      <c r="DSZ119" s="163"/>
      <c r="DTA119" s="163"/>
      <c r="DTB119" s="163"/>
      <c r="DTC119" s="163"/>
      <c r="DTD119" s="163"/>
      <c r="DTE119" s="163"/>
      <c r="DTF119" s="163"/>
      <c r="DTG119" s="163"/>
      <c r="DTH119" s="163"/>
      <c r="DTI119" s="163"/>
      <c r="DTJ119" s="163"/>
      <c r="DTK119" s="163"/>
      <c r="DTL119" s="163"/>
      <c r="DTM119" s="163"/>
      <c r="DTN119" s="163"/>
      <c r="DTO119" s="163"/>
      <c r="DTP119" s="163"/>
      <c r="DTQ119" s="163"/>
      <c r="DTR119" s="163"/>
      <c r="DTS119" s="163"/>
      <c r="DTT119" s="163"/>
      <c r="DTU119" s="163"/>
      <c r="DTV119" s="163"/>
      <c r="DTW119" s="163"/>
      <c r="DTX119" s="163"/>
      <c r="DTY119" s="163"/>
      <c r="DTZ119" s="163"/>
      <c r="DUA119" s="163"/>
      <c r="DUB119" s="163"/>
      <c r="DUC119" s="163"/>
      <c r="DUD119" s="163"/>
      <c r="DUE119" s="163"/>
      <c r="DUF119" s="163"/>
      <c r="DUG119" s="163"/>
      <c r="DUH119" s="163"/>
      <c r="DUI119" s="163"/>
      <c r="DUJ119" s="163"/>
      <c r="DUK119" s="163"/>
      <c r="DUL119" s="163"/>
      <c r="DUM119" s="163"/>
      <c r="DUN119" s="163"/>
      <c r="DUO119" s="163"/>
      <c r="DUP119" s="163"/>
      <c r="DUQ119" s="163"/>
      <c r="DUR119" s="163"/>
      <c r="DUS119" s="163"/>
      <c r="DUT119" s="163"/>
      <c r="DUU119" s="163"/>
      <c r="DUV119" s="163"/>
      <c r="DUW119" s="163"/>
      <c r="DUX119" s="163"/>
      <c r="DUY119" s="163"/>
      <c r="DUZ119" s="163"/>
      <c r="DVA119" s="163"/>
      <c r="DVB119" s="163"/>
      <c r="DVC119" s="163"/>
      <c r="DVD119" s="163"/>
      <c r="DVE119" s="163"/>
      <c r="DVF119" s="163"/>
      <c r="DVG119" s="163"/>
      <c r="DVH119" s="163"/>
      <c r="DVI119" s="163"/>
      <c r="DVJ119" s="163"/>
      <c r="DVK119" s="163"/>
      <c r="DVL119" s="163"/>
      <c r="DVM119" s="163"/>
      <c r="DVN119" s="163"/>
      <c r="DVO119" s="163"/>
      <c r="DVP119" s="163"/>
      <c r="DVQ119" s="163"/>
      <c r="DVR119" s="163"/>
      <c r="DVS119" s="163"/>
      <c r="DVT119" s="163"/>
      <c r="DVU119" s="163"/>
      <c r="DVV119" s="163"/>
      <c r="DVW119" s="163"/>
      <c r="DVX119" s="163"/>
      <c r="DVY119" s="163"/>
      <c r="DVZ119" s="163"/>
      <c r="DWA119" s="163"/>
      <c r="DWB119" s="163"/>
      <c r="DWC119" s="163"/>
      <c r="DWD119" s="163"/>
      <c r="DWE119" s="163"/>
      <c r="DWF119" s="163"/>
      <c r="DWG119" s="163"/>
      <c r="DWH119" s="163"/>
      <c r="DWI119" s="163"/>
      <c r="DWJ119" s="163"/>
      <c r="DWK119" s="163"/>
      <c r="DWL119" s="163"/>
      <c r="DWM119" s="163"/>
      <c r="DWN119" s="163"/>
      <c r="DWO119" s="163"/>
      <c r="DWP119" s="163"/>
      <c r="DWQ119" s="163"/>
      <c r="DWR119" s="163"/>
      <c r="DWS119" s="163"/>
      <c r="DWT119" s="163"/>
      <c r="DWU119" s="163"/>
      <c r="DWV119" s="163"/>
      <c r="DWW119" s="163"/>
      <c r="DWX119" s="163"/>
      <c r="DWY119" s="163"/>
      <c r="DWZ119" s="163"/>
      <c r="DXA119" s="163"/>
      <c r="DXB119" s="163"/>
      <c r="DXC119" s="163"/>
      <c r="DXD119" s="163"/>
      <c r="DXE119" s="163"/>
      <c r="DXF119" s="163"/>
      <c r="DXG119" s="163"/>
      <c r="DXH119" s="163"/>
      <c r="DXI119" s="163"/>
      <c r="DXJ119" s="163"/>
      <c r="DXK119" s="163"/>
      <c r="DXL119" s="163"/>
      <c r="DXM119" s="163"/>
      <c r="DXN119" s="163"/>
      <c r="DXO119" s="163"/>
      <c r="DXP119" s="163"/>
      <c r="DXQ119" s="163"/>
      <c r="DXR119" s="163"/>
      <c r="DXS119" s="163"/>
      <c r="DXT119" s="163"/>
      <c r="DXU119" s="163"/>
      <c r="DXV119" s="163"/>
      <c r="DXW119" s="163"/>
      <c r="DXX119" s="163"/>
      <c r="DXY119" s="163"/>
      <c r="DXZ119" s="163"/>
      <c r="DYA119" s="163"/>
      <c r="DYB119" s="163"/>
      <c r="DYC119" s="163"/>
      <c r="DYD119" s="163"/>
      <c r="DYE119" s="163"/>
      <c r="DYF119" s="163"/>
      <c r="DYG119" s="163"/>
      <c r="DYH119" s="163"/>
      <c r="DYI119" s="163"/>
      <c r="DYJ119" s="163"/>
      <c r="DYK119" s="163"/>
      <c r="DYL119" s="163"/>
      <c r="DYM119" s="163"/>
      <c r="DYN119" s="163"/>
      <c r="DYO119" s="163"/>
      <c r="DYP119" s="163"/>
      <c r="DYQ119" s="163"/>
      <c r="DYR119" s="163"/>
      <c r="DYS119" s="163"/>
      <c r="DYT119" s="163"/>
      <c r="DYU119" s="163"/>
      <c r="DYV119" s="163"/>
      <c r="DYW119" s="163"/>
      <c r="DYX119" s="163"/>
      <c r="DYY119" s="163"/>
      <c r="DYZ119" s="163"/>
      <c r="DZA119" s="163"/>
      <c r="DZB119" s="163"/>
      <c r="DZC119" s="163"/>
      <c r="DZD119" s="163"/>
      <c r="DZE119" s="163"/>
      <c r="DZF119" s="163"/>
      <c r="DZG119" s="163"/>
      <c r="DZH119" s="163"/>
      <c r="DZI119" s="163"/>
      <c r="DZJ119" s="163"/>
      <c r="DZK119" s="163"/>
      <c r="DZL119" s="163"/>
      <c r="DZM119" s="163"/>
      <c r="DZN119" s="163"/>
      <c r="DZO119" s="163"/>
      <c r="DZP119" s="163"/>
      <c r="DZQ119" s="163"/>
      <c r="DZR119" s="163"/>
      <c r="DZS119" s="163"/>
      <c r="DZT119" s="163"/>
      <c r="DZU119" s="163"/>
      <c r="DZV119" s="163"/>
      <c r="DZW119" s="163"/>
      <c r="DZX119" s="163"/>
      <c r="DZY119" s="163"/>
      <c r="DZZ119" s="163"/>
      <c r="EAA119" s="163"/>
      <c r="EAB119" s="163"/>
      <c r="EAC119" s="163"/>
      <c r="EAD119" s="163"/>
      <c r="EAE119" s="163"/>
      <c r="EAF119" s="163"/>
      <c r="EAG119" s="163"/>
      <c r="EAH119" s="163"/>
      <c r="EAI119" s="163"/>
      <c r="EAJ119" s="163"/>
      <c r="EAK119" s="163"/>
      <c r="EAL119" s="163"/>
      <c r="EAM119" s="163"/>
      <c r="EAN119" s="163"/>
      <c r="EAO119" s="163"/>
      <c r="EAP119" s="163"/>
      <c r="EAQ119" s="163"/>
      <c r="EAR119" s="163"/>
      <c r="EAS119" s="163"/>
      <c r="EAT119" s="163"/>
      <c r="EAU119" s="163"/>
      <c r="EAV119" s="163"/>
      <c r="EAW119" s="163"/>
      <c r="EAX119" s="163"/>
      <c r="EAY119" s="163"/>
      <c r="EAZ119" s="163"/>
      <c r="EBA119" s="163"/>
      <c r="EBB119" s="163"/>
      <c r="EBC119" s="163"/>
      <c r="EBD119" s="163"/>
      <c r="EBE119" s="163"/>
      <c r="EBF119" s="163"/>
      <c r="EBG119" s="163"/>
      <c r="EBH119" s="163"/>
      <c r="EBI119" s="163"/>
      <c r="EBJ119" s="163"/>
      <c r="EBK119" s="163"/>
      <c r="EBL119" s="163"/>
      <c r="EBM119" s="163"/>
      <c r="EBN119" s="163"/>
      <c r="EBO119" s="163"/>
      <c r="EBP119" s="163"/>
      <c r="EBQ119" s="163"/>
      <c r="EBR119" s="163"/>
      <c r="EBS119" s="163"/>
      <c r="EBT119" s="163"/>
      <c r="EBU119" s="163"/>
      <c r="EBV119" s="163"/>
      <c r="EBW119" s="163"/>
      <c r="EBX119" s="163"/>
      <c r="EBY119" s="163"/>
      <c r="EBZ119" s="163"/>
      <c r="ECA119" s="163"/>
      <c r="ECB119" s="163"/>
      <c r="ECC119" s="163"/>
      <c r="ECD119" s="163"/>
      <c r="ECE119" s="163"/>
      <c r="ECF119" s="163"/>
      <c r="ECG119" s="163"/>
      <c r="ECH119" s="163"/>
      <c r="ECI119" s="163"/>
      <c r="ECJ119" s="163"/>
      <c r="ECK119" s="163"/>
      <c r="ECL119" s="163"/>
      <c r="ECM119" s="163"/>
      <c r="ECN119" s="163"/>
      <c r="ECO119" s="163"/>
      <c r="ECP119" s="163"/>
      <c r="ECQ119" s="163"/>
      <c r="ECR119" s="163"/>
      <c r="ECS119" s="163"/>
      <c r="ECT119" s="163"/>
      <c r="ECU119" s="163"/>
      <c r="ECV119" s="163"/>
      <c r="ECW119" s="163"/>
      <c r="ECX119" s="163"/>
      <c r="ECY119" s="163"/>
      <c r="ECZ119" s="163"/>
      <c r="EDA119" s="163"/>
      <c r="EDB119" s="163"/>
      <c r="EDC119" s="163"/>
      <c r="EDD119" s="163"/>
      <c r="EDE119" s="163"/>
      <c r="EDF119" s="163"/>
      <c r="EDG119" s="163"/>
      <c r="EDH119" s="163"/>
      <c r="EDI119" s="163"/>
      <c r="EDJ119" s="163"/>
      <c r="EDK119" s="163"/>
      <c r="EDL119" s="163"/>
      <c r="EDM119" s="163"/>
      <c r="EDN119" s="163"/>
      <c r="EDO119" s="163"/>
      <c r="EDP119" s="163"/>
      <c r="EDQ119" s="163"/>
      <c r="EDR119" s="163"/>
      <c r="EDS119" s="163"/>
      <c r="EDT119" s="163"/>
      <c r="EDU119" s="163"/>
      <c r="EDV119" s="163"/>
      <c r="EDW119" s="163"/>
      <c r="EDX119" s="163"/>
      <c r="EDY119" s="163"/>
      <c r="EDZ119" s="163"/>
      <c r="EEA119" s="163"/>
      <c r="EEB119" s="163"/>
      <c r="EEC119" s="163"/>
      <c r="EED119" s="163"/>
      <c r="EEE119" s="163"/>
      <c r="EEF119" s="163"/>
      <c r="EEG119" s="163"/>
      <c r="EEH119" s="163"/>
      <c r="EEI119" s="163"/>
      <c r="EEJ119" s="163"/>
      <c r="EEK119" s="163"/>
      <c r="EEL119" s="163"/>
      <c r="EEM119" s="163"/>
      <c r="EEN119" s="163"/>
      <c r="EEO119" s="163"/>
      <c r="EEP119" s="163"/>
      <c r="EEQ119" s="163"/>
      <c r="EER119" s="163"/>
      <c r="EES119" s="163"/>
      <c r="EET119" s="163"/>
      <c r="EEU119" s="163"/>
      <c r="EEV119" s="163"/>
      <c r="EEW119" s="163"/>
      <c r="EEX119" s="163"/>
      <c r="EEY119" s="163"/>
      <c r="EEZ119" s="163"/>
      <c r="EFA119" s="163"/>
      <c r="EFB119" s="163"/>
      <c r="EFC119" s="163"/>
      <c r="EFD119" s="163"/>
      <c r="EFE119" s="163"/>
      <c r="EFF119" s="163"/>
      <c r="EFG119" s="163"/>
      <c r="EFH119" s="163"/>
      <c r="EFI119" s="163"/>
      <c r="EFJ119" s="163"/>
      <c r="EFK119" s="163"/>
      <c r="EFL119" s="163"/>
      <c r="EFM119" s="163"/>
      <c r="EFN119" s="163"/>
      <c r="EFO119" s="163"/>
      <c r="EFP119" s="163"/>
      <c r="EFQ119" s="163"/>
      <c r="EFR119" s="163"/>
      <c r="EFS119" s="163"/>
      <c r="EFT119" s="163"/>
      <c r="EFU119" s="163"/>
      <c r="EFV119" s="163"/>
      <c r="EFW119" s="163"/>
      <c r="EFX119" s="163"/>
      <c r="EFY119" s="163"/>
      <c r="EFZ119" s="163"/>
      <c r="EGA119" s="163"/>
      <c r="EGB119" s="163"/>
      <c r="EGC119" s="163"/>
      <c r="EGD119" s="163"/>
      <c r="EGE119" s="163"/>
      <c r="EGF119" s="163"/>
      <c r="EGG119" s="163"/>
      <c r="EGH119" s="163"/>
      <c r="EGI119" s="163"/>
      <c r="EGJ119" s="163"/>
      <c r="EGK119" s="163"/>
      <c r="EGL119" s="163"/>
      <c r="EGM119" s="163"/>
      <c r="EGN119" s="163"/>
      <c r="EGO119" s="163"/>
      <c r="EGP119" s="163"/>
      <c r="EGQ119" s="163"/>
      <c r="EGR119" s="163"/>
      <c r="EGS119" s="163"/>
      <c r="EGT119" s="163"/>
      <c r="EGU119" s="163"/>
      <c r="EGV119" s="163"/>
      <c r="EGW119" s="163"/>
      <c r="EGX119" s="163"/>
      <c r="EGY119" s="163"/>
      <c r="EGZ119" s="163"/>
      <c r="EHA119" s="163"/>
      <c r="EHB119" s="163"/>
      <c r="EHC119" s="163"/>
      <c r="EHD119" s="163"/>
      <c r="EHE119" s="163"/>
      <c r="EHF119" s="163"/>
      <c r="EHG119" s="163"/>
      <c r="EHH119" s="163"/>
      <c r="EHI119" s="163"/>
      <c r="EHJ119" s="163"/>
      <c r="EHK119" s="163"/>
      <c r="EHL119" s="163"/>
      <c r="EHM119" s="163"/>
      <c r="EHN119" s="163"/>
      <c r="EHO119" s="163"/>
      <c r="EHP119" s="163"/>
      <c r="EHQ119" s="163"/>
      <c r="EHR119" s="163"/>
      <c r="EHS119" s="163"/>
      <c r="EHT119" s="163"/>
      <c r="EHU119" s="163"/>
      <c r="EHV119" s="163"/>
      <c r="EHW119" s="163"/>
      <c r="EHX119" s="163"/>
      <c r="EHY119" s="163"/>
      <c r="EHZ119" s="163"/>
      <c r="EIA119" s="163"/>
      <c r="EIB119" s="163"/>
      <c r="EIC119" s="163"/>
      <c r="EID119" s="163"/>
      <c r="EIE119" s="163"/>
      <c r="EIF119" s="163"/>
      <c r="EIG119" s="163"/>
      <c r="EIH119" s="163"/>
      <c r="EII119" s="163"/>
      <c r="EIJ119" s="163"/>
      <c r="EIK119" s="163"/>
      <c r="EIL119" s="163"/>
      <c r="EIM119" s="163"/>
      <c r="EIN119" s="163"/>
      <c r="EIO119" s="163"/>
      <c r="EIP119" s="163"/>
      <c r="EIQ119" s="163"/>
      <c r="EIR119" s="163"/>
      <c r="EIS119" s="163"/>
      <c r="EIT119" s="163"/>
      <c r="EIU119" s="163"/>
      <c r="EIV119" s="163"/>
      <c r="EIW119" s="163"/>
      <c r="EIX119" s="163"/>
      <c r="EIY119" s="163"/>
      <c r="EIZ119" s="163"/>
      <c r="EJA119" s="163"/>
      <c r="EJB119" s="163"/>
      <c r="EJC119" s="163"/>
      <c r="EJD119" s="163"/>
      <c r="EJE119" s="163"/>
      <c r="EJF119" s="163"/>
      <c r="EJG119" s="163"/>
      <c r="EJH119" s="163"/>
      <c r="EJI119" s="163"/>
      <c r="EJJ119" s="163"/>
      <c r="EJK119" s="163"/>
      <c r="EJL119" s="163"/>
      <c r="EJM119" s="163"/>
      <c r="EJN119" s="163"/>
      <c r="EJO119" s="163"/>
      <c r="EJP119" s="163"/>
      <c r="EJQ119" s="163"/>
      <c r="EJR119" s="163"/>
      <c r="EJS119" s="163"/>
      <c r="EJT119" s="163"/>
      <c r="EJU119" s="163"/>
      <c r="EJV119" s="163"/>
      <c r="EJW119" s="163"/>
      <c r="EJX119" s="163"/>
      <c r="EJY119" s="163"/>
      <c r="EJZ119" s="163"/>
      <c r="EKA119" s="163"/>
      <c r="EKB119" s="163"/>
      <c r="EKC119" s="163"/>
      <c r="EKD119" s="163"/>
      <c r="EKE119" s="163"/>
      <c r="EKF119" s="163"/>
      <c r="EKG119" s="163"/>
      <c r="EKH119" s="163"/>
      <c r="EKI119" s="163"/>
      <c r="EKJ119" s="163"/>
      <c r="EKK119" s="163"/>
      <c r="EKL119" s="163"/>
      <c r="EKM119" s="163"/>
      <c r="EKN119" s="163"/>
      <c r="EKO119" s="163"/>
      <c r="EKP119" s="163"/>
      <c r="EKQ119" s="163"/>
      <c r="EKR119" s="163"/>
      <c r="EKS119" s="163"/>
      <c r="EKT119" s="163"/>
      <c r="EKU119" s="163"/>
      <c r="EKV119" s="163"/>
      <c r="EKW119" s="163"/>
      <c r="EKX119" s="163"/>
      <c r="EKY119" s="163"/>
      <c r="EKZ119" s="163"/>
      <c r="ELA119" s="163"/>
      <c r="ELB119" s="163"/>
      <c r="ELC119" s="163"/>
      <c r="ELD119" s="163"/>
      <c r="ELE119" s="163"/>
      <c r="ELF119" s="163"/>
      <c r="ELG119" s="163"/>
      <c r="ELH119" s="163"/>
      <c r="ELI119" s="163"/>
      <c r="ELJ119" s="163"/>
      <c r="ELK119" s="163"/>
      <c r="ELL119" s="163"/>
      <c r="ELM119" s="163"/>
      <c r="ELN119" s="163"/>
      <c r="ELO119" s="163"/>
      <c r="ELP119" s="163"/>
      <c r="ELQ119" s="163"/>
      <c r="ELR119" s="163"/>
      <c r="ELS119" s="163"/>
      <c r="ELT119" s="163"/>
      <c r="ELU119" s="163"/>
      <c r="ELV119" s="163"/>
      <c r="ELW119" s="163"/>
      <c r="ELX119" s="163"/>
      <c r="ELY119" s="163"/>
      <c r="ELZ119" s="163"/>
      <c r="EMA119" s="163"/>
      <c r="EMB119" s="163"/>
      <c r="EMC119" s="163"/>
      <c r="EMD119" s="163"/>
      <c r="EME119" s="163"/>
      <c r="EMF119" s="163"/>
      <c r="EMG119" s="163"/>
      <c r="EMH119" s="163"/>
      <c r="EMI119" s="163"/>
      <c r="EMJ119" s="163"/>
      <c r="EMK119" s="163"/>
      <c r="EML119" s="163"/>
      <c r="EMM119" s="163"/>
      <c r="EMN119" s="163"/>
      <c r="EMO119" s="163"/>
      <c r="EMP119" s="163"/>
      <c r="EMQ119" s="163"/>
      <c r="EMR119" s="163"/>
      <c r="EMS119" s="163"/>
      <c r="EMT119" s="163"/>
      <c r="EMU119" s="163"/>
      <c r="EMV119" s="163"/>
      <c r="EMW119" s="163"/>
      <c r="EMX119" s="163"/>
      <c r="EMY119" s="163"/>
      <c r="EMZ119" s="163"/>
      <c r="ENA119" s="163"/>
      <c r="ENB119" s="163"/>
      <c r="ENC119" s="163"/>
      <c r="END119" s="163"/>
      <c r="ENE119" s="163"/>
      <c r="ENF119" s="163"/>
      <c r="ENG119" s="163"/>
      <c r="ENH119" s="163"/>
      <c r="ENI119" s="163"/>
      <c r="ENJ119" s="163"/>
      <c r="ENK119" s="163"/>
      <c r="ENL119" s="163"/>
      <c r="ENM119" s="163"/>
      <c r="ENN119" s="163"/>
      <c r="ENO119" s="163"/>
      <c r="ENP119" s="163"/>
      <c r="ENQ119" s="163"/>
      <c r="ENR119" s="163"/>
      <c r="ENS119" s="163"/>
      <c r="ENT119" s="163"/>
      <c r="ENU119" s="163"/>
      <c r="ENV119" s="163"/>
      <c r="ENW119" s="163"/>
      <c r="ENX119" s="163"/>
      <c r="ENY119" s="163"/>
      <c r="ENZ119" s="163"/>
      <c r="EOA119" s="163"/>
      <c r="EOB119" s="163"/>
      <c r="EOC119" s="163"/>
      <c r="EOD119" s="163"/>
      <c r="EOE119" s="163"/>
      <c r="EOF119" s="163"/>
      <c r="EOG119" s="163"/>
      <c r="EOH119" s="163"/>
      <c r="EOI119" s="163"/>
      <c r="EOJ119" s="163"/>
      <c r="EOK119" s="163"/>
      <c r="EOL119" s="163"/>
      <c r="EOM119" s="163"/>
      <c r="EON119" s="163"/>
      <c r="EOO119" s="163"/>
      <c r="EOP119" s="163"/>
      <c r="EOQ119" s="163"/>
      <c r="EOR119" s="163"/>
      <c r="EOS119" s="163"/>
      <c r="EOT119" s="163"/>
      <c r="EOU119" s="163"/>
      <c r="EOV119" s="163"/>
      <c r="EOW119" s="163"/>
      <c r="EOX119" s="163"/>
      <c r="EOY119" s="163"/>
      <c r="EOZ119" s="163"/>
      <c r="EPA119" s="163"/>
      <c r="EPB119" s="163"/>
      <c r="EPC119" s="163"/>
      <c r="EPD119" s="163"/>
      <c r="EPE119" s="163"/>
      <c r="EPF119" s="163"/>
      <c r="EPG119" s="163"/>
      <c r="EPH119" s="163"/>
      <c r="EPI119" s="163"/>
      <c r="EPJ119" s="163"/>
      <c r="EPK119" s="163"/>
      <c r="EPL119" s="163"/>
      <c r="EPM119" s="163"/>
      <c r="EPN119" s="163"/>
      <c r="EPO119" s="163"/>
      <c r="EPP119" s="163"/>
      <c r="EPQ119" s="163"/>
      <c r="EPR119" s="163"/>
      <c r="EPS119" s="163"/>
      <c r="EPT119" s="163"/>
      <c r="EPU119" s="163"/>
      <c r="EPV119" s="163"/>
      <c r="EPW119" s="163"/>
      <c r="EPX119" s="163"/>
      <c r="EPY119" s="163"/>
      <c r="EPZ119" s="163"/>
      <c r="EQA119" s="163"/>
      <c r="EQB119" s="163"/>
      <c r="EQC119" s="163"/>
      <c r="EQD119" s="163"/>
      <c r="EQE119" s="163"/>
      <c r="EQF119" s="163"/>
      <c r="EQG119" s="163"/>
      <c r="EQH119" s="163"/>
      <c r="EQI119" s="163"/>
      <c r="EQJ119" s="163"/>
      <c r="EQK119" s="163"/>
      <c r="EQL119" s="163"/>
      <c r="EQM119" s="163"/>
      <c r="EQN119" s="163"/>
      <c r="EQO119" s="163"/>
      <c r="EQP119" s="163"/>
      <c r="EQQ119" s="163"/>
      <c r="EQR119" s="163"/>
      <c r="EQS119" s="163"/>
      <c r="EQT119" s="163"/>
      <c r="EQU119" s="163"/>
      <c r="EQV119" s="163"/>
      <c r="EQW119" s="163"/>
      <c r="EQX119" s="163"/>
      <c r="EQY119" s="163"/>
      <c r="EQZ119" s="163"/>
      <c r="ERA119" s="163"/>
      <c r="ERB119" s="163"/>
      <c r="ERC119" s="163"/>
      <c r="ERD119" s="163"/>
      <c r="ERE119" s="163"/>
      <c r="ERF119" s="163"/>
      <c r="ERG119" s="163"/>
      <c r="ERH119" s="163"/>
      <c r="ERI119" s="163"/>
      <c r="ERJ119" s="163"/>
      <c r="ERK119" s="163"/>
      <c r="ERL119" s="163"/>
      <c r="ERM119" s="163"/>
      <c r="ERN119" s="163"/>
      <c r="ERO119" s="163"/>
      <c r="ERP119" s="163"/>
      <c r="ERQ119" s="163"/>
      <c r="ERR119" s="163"/>
      <c r="ERS119" s="163"/>
      <c r="ERT119" s="163"/>
      <c r="ERU119" s="163"/>
      <c r="ERV119" s="163"/>
      <c r="ERW119" s="163"/>
      <c r="ERX119" s="163"/>
      <c r="ERY119" s="163"/>
      <c r="ERZ119" s="163"/>
      <c r="ESA119" s="163"/>
      <c r="ESB119" s="163"/>
      <c r="ESC119" s="163"/>
      <c r="ESD119" s="163"/>
      <c r="ESE119" s="163"/>
      <c r="ESF119" s="163"/>
      <c r="ESG119" s="163"/>
      <c r="ESH119" s="163"/>
      <c r="ESI119" s="163"/>
      <c r="ESJ119" s="163"/>
      <c r="ESK119" s="163"/>
      <c r="ESL119" s="163"/>
      <c r="ESM119" s="163"/>
      <c r="ESN119" s="163"/>
      <c r="ESO119" s="163"/>
      <c r="ESP119" s="163"/>
      <c r="ESQ119" s="163"/>
      <c r="ESR119" s="163"/>
      <c r="ESS119" s="163"/>
      <c r="EST119" s="163"/>
      <c r="ESU119" s="163"/>
      <c r="ESV119" s="163"/>
      <c r="ESW119" s="163"/>
      <c r="ESX119" s="163"/>
      <c r="ESY119" s="163"/>
      <c r="ESZ119" s="163"/>
      <c r="ETA119" s="163"/>
      <c r="ETB119" s="163"/>
      <c r="ETC119" s="163"/>
      <c r="ETD119" s="163"/>
      <c r="ETE119" s="163"/>
      <c r="ETF119" s="163"/>
      <c r="ETG119" s="163"/>
      <c r="ETH119" s="163"/>
      <c r="ETI119" s="163"/>
      <c r="ETJ119" s="163"/>
      <c r="ETK119" s="163"/>
      <c r="ETL119" s="163"/>
      <c r="ETM119" s="163"/>
      <c r="ETN119" s="163"/>
      <c r="ETO119" s="163"/>
      <c r="ETP119" s="163"/>
      <c r="ETQ119" s="163"/>
      <c r="ETR119" s="163"/>
      <c r="ETS119" s="163"/>
      <c r="ETT119" s="163"/>
      <c r="ETU119" s="163"/>
      <c r="ETV119" s="163"/>
      <c r="ETW119" s="163"/>
      <c r="ETX119" s="163"/>
      <c r="ETY119" s="163"/>
      <c r="ETZ119" s="163"/>
      <c r="EUA119" s="163"/>
      <c r="EUB119" s="163"/>
      <c r="EUC119" s="163"/>
      <c r="EUD119" s="163"/>
      <c r="EUE119" s="163"/>
      <c r="EUF119" s="163"/>
      <c r="EUG119" s="163"/>
      <c r="EUH119" s="163"/>
      <c r="EUI119" s="163"/>
      <c r="EUJ119" s="163"/>
      <c r="EUK119" s="163"/>
      <c r="EUL119" s="163"/>
      <c r="EUM119" s="163"/>
      <c r="EUN119" s="163"/>
      <c r="EUO119" s="163"/>
      <c r="EUP119" s="163"/>
      <c r="EUQ119" s="163"/>
      <c r="EUR119" s="163"/>
      <c r="EUS119" s="163"/>
      <c r="EUT119" s="163"/>
      <c r="EUU119" s="163"/>
      <c r="EUV119" s="163"/>
      <c r="EUW119" s="163"/>
      <c r="EUX119" s="163"/>
      <c r="EUY119" s="163"/>
      <c r="EUZ119" s="163"/>
      <c r="EVA119" s="163"/>
      <c r="EVB119" s="163"/>
      <c r="EVC119" s="163"/>
      <c r="EVD119" s="163"/>
      <c r="EVE119" s="163"/>
      <c r="EVF119" s="163"/>
      <c r="EVG119" s="163"/>
      <c r="EVH119" s="163"/>
      <c r="EVI119" s="163"/>
      <c r="EVJ119" s="163"/>
      <c r="EVK119" s="163"/>
      <c r="EVL119" s="163"/>
      <c r="EVM119" s="163"/>
      <c r="EVN119" s="163"/>
      <c r="EVO119" s="163"/>
      <c r="EVP119" s="163"/>
      <c r="EVQ119" s="163"/>
      <c r="EVR119" s="163"/>
      <c r="EVS119" s="163"/>
      <c r="EVT119" s="163"/>
      <c r="EVU119" s="163"/>
      <c r="EVV119" s="163"/>
      <c r="EVW119" s="163"/>
      <c r="EVX119" s="163"/>
      <c r="EVY119" s="163"/>
      <c r="EVZ119" s="163"/>
      <c r="EWA119" s="163"/>
      <c r="EWB119" s="163"/>
      <c r="EWC119" s="163"/>
      <c r="EWD119" s="163"/>
      <c r="EWE119" s="163"/>
      <c r="EWF119" s="163"/>
      <c r="EWG119" s="163"/>
      <c r="EWH119" s="163"/>
      <c r="EWI119" s="163"/>
      <c r="EWJ119" s="163"/>
      <c r="EWK119" s="163"/>
      <c r="EWL119" s="163"/>
      <c r="EWM119" s="163"/>
      <c r="EWN119" s="163"/>
      <c r="EWO119" s="163"/>
      <c r="EWP119" s="163"/>
      <c r="EWQ119" s="163"/>
      <c r="EWR119" s="163"/>
      <c r="EWS119" s="163"/>
      <c r="EWT119" s="163"/>
      <c r="EWU119" s="163"/>
      <c r="EWV119" s="163"/>
      <c r="EWW119" s="163"/>
      <c r="EWX119" s="163"/>
      <c r="EWY119" s="163"/>
      <c r="EWZ119" s="163"/>
      <c r="EXA119" s="163"/>
      <c r="EXB119" s="163"/>
      <c r="EXC119" s="163"/>
      <c r="EXD119" s="163"/>
      <c r="EXE119" s="163"/>
      <c r="EXF119" s="163"/>
      <c r="EXG119" s="163"/>
      <c r="EXH119" s="163"/>
      <c r="EXI119" s="163"/>
      <c r="EXJ119" s="163"/>
      <c r="EXK119" s="163"/>
      <c r="EXL119" s="163"/>
      <c r="EXM119" s="163"/>
      <c r="EXN119" s="163"/>
      <c r="EXO119" s="163"/>
      <c r="EXP119" s="163"/>
      <c r="EXQ119" s="163"/>
      <c r="EXR119" s="163"/>
      <c r="EXS119" s="163"/>
      <c r="EXT119" s="163"/>
      <c r="EXU119" s="163"/>
      <c r="EXV119" s="163"/>
      <c r="EXW119" s="163"/>
      <c r="EXX119" s="163"/>
      <c r="EXY119" s="163"/>
      <c r="EXZ119" s="163"/>
      <c r="EYA119" s="163"/>
      <c r="EYB119" s="163"/>
      <c r="EYC119" s="163"/>
      <c r="EYD119" s="163"/>
      <c r="EYE119" s="163"/>
      <c r="EYF119" s="163"/>
      <c r="EYG119" s="163"/>
      <c r="EYH119" s="163"/>
      <c r="EYI119" s="163"/>
      <c r="EYJ119" s="163"/>
      <c r="EYK119" s="163"/>
      <c r="EYL119" s="163"/>
      <c r="EYM119" s="163"/>
      <c r="EYN119" s="163"/>
      <c r="EYO119" s="163"/>
      <c r="EYP119" s="163"/>
      <c r="EYQ119" s="163"/>
      <c r="EYR119" s="163"/>
      <c r="EYS119" s="163"/>
      <c r="EYT119" s="163"/>
      <c r="EYU119" s="163"/>
      <c r="EYV119" s="163"/>
      <c r="EYW119" s="163"/>
      <c r="EYX119" s="163"/>
      <c r="EYY119" s="163"/>
      <c r="EYZ119" s="163"/>
      <c r="EZA119" s="163"/>
      <c r="EZB119" s="163"/>
      <c r="EZC119" s="163"/>
      <c r="EZD119" s="163"/>
      <c r="EZE119" s="163"/>
      <c r="EZF119" s="163"/>
      <c r="EZG119" s="163"/>
      <c r="EZH119" s="163"/>
      <c r="EZI119" s="163"/>
      <c r="EZJ119" s="163"/>
      <c r="EZK119" s="163"/>
      <c r="EZL119" s="163"/>
      <c r="EZM119" s="163"/>
      <c r="EZN119" s="163"/>
      <c r="EZO119" s="163"/>
      <c r="EZP119" s="163"/>
      <c r="EZQ119" s="163"/>
      <c r="EZR119" s="163"/>
      <c r="EZS119" s="163"/>
      <c r="EZT119" s="163"/>
      <c r="EZU119" s="163"/>
      <c r="EZV119" s="163"/>
      <c r="EZW119" s="163"/>
      <c r="EZX119" s="163"/>
      <c r="EZY119" s="163"/>
      <c r="EZZ119" s="163"/>
      <c r="FAA119" s="163"/>
      <c r="FAB119" s="163"/>
      <c r="FAC119" s="163"/>
      <c r="FAD119" s="163"/>
      <c r="FAE119" s="163"/>
      <c r="FAF119" s="163"/>
      <c r="FAG119" s="163"/>
      <c r="FAH119" s="163"/>
      <c r="FAI119" s="163"/>
      <c r="FAJ119" s="163"/>
      <c r="FAK119" s="163"/>
      <c r="FAL119" s="163"/>
      <c r="FAM119" s="163"/>
      <c r="FAN119" s="163"/>
      <c r="FAO119" s="163"/>
      <c r="FAP119" s="163"/>
      <c r="FAQ119" s="163"/>
      <c r="FAR119" s="163"/>
      <c r="FAS119" s="163"/>
      <c r="FAT119" s="163"/>
      <c r="FAU119" s="163"/>
      <c r="FAV119" s="163"/>
      <c r="FAW119" s="163"/>
      <c r="FAX119" s="163"/>
      <c r="FAY119" s="163"/>
      <c r="FAZ119" s="163"/>
      <c r="FBA119" s="163"/>
      <c r="FBB119" s="163"/>
      <c r="FBC119" s="163"/>
      <c r="FBD119" s="163"/>
      <c r="FBE119" s="163"/>
      <c r="FBF119" s="163"/>
      <c r="FBG119" s="163"/>
      <c r="FBH119" s="163"/>
      <c r="FBI119" s="163"/>
      <c r="FBJ119" s="163"/>
      <c r="FBK119" s="163"/>
      <c r="FBL119" s="163"/>
      <c r="FBM119" s="163"/>
      <c r="FBN119" s="163"/>
      <c r="FBO119" s="163"/>
      <c r="FBP119" s="163"/>
      <c r="FBQ119" s="163"/>
      <c r="FBR119" s="163"/>
      <c r="FBS119" s="163"/>
      <c r="FBT119" s="163"/>
      <c r="FBU119" s="163"/>
      <c r="FBV119" s="163"/>
      <c r="FBW119" s="163"/>
      <c r="FBX119" s="163"/>
      <c r="FBY119" s="163"/>
      <c r="FBZ119" s="163"/>
      <c r="FCA119" s="163"/>
      <c r="FCB119" s="163"/>
      <c r="FCC119" s="163"/>
      <c r="FCD119" s="163"/>
      <c r="FCE119" s="163"/>
      <c r="FCF119" s="163"/>
      <c r="FCG119" s="163"/>
      <c r="FCH119" s="163"/>
      <c r="FCI119" s="163"/>
      <c r="FCJ119" s="163"/>
      <c r="FCK119" s="163"/>
      <c r="FCL119" s="163"/>
      <c r="FCM119" s="163"/>
      <c r="FCN119" s="163"/>
      <c r="FCO119" s="163"/>
      <c r="FCP119" s="163"/>
      <c r="FCQ119" s="163"/>
      <c r="FCR119" s="163"/>
      <c r="FCS119" s="163"/>
      <c r="FCT119" s="163"/>
      <c r="FCU119" s="163"/>
      <c r="FCV119" s="163"/>
      <c r="FCW119" s="163"/>
      <c r="FCX119" s="163"/>
      <c r="FCY119" s="163"/>
      <c r="FCZ119" s="163"/>
      <c r="FDA119" s="163"/>
      <c r="FDB119" s="163"/>
      <c r="FDC119" s="163"/>
      <c r="FDD119" s="163"/>
      <c r="FDE119" s="163"/>
      <c r="FDF119" s="163"/>
      <c r="FDG119" s="163"/>
      <c r="FDH119" s="163"/>
      <c r="FDI119" s="163"/>
      <c r="FDJ119" s="163"/>
      <c r="FDK119" s="163"/>
      <c r="FDL119" s="163"/>
      <c r="FDM119" s="163"/>
      <c r="FDN119" s="163"/>
      <c r="FDO119" s="163"/>
      <c r="FDP119" s="163"/>
      <c r="FDQ119" s="163"/>
      <c r="FDR119" s="163"/>
      <c r="FDS119" s="163"/>
      <c r="FDT119" s="163"/>
      <c r="FDU119" s="163"/>
      <c r="FDV119" s="163"/>
      <c r="FDW119" s="163"/>
      <c r="FDX119" s="163"/>
      <c r="FDY119" s="163"/>
      <c r="FDZ119" s="163"/>
      <c r="FEA119" s="163"/>
      <c r="FEB119" s="163"/>
      <c r="FEC119" s="163"/>
      <c r="FED119" s="163"/>
      <c r="FEE119" s="163"/>
      <c r="FEF119" s="163"/>
      <c r="FEG119" s="163"/>
      <c r="FEH119" s="163"/>
      <c r="FEI119" s="163"/>
      <c r="FEJ119" s="163"/>
      <c r="FEK119" s="163"/>
      <c r="FEL119" s="163"/>
      <c r="FEM119" s="163"/>
      <c r="FEN119" s="163"/>
      <c r="FEO119" s="163"/>
      <c r="FEP119" s="163"/>
      <c r="FEQ119" s="163"/>
      <c r="FER119" s="163"/>
      <c r="FES119" s="163"/>
      <c r="FET119" s="163"/>
      <c r="FEU119" s="163"/>
      <c r="FEV119" s="163"/>
      <c r="FEW119" s="163"/>
      <c r="FEX119" s="163"/>
      <c r="FEY119" s="163"/>
      <c r="FEZ119" s="163"/>
      <c r="FFA119" s="163"/>
      <c r="FFB119" s="163"/>
      <c r="FFC119" s="163"/>
      <c r="FFD119" s="163"/>
      <c r="FFE119" s="163"/>
      <c r="FFF119" s="163"/>
      <c r="FFG119" s="163"/>
      <c r="FFH119" s="163"/>
      <c r="FFI119" s="163"/>
      <c r="FFJ119" s="163"/>
      <c r="FFK119" s="163"/>
      <c r="FFL119" s="163"/>
      <c r="FFM119" s="163"/>
      <c r="FFN119" s="163"/>
      <c r="FFO119" s="163"/>
      <c r="FFP119" s="163"/>
      <c r="FFQ119" s="163"/>
      <c r="FFR119" s="163"/>
      <c r="FFS119" s="163"/>
      <c r="FFT119" s="163"/>
      <c r="FFU119" s="163"/>
      <c r="FFV119" s="163"/>
      <c r="FFW119" s="163"/>
      <c r="FFX119" s="163"/>
      <c r="FFY119" s="163"/>
      <c r="FFZ119" s="163"/>
      <c r="FGA119" s="163"/>
      <c r="FGB119" s="163"/>
      <c r="FGC119" s="163"/>
      <c r="FGD119" s="163"/>
      <c r="FGE119" s="163"/>
      <c r="FGF119" s="163"/>
      <c r="FGG119" s="163"/>
      <c r="FGH119" s="163"/>
      <c r="FGI119" s="163"/>
      <c r="FGJ119" s="163"/>
      <c r="FGK119" s="163"/>
      <c r="FGL119" s="163"/>
      <c r="FGM119" s="163"/>
      <c r="FGN119" s="163"/>
      <c r="FGO119" s="163"/>
      <c r="FGP119" s="163"/>
      <c r="FGQ119" s="163"/>
      <c r="FGR119" s="163"/>
      <c r="FGS119" s="163"/>
      <c r="FGT119" s="163"/>
      <c r="FGU119" s="163"/>
      <c r="FGV119" s="163"/>
      <c r="FGW119" s="163"/>
      <c r="FGX119" s="163"/>
      <c r="FGY119" s="163"/>
      <c r="FGZ119" s="163"/>
      <c r="FHA119" s="163"/>
      <c r="FHB119" s="163"/>
      <c r="FHC119" s="163"/>
      <c r="FHD119" s="163"/>
      <c r="FHE119" s="163"/>
      <c r="FHF119" s="163"/>
      <c r="FHG119" s="163"/>
      <c r="FHH119" s="163"/>
      <c r="FHI119" s="163"/>
      <c r="FHJ119" s="163"/>
      <c r="FHK119" s="163"/>
      <c r="FHL119" s="163"/>
      <c r="FHM119" s="163"/>
      <c r="FHN119" s="163"/>
      <c r="FHO119" s="163"/>
      <c r="FHP119" s="163"/>
      <c r="FHQ119" s="163"/>
      <c r="FHR119" s="163"/>
      <c r="FHS119" s="163"/>
      <c r="FHT119" s="163"/>
      <c r="FHU119" s="163"/>
      <c r="FHV119" s="163"/>
      <c r="FHW119" s="163"/>
      <c r="FHX119" s="163"/>
      <c r="FHY119" s="163"/>
      <c r="FHZ119" s="163"/>
      <c r="FIA119" s="163"/>
      <c r="FIB119" s="163"/>
      <c r="FIC119" s="163"/>
      <c r="FID119" s="163"/>
      <c r="FIE119" s="163"/>
      <c r="FIF119" s="163"/>
      <c r="FIG119" s="163"/>
      <c r="FIH119" s="163"/>
      <c r="FII119" s="163"/>
      <c r="FIJ119" s="163"/>
      <c r="FIK119" s="163"/>
      <c r="FIL119" s="163"/>
      <c r="FIM119" s="163"/>
      <c r="FIN119" s="163"/>
      <c r="FIO119" s="163"/>
      <c r="FIP119" s="163"/>
      <c r="FIQ119" s="163"/>
      <c r="FIR119" s="163"/>
      <c r="FIS119" s="163"/>
      <c r="FIT119" s="163"/>
      <c r="FIU119" s="163"/>
      <c r="FIV119" s="163"/>
      <c r="FIW119" s="163"/>
      <c r="FIX119" s="163"/>
      <c r="FIY119" s="163"/>
      <c r="FIZ119" s="163"/>
      <c r="FJA119" s="163"/>
      <c r="FJB119" s="163"/>
      <c r="FJC119" s="163"/>
      <c r="FJD119" s="163"/>
      <c r="FJE119" s="163"/>
      <c r="FJF119" s="163"/>
      <c r="FJG119" s="163"/>
      <c r="FJH119" s="163"/>
      <c r="FJI119" s="163"/>
      <c r="FJJ119" s="163"/>
      <c r="FJK119" s="163"/>
      <c r="FJL119" s="163"/>
      <c r="FJM119" s="163"/>
      <c r="FJN119" s="163"/>
      <c r="FJO119" s="163"/>
      <c r="FJP119" s="163"/>
      <c r="FJQ119" s="163"/>
      <c r="FJR119" s="163"/>
      <c r="FJS119" s="163"/>
      <c r="FJT119" s="163"/>
      <c r="FJU119" s="163"/>
      <c r="FJV119" s="163"/>
      <c r="FJW119" s="163"/>
      <c r="FJX119" s="163"/>
      <c r="FJY119" s="163"/>
      <c r="FJZ119" s="163"/>
      <c r="FKA119" s="163"/>
      <c r="FKB119" s="163"/>
      <c r="FKC119" s="163"/>
      <c r="FKD119" s="163"/>
      <c r="FKE119" s="163"/>
      <c r="FKF119" s="163"/>
      <c r="FKG119" s="163"/>
      <c r="FKH119" s="163"/>
      <c r="FKI119" s="163"/>
      <c r="FKJ119" s="163"/>
      <c r="FKK119" s="163"/>
      <c r="FKL119" s="163"/>
      <c r="FKM119" s="163"/>
      <c r="FKN119" s="163"/>
      <c r="FKO119" s="163"/>
      <c r="FKP119" s="163"/>
      <c r="FKQ119" s="163"/>
      <c r="FKR119" s="163"/>
      <c r="FKS119" s="163"/>
      <c r="FKT119" s="163"/>
      <c r="FKU119" s="163"/>
      <c r="FKV119" s="163"/>
      <c r="FKW119" s="163"/>
      <c r="FKX119" s="163"/>
      <c r="FKY119" s="163"/>
      <c r="FKZ119" s="163"/>
      <c r="FLA119" s="163"/>
      <c r="FLB119" s="163"/>
      <c r="FLC119" s="163"/>
      <c r="FLD119" s="163"/>
      <c r="FLE119" s="163"/>
      <c r="FLF119" s="163"/>
      <c r="FLG119" s="163"/>
      <c r="FLH119" s="163"/>
      <c r="FLI119" s="163"/>
      <c r="FLJ119" s="163"/>
      <c r="FLK119" s="163"/>
      <c r="FLL119" s="163"/>
      <c r="FLM119" s="163"/>
      <c r="FLN119" s="163"/>
      <c r="FLO119" s="163"/>
      <c r="FLP119" s="163"/>
      <c r="FLQ119" s="163"/>
      <c r="FLR119" s="163"/>
      <c r="FLS119" s="163"/>
      <c r="FLT119" s="163"/>
      <c r="FLU119" s="163"/>
      <c r="FLV119" s="163"/>
      <c r="FLW119" s="163"/>
      <c r="FLX119" s="163"/>
      <c r="FLY119" s="163"/>
      <c r="FLZ119" s="163"/>
      <c r="FMA119" s="163"/>
      <c r="FMB119" s="163"/>
      <c r="FMC119" s="163"/>
      <c r="FMD119" s="163"/>
      <c r="FME119" s="163"/>
      <c r="FMF119" s="163"/>
      <c r="FMG119" s="163"/>
      <c r="FMH119" s="163"/>
      <c r="FMI119" s="163"/>
      <c r="FMJ119" s="163"/>
      <c r="FMK119" s="163"/>
      <c r="FML119" s="163"/>
      <c r="FMM119" s="163"/>
      <c r="FMN119" s="163"/>
      <c r="FMO119" s="163"/>
      <c r="FMP119" s="163"/>
      <c r="FMQ119" s="163"/>
      <c r="FMR119" s="163"/>
      <c r="FMS119" s="163"/>
      <c r="FMT119" s="163"/>
      <c r="FMU119" s="163"/>
      <c r="FMV119" s="163"/>
      <c r="FMW119" s="163"/>
      <c r="FMX119" s="163"/>
      <c r="FMY119" s="163"/>
      <c r="FMZ119" s="163"/>
      <c r="FNA119" s="163"/>
      <c r="FNB119" s="163"/>
      <c r="FNC119" s="163"/>
      <c r="FND119" s="163"/>
      <c r="FNE119" s="163"/>
      <c r="FNF119" s="163"/>
      <c r="FNG119" s="163"/>
      <c r="FNH119" s="163"/>
      <c r="FNI119" s="163"/>
      <c r="FNJ119" s="163"/>
      <c r="FNK119" s="163"/>
      <c r="FNL119" s="163"/>
      <c r="FNM119" s="163"/>
      <c r="FNN119" s="163"/>
      <c r="FNO119" s="163"/>
      <c r="FNP119" s="163"/>
      <c r="FNQ119" s="163"/>
      <c r="FNR119" s="163"/>
      <c r="FNS119" s="163"/>
      <c r="FNT119" s="163"/>
      <c r="FNU119" s="163"/>
      <c r="FNV119" s="163"/>
      <c r="FNW119" s="163"/>
      <c r="FNX119" s="163"/>
      <c r="FNY119" s="163"/>
      <c r="FNZ119" s="163"/>
      <c r="FOA119" s="163"/>
      <c r="FOB119" s="163"/>
      <c r="FOC119" s="163"/>
      <c r="FOD119" s="163"/>
      <c r="FOE119" s="163"/>
      <c r="FOF119" s="163"/>
      <c r="FOG119" s="163"/>
      <c r="FOH119" s="163"/>
      <c r="FOI119" s="163"/>
      <c r="FOJ119" s="163"/>
      <c r="FOK119" s="163"/>
      <c r="FOL119" s="163"/>
      <c r="FOM119" s="163"/>
      <c r="FON119" s="163"/>
      <c r="FOO119" s="163"/>
      <c r="FOP119" s="163"/>
      <c r="FOQ119" s="163"/>
      <c r="FOR119" s="163"/>
      <c r="FOS119" s="163"/>
      <c r="FOT119" s="163"/>
      <c r="FOU119" s="163"/>
      <c r="FOV119" s="163"/>
      <c r="FOW119" s="163"/>
      <c r="FOX119" s="163"/>
      <c r="FOY119" s="163"/>
      <c r="FOZ119" s="163"/>
      <c r="FPA119" s="163"/>
      <c r="FPB119" s="163"/>
      <c r="FPC119" s="163"/>
    </row>
    <row r="120" spans="1:4475" ht="23.25" customHeight="1">
      <c r="A120" s="162"/>
      <c r="B120" s="160"/>
      <c r="C120" s="20" t="s">
        <v>93</v>
      </c>
      <c r="D120" s="152"/>
      <c r="E120" s="152"/>
      <c r="F120" s="28">
        <v>21</v>
      </c>
      <c r="G120" s="27">
        <v>25</v>
      </c>
      <c r="H120" s="27">
        <v>25</v>
      </c>
      <c r="I120" s="27">
        <v>25</v>
      </c>
      <c r="J120" s="17"/>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c r="DI120" s="163"/>
      <c r="DJ120" s="163"/>
      <c r="DK120" s="163"/>
      <c r="DL120" s="163"/>
      <c r="DM120" s="163"/>
      <c r="DN120" s="163"/>
      <c r="DO120" s="163"/>
      <c r="DP120" s="163"/>
      <c r="DQ120" s="163"/>
      <c r="DR120" s="163"/>
      <c r="DS120" s="163"/>
      <c r="DT120" s="163"/>
      <c r="DU120" s="163"/>
      <c r="DV120" s="163"/>
      <c r="DW120" s="163"/>
      <c r="DX120" s="163"/>
      <c r="DY120" s="163"/>
      <c r="DZ120" s="163"/>
      <c r="EA120" s="163"/>
      <c r="EB120" s="163"/>
      <c r="EC120" s="163"/>
      <c r="ED120" s="163"/>
      <c r="EE120" s="163"/>
      <c r="EF120" s="163"/>
      <c r="EG120" s="163"/>
      <c r="EH120" s="163"/>
      <c r="EI120" s="163"/>
      <c r="EJ120" s="163"/>
      <c r="EK120" s="163"/>
      <c r="EL120" s="163"/>
      <c r="EM120" s="163"/>
      <c r="EN120" s="163"/>
      <c r="EO120" s="163"/>
      <c r="EP120" s="163"/>
      <c r="EQ120" s="163"/>
      <c r="ER120" s="163"/>
      <c r="ES120" s="163"/>
      <c r="ET120" s="163"/>
      <c r="EU120" s="163"/>
      <c r="EV120" s="163"/>
      <c r="EW120" s="163"/>
      <c r="EX120" s="163"/>
      <c r="EY120" s="163"/>
      <c r="EZ120" s="163"/>
      <c r="FA120" s="163"/>
      <c r="FB120" s="163"/>
      <c r="FC120" s="163"/>
      <c r="FD120" s="163"/>
      <c r="FE120" s="163"/>
      <c r="FF120" s="163"/>
      <c r="FG120" s="163"/>
      <c r="FH120" s="163"/>
      <c r="FI120" s="163"/>
      <c r="FJ120" s="163"/>
      <c r="FK120" s="163"/>
      <c r="FL120" s="163"/>
      <c r="FM120" s="163"/>
      <c r="FN120" s="163"/>
      <c r="FO120" s="163"/>
      <c r="FP120" s="163"/>
      <c r="FQ120" s="163"/>
      <c r="FR120" s="163"/>
      <c r="FS120" s="163"/>
      <c r="FT120" s="163"/>
      <c r="FU120" s="163"/>
      <c r="FV120" s="163"/>
      <c r="FW120" s="163"/>
      <c r="FX120" s="163"/>
      <c r="FY120" s="163"/>
      <c r="FZ120" s="163"/>
      <c r="GA120" s="163"/>
      <c r="GB120" s="163"/>
      <c r="GC120" s="163"/>
      <c r="GD120" s="163"/>
      <c r="GE120" s="163"/>
      <c r="GF120" s="163"/>
      <c r="GG120" s="163"/>
      <c r="GH120" s="163"/>
      <c r="GI120" s="163"/>
      <c r="GJ120" s="163"/>
      <c r="GK120" s="163"/>
      <c r="GL120" s="163"/>
      <c r="GM120" s="163"/>
      <c r="GN120" s="163"/>
      <c r="GO120" s="163"/>
      <c r="GP120" s="163"/>
      <c r="GQ120" s="163"/>
      <c r="GR120" s="163"/>
      <c r="GS120" s="163"/>
      <c r="GT120" s="163"/>
      <c r="GU120" s="163"/>
      <c r="GV120" s="163"/>
      <c r="GW120" s="163"/>
      <c r="GX120" s="163"/>
      <c r="GY120" s="163"/>
      <c r="GZ120" s="163"/>
      <c r="HA120" s="163"/>
      <c r="HB120" s="163"/>
      <c r="HC120" s="163"/>
      <c r="HD120" s="163"/>
      <c r="HE120" s="163"/>
      <c r="HF120" s="163"/>
      <c r="HG120" s="163"/>
      <c r="HH120" s="163"/>
      <c r="HI120" s="163"/>
      <c r="HJ120" s="163"/>
      <c r="HK120" s="163"/>
      <c r="HL120" s="163"/>
      <c r="HM120" s="163"/>
      <c r="HN120" s="163"/>
      <c r="HO120" s="163"/>
      <c r="HP120" s="163"/>
      <c r="HQ120" s="163"/>
      <c r="HR120" s="163"/>
      <c r="HS120" s="163"/>
      <c r="HT120" s="163"/>
      <c r="HU120" s="163"/>
      <c r="HV120" s="163"/>
      <c r="HW120" s="163"/>
      <c r="HX120" s="163"/>
      <c r="HY120" s="163"/>
      <c r="HZ120" s="163"/>
      <c r="IA120" s="163"/>
      <c r="IB120" s="163"/>
      <c r="IC120" s="163"/>
      <c r="ID120" s="163"/>
      <c r="IE120" s="163"/>
      <c r="IF120" s="163"/>
      <c r="IG120" s="163"/>
      <c r="IH120" s="163"/>
      <c r="II120" s="163"/>
      <c r="IJ120" s="163"/>
      <c r="IK120" s="163"/>
      <c r="IL120" s="163"/>
      <c r="IM120" s="163"/>
      <c r="IN120" s="163"/>
      <c r="IO120" s="163"/>
      <c r="IP120" s="163"/>
      <c r="IQ120" s="163"/>
      <c r="IR120" s="163"/>
      <c r="IS120" s="163"/>
      <c r="IT120" s="163"/>
      <c r="IU120" s="163"/>
      <c r="IV120" s="163"/>
      <c r="IW120" s="163"/>
      <c r="IX120" s="163"/>
      <c r="IY120" s="163"/>
      <c r="IZ120" s="163"/>
      <c r="JA120" s="163"/>
      <c r="JB120" s="163"/>
      <c r="JC120" s="163"/>
      <c r="JD120" s="163"/>
      <c r="JE120" s="163"/>
      <c r="JF120" s="163"/>
      <c r="JG120" s="163"/>
      <c r="JH120" s="163"/>
      <c r="JI120" s="163"/>
      <c r="JJ120" s="163"/>
      <c r="JK120" s="163"/>
      <c r="JL120" s="163"/>
      <c r="JM120" s="163"/>
      <c r="JN120" s="163"/>
      <c r="JO120" s="163"/>
      <c r="JP120" s="163"/>
      <c r="JQ120" s="163"/>
      <c r="JR120" s="163"/>
      <c r="JS120" s="163"/>
      <c r="JT120" s="163"/>
      <c r="JU120" s="163"/>
      <c r="JV120" s="163"/>
      <c r="JW120" s="163"/>
      <c r="JX120" s="163"/>
      <c r="JY120" s="163"/>
      <c r="JZ120" s="163"/>
      <c r="KA120" s="163"/>
      <c r="KB120" s="163"/>
      <c r="KC120" s="163"/>
      <c r="KD120" s="163"/>
      <c r="KE120" s="163"/>
      <c r="KF120" s="163"/>
      <c r="KG120" s="163"/>
      <c r="KH120" s="163"/>
      <c r="KI120" s="163"/>
      <c r="KJ120" s="163"/>
      <c r="KK120" s="163"/>
      <c r="KL120" s="163"/>
      <c r="KM120" s="163"/>
      <c r="KN120" s="163"/>
      <c r="KO120" s="163"/>
      <c r="KP120" s="163"/>
      <c r="KQ120" s="163"/>
      <c r="KR120" s="163"/>
      <c r="KS120" s="163"/>
      <c r="KT120" s="163"/>
      <c r="KU120" s="163"/>
      <c r="KV120" s="163"/>
      <c r="KW120" s="163"/>
      <c r="KX120" s="163"/>
      <c r="KY120" s="163"/>
      <c r="KZ120" s="163"/>
      <c r="LA120" s="163"/>
      <c r="LB120" s="163"/>
      <c r="LC120" s="163"/>
      <c r="LD120" s="163"/>
      <c r="LE120" s="163"/>
      <c r="LF120" s="163"/>
      <c r="LG120" s="163"/>
      <c r="LH120" s="163"/>
      <c r="LI120" s="163"/>
      <c r="LJ120" s="163"/>
      <c r="LK120" s="163"/>
      <c r="LL120" s="163"/>
      <c r="LM120" s="163"/>
      <c r="LN120" s="163"/>
      <c r="LO120" s="163"/>
      <c r="LP120" s="163"/>
      <c r="LQ120" s="163"/>
      <c r="LR120" s="163"/>
      <c r="LS120" s="163"/>
      <c r="LT120" s="163"/>
      <c r="LU120" s="163"/>
      <c r="LV120" s="163"/>
      <c r="LW120" s="163"/>
      <c r="LX120" s="163"/>
      <c r="LY120" s="163"/>
      <c r="LZ120" s="163"/>
      <c r="MA120" s="163"/>
      <c r="MB120" s="163"/>
      <c r="MC120" s="163"/>
      <c r="MD120" s="163"/>
      <c r="ME120" s="163"/>
      <c r="MF120" s="163"/>
      <c r="MG120" s="163"/>
      <c r="MH120" s="163"/>
      <c r="MI120" s="163"/>
      <c r="MJ120" s="163"/>
      <c r="MK120" s="163"/>
      <c r="ML120" s="163"/>
      <c r="MM120" s="163"/>
      <c r="MN120" s="163"/>
      <c r="MO120" s="163"/>
      <c r="MP120" s="163"/>
      <c r="MQ120" s="163"/>
      <c r="MR120" s="163"/>
      <c r="MS120" s="163"/>
      <c r="MT120" s="163"/>
      <c r="MU120" s="163"/>
      <c r="MV120" s="163"/>
      <c r="MW120" s="163"/>
      <c r="MX120" s="163"/>
      <c r="MY120" s="163"/>
      <c r="MZ120" s="163"/>
      <c r="NA120" s="163"/>
      <c r="NB120" s="163"/>
      <c r="NC120" s="163"/>
      <c r="ND120" s="163"/>
      <c r="NE120" s="163"/>
      <c r="NF120" s="163"/>
      <c r="NG120" s="163"/>
      <c r="NH120" s="163"/>
      <c r="NI120" s="163"/>
      <c r="NJ120" s="163"/>
      <c r="NK120" s="163"/>
      <c r="NL120" s="163"/>
      <c r="NM120" s="163"/>
      <c r="NN120" s="163"/>
      <c r="NO120" s="163"/>
      <c r="NP120" s="163"/>
      <c r="NQ120" s="163"/>
      <c r="NR120" s="163"/>
      <c r="NS120" s="163"/>
      <c r="NT120" s="163"/>
      <c r="NU120" s="163"/>
      <c r="NV120" s="163"/>
      <c r="NW120" s="163"/>
      <c r="NX120" s="163"/>
      <c r="NY120" s="163"/>
      <c r="NZ120" s="163"/>
      <c r="OA120" s="163"/>
      <c r="OB120" s="163"/>
      <c r="OC120" s="163"/>
      <c r="OD120" s="163"/>
      <c r="OE120" s="163"/>
      <c r="OF120" s="163"/>
      <c r="OG120" s="163"/>
      <c r="OH120" s="163"/>
      <c r="OI120" s="163"/>
      <c r="OJ120" s="163"/>
      <c r="OK120" s="163"/>
      <c r="OL120" s="163"/>
      <c r="OM120" s="163"/>
      <c r="ON120" s="163"/>
      <c r="OO120" s="163"/>
      <c r="OP120" s="163"/>
      <c r="OQ120" s="163"/>
      <c r="OR120" s="163"/>
      <c r="OS120" s="163"/>
      <c r="OT120" s="163"/>
      <c r="OU120" s="163"/>
      <c r="OV120" s="163"/>
      <c r="OW120" s="163"/>
      <c r="OX120" s="163"/>
      <c r="OY120" s="163"/>
      <c r="OZ120" s="163"/>
      <c r="PA120" s="163"/>
      <c r="PB120" s="163"/>
      <c r="PC120" s="163"/>
      <c r="PD120" s="163"/>
      <c r="PE120" s="163"/>
      <c r="PF120" s="163"/>
      <c r="PG120" s="163"/>
      <c r="PH120" s="163"/>
      <c r="PI120" s="163"/>
      <c r="PJ120" s="163"/>
      <c r="PK120" s="163"/>
      <c r="PL120" s="163"/>
      <c r="PM120" s="163"/>
      <c r="PN120" s="163"/>
      <c r="PO120" s="163"/>
      <c r="PP120" s="163"/>
      <c r="PQ120" s="163"/>
      <c r="PR120" s="163"/>
      <c r="PS120" s="163"/>
      <c r="PT120" s="163"/>
      <c r="PU120" s="163"/>
      <c r="PV120" s="163"/>
      <c r="PW120" s="163"/>
      <c r="PX120" s="163"/>
      <c r="PY120" s="163"/>
      <c r="PZ120" s="163"/>
      <c r="QA120" s="163"/>
      <c r="QB120" s="163"/>
      <c r="QC120" s="163"/>
      <c r="QD120" s="163"/>
      <c r="QE120" s="163"/>
      <c r="QF120" s="163"/>
      <c r="QG120" s="163"/>
      <c r="QH120" s="163"/>
      <c r="QI120" s="163"/>
      <c r="QJ120" s="163"/>
      <c r="QK120" s="163"/>
      <c r="QL120" s="163"/>
      <c r="QM120" s="163"/>
      <c r="QN120" s="163"/>
      <c r="QO120" s="163"/>
      <c r="QP120" s="163"/>
      <c r="QQ120" s="163"/>
      <c r="QR120" s="163"/>
      <c r="QS120" s="163"/>
      <c r="QT120" s="163"/>
      <c r="QU120" s="163"/>
      <c r="QV120" s="163"/>
      <c r="QW120" s="163"/>
      <c r="QX120" s="163"/>
      <c r="QY120" s="163"/>
      <c r="QZ120" s="163"/>
      <c r="RA120" s="163"/>
      <c r="RB120" s="163"/>
      <c r="RC120" s="163"/>
      <c r="RD120" s="163"/>
      <c r="RE120" s="163"/>
      <c r="RF120" s="163"/>
      <c r="RG120" s="163"/>
      <c r="RH120" s="163"/>
      <c r="RI120" s="163"/>
      <c r="RJ120" s="163"/>
      <c r="RK120" s="163"/>
      <c r="RL120" s="163"/>
      <c r="RM120" s="163"/>
      <c r="RN120" s="163"/>
      <c r="RO120" s="163"/>
      <c r="RP120" s="163"/>
      <c r="RQ120" s="163"/>
      <c r="RR120" s="163"/>
      <c r="RS120" s="163"/>
      <c r="RT120" s="163"/>
      <c r="RU120" s="163"/>
      <c r="RV120" s="163"/>
      <c r="RW120" s="163"/>
      <c r="RX120" s="163"/>
      <c r="RY120" s="163"/>
      <c r="RZ120" s="163"/>
      <c r="SA120" s="163"/>
      <c r="SB120" s="163"/>
      <c r="SC120" s="163"/>
      <c r="SD120" s="163"/>
      <c r="SE120" s="163"/>
      <c r="SF120" s="163"/>
      <c r="SG120" s="163"/>
      <c r="SH120" s="163"/>
      <c r="SI120" s="163"/>
      <c r="SJ120" s="163"/>
      <c r="SK120" s="163"/>
      <c r="SL120" s="163"/>
      <c r="SM120" s="163"/>
      <c r="SN120" s="163"/>
      <c r="SO120" s="163"/>
      <c r="SP120" s="163"/>
      <c r="SQ120" s="163"/>
      <c r="SR120" s="163"/>
      <c r="SS120" s="163"/>
      <c r="ST120" s="163"/>
      <c r="SU120" s="163"/>
      <c r="SV120" s="163"/>
      <c r="SW120" s="163"/>
      <c r="SX120" s="163"/>
      <c r="SY120" s="163"/>
      <c r="SZ120" s="163"/>
      <c r="TA120" s="163"/>
      <c r="TB120" s="163"/>
      <c r="TC120" s="163"/>
      <c r="TD120" s="163"/>
      <c r="TE120" s="163"/>
      <c r="TF120" s="163"/>
      <c r="TG120" s="163"/>
      <c r="TH120" s="163"/>
      <c r="TI120" s="163"/>
      <c r="TJ120" s="163"/>
      <c r="TK120" s="163"/>
      <c r="TL120" s="163"/>
      <c r="TM120" s="163"/>
      <c r="TN120" s="163"/>
      <c r="TO120" s="163"/>
      <c r="TP120" s="163"/>
      <c r="TQ120" s="163"/>
      <c r="TR120" s="163"/>
      <c r="TS120" s="163"/>
      <c r="TT120" s="163"/>
      <c r="TU120" s="163"/>
      <c r="TV120" s="163"/>
      <c r="TW120" s="163"/>
      <c r="TX120" s="163"/>
      <c r="TY120" s="163"/>
      <c r="TZ120" s="163"/>
      <c r="UA120" s="163"/>
      <c r="UB120" s="163"/>
      <c r="UC120" s="163"/>
      <c r="UD120" s="163"/>
      <c r="UE120" s="163"/>
      <c r="UF120" s="163"/>
      <c r="UG120" s="163"/>
      <c r="UH120" s="163"/>
      <c r="UI120" s="163"/>
      <c r="UJ120" s="163"/>
      <c r="UK120" s="163"/>
      <c r="UL120" s="163"/>
      <c r="UM120" s="163"/>
      <c r="UN120" s="163"/>
      <c r="UO120" s="163"/>
      <c r="UP120" s="163"/>
      <c r="UQ120" s="163"/>
      <c r="UR120" s="163"/>
      <c r="US120" s="163"/>
      <c r="UT120" s="163"/>
      <c r="UU120" s="163"/>
      <c r="UV120" s="163"/>
      <c r="UW120" s="163"/>
      <c r="UX120" s="163"/>
      <c r="UY120" s="163"/>
      <c r="UZ120" s="163"/>
      <c r="VA120" s="163"/>
      <c r="VB120" s="163"/>
      <c r="VC120" s="163"/>
      <c r="VD120" s="163"/>
      <c r="VE120" s="163"/>
      <c r="VF120" s="163"/>
      <c r="VG120" s="163"/>
      <c r="VH120" s="163"/>
      <c r="VI120" s="163"/>
      <c r="VJ120" s="163"/>
      <c r="VK120" s="163"/>
      <c r="VL120" s="163"/>
      <c r="VM120" s="163"/>
      <c r="VN120" s="163"/>
      <c r="VO120" s="163"/>
      <c r="VP120" s="163"/>
      <c r="VQ120" s="163"/>
      <c r="VR120" s="163"/>
      <c r="VS120" s="163"/>
      <c r="VT120" s="163"/>
      <c r="VU120" s="163"/>
      <c r="VV120" s="163"/>
      <c r="VW120" s="163"/>
      <c r="VX120" s="163"/>
      <c r="VY120" s="163"/>
      <c r="VZ120" s="163"/>
      <c r="WA120" s="163"/>
      <c r="WB120" s="163"/>
      <c r="WC120" s="163"/>
      <c r="WD120" s="163"/>
      <c r="WE120" s="163"/>
      <c r="WF120" s="163"/>
      <c r="WG120" s="163"/>
      <c r="WH120" s="163"/>
      <c r="WI120" s="163"/>
      <c r="WJ120" s="163"/>
      <c r="WK120" s="163"/>
      <c r="WL120" s="163"/>
      <c r="WM120" s="163"/>
      <c r="WN120" s="163"/>
      <c r="WO120" s="163"/>
      <c r="WP120" s="163"/>
      <c r="WQ120" s="163"/>
      <c r="WR120" s="163"/>
      <c r="WS120" s="163"/>
      <c r="WT120" s="163"/>
      <c r="WU120" s="163"/>
      <c r="WV120" s="163"/>
      <c r="WW120" s="163"/>
      <c r="WX120" s="163"/>
      <c r="WY120" s="163"/>
      <c r="WZ120" s="163"/>
      <c r="XA120" s="163"/>
      <c r="XB120" s="163"/>
      <c r="XC120" s="163"/>
      <c r="XD120" s="163"/>
      <c r="XE120" s="163"/>
      <c r="XF120" s="163"/>
      <c r="XG120" s="163"/>
      <c r="XH120" s="163"/>
      <c r="XI120" s="163"/>
      <c r="XJ120" s="163"/>
      <c r="XK120" s="163"/>
      <c r="XL120" s="163"/>
      <c r="XM120" s="163"/>
      <c r="XN120" s="163"/>
      <c r="XO120" s="163"/>
      <c r="XP120" s="163"/>
      <c r="XQ120" s="163"/>
      <c r="XR120" s="163"/>
      <c r="XS120" s="163"/>
      <c r="XT120" s="163"/>
      <c r="XU120" s="163"/>
      <c r="XV120" s="163"/>
      <c r="XW120" s="163"/>
      <c r="XX120" s="163"/>
      <c r="XY120" s="163"/>
      <c r="XZ120" s="163"/>
      <c r="YA120" s="163"/>
      <c r="YB120" s="163"/>
      <c r="YC120" s="163"/>
      <c r="YD120" s="163"/>
      <c r="YE120" s="163"/>
      <c r="YF120" s="163"/>
      <c r="YG120" s="163"/>
      <c r="YH120" s="163"/>
      <c r="YI120" s="163"/>
      <c r="YJ120" s="163"/>
      <c r="YK120" s="163"/>
      <c r="YL120" s="163"/>
      <c r="YM120" s="163"/>
      <c r="YN120" s="163"/>
      <c r="YO120" s="163"/>
      <c r="YP120" s="163"/>
      <c r="YQ120" s="163"/>
      <c r="YR120" s="163"/>
      <c r="YS120" s="163"/>
      <c r="YT120" s="163"/>
      <c r="YU120" s="163"/>
      <c r="YV120" s="163"/>
      <c r="YW120" s="163"/>
      <c r="YX120" s="163"/>
      <c r="YY120" s="163"/>
      <c r="YZ120" s="163"/>
      <c r="ZA120" s="163"/>
      <c r="ZB120" s="163"/>
      <c r="ZC120" s="163"/>
      <c r="ZD120" s="163"/>
      <c r="ZE120" s="163"/>
      <c r="ZF120" s="163"/>
      <c r="ZG120" s="163"/>
      <c r="ZH120" s="163"/>
      <c r="ZI120" s="163"/>
      <c r="ZJ120" s="163"/>
      <c r="ZK120" s="163"/>
      <c r="ZL120" s="163"/>
      <c r="ZM120" s="163"/>
      <c r="ZN120" s="163"/>
      <c r="ZO120" s="163"/>
      <c r="ZP120" s="163"/>
      <c r="ZQ120" s="163"/>
      <c r="ZR120" s="163"/>
      <c r="ZS120" s="163"/>
      <c r="ZT120" s="163"/>
      <c r="ZU120" s="163"/>
      <c r="ZV120" s="163"/>
      <c r="ZW120" s="163"/>
      <c r="ZX120" s="163"/>
      <c r="ZY120" s="163"/>
      <c r="ZZ120" s="163"/>
      <c r="AAA120" s="163"/>
      <c r="AAB120" s="163"/>
      <c r="AAC120" s="163"/>
      <c r="AAD120" s="163"/>
      <c r="AAE120" s="163"/>
      <c r="AAF120" s="163"/>
      <c r="AAG120" s="163"/>
      <c r="AAH120" s="163"/>
      <c r="AAI120" s="163"/>
      <c r="AAJ120" s="163"/>
      <c r="AAK120" s="163"/>
      <c r="AAL120" s="163"/>
      <c r="AAM120" s="163"/>
      <c r="AAN120" s="163"/>
      <c r="AAO120" s="163"/>
      <c r="AAP120" s="163"/>
      <c r="AAQ120" s="163"/>
      <c r="AAR120" s="163"/>
      <c r="AAS120" s="163"/>
      <c r="AAT120" s="163"/>
      <c r="AAU120" s="163"/>
      <c r="AAV120" s="163"/>
      <c r="AAW120" s="163"/>
      <c r="AAX120" s="163"/>
      <c r="AAY120" s="163"/>
      <c r="AAZ120" s="163"/>
      <c r="ABA120" s="163"/>
      <c r="ABB120" s="163"/>
      <c r="ABC120" s="163"/>
      <c r="ABD120" s="163"/>
      <c r="ABE120" s="163"/>
      <c r="ABF120" s="163"/>
      <c r="ABG120" s="163"/>
      <c r="ABH120" s="163"/>
      <c r="ABI120" s="163"/>
      <c r="ABJ120" s="163"/>
      <c r="ABK120" s="163"/>
      <c r="ABL120" s="163"/>
      <c r="ABM120" s="163"/>
      <c r="ABN120" s="163"/>
      <c r="ABO120" s="163"/>
      <c r="ABP120" s="163"/>
      <c r="ABQ120" s="163"/>
      <c r="ABR120" s="163"/>
      <c r="ABS120" s="163"/>
      <c r="ABT120" s="163"/>
      <c r="ABU120" s="163"/>
      <c r="ABV120" s="163"/>
      <c r="ABW120" s="163"/>
      <c r="ABX120" s="163"/>
      <c r="ABY120" s="163"/>
      <c r="ABZ120" s="163"/>
      <c r="ACA120" s="163"/>
      <c r="ACB120" s="163"/>
      <c r="ACC120" s="163"/>
      <c r="ACD120" s="163"/>
      <c r="ACE120" s="163"/>
      <c r="ACF120" s="163"/>
      <c r="ACG120" s="163"/>
      <c r="ACH120" s="163"/>
      <c r="ACI120" s="163"/>
      <c r="ACJ120" s="163"/>
      <c r="ACK120" s="163"/>
      <c r="ACL120" s="163"/>
      <c r="ACM120" s="163"/>
      <c r="ACN120" s="163"/>
      <c r="ACO120" s="163"/>
      <c r="ACP120" s="163"/>
      <c r="ACQ120" s="163"/>
      <c r="ACR120" s="163"/>
      <c r="ACS120" s="163"/>
      <c r="ACT120" s="163"/>
      <c r="ACU120" s="163"/>
      <c r="ACV120" s="163"/>
      <c r="ACW120" s="163"/>
      <c r="ACX120" s="163"/>
      <c r="ACY120" s="163"/>
      <c r="ACZ120" s="163"/>
      <c r="ADA120" s="163"/>
      <c r="ADB120" s="163"/>
      <c r="ADC120" s="163"/>
      <c r="ADD120" s="163"/>
      <c r="ADE120" s="163"/>
      <c r="ADF120" s="163"/>
      <c r="ADG120" s="163"/>
      <c r="ADH120" s="163"/>
      <c r="ADI120" s="163"/>
      <c r="ADJ120" s="163"/>
      <c r="ADK120" s="163"/>
      <c r="ADL120" s="163"/>
      <c r="ADM120" s="163"/>
      <c r="ADN120" s="163"/>
      <c r="ADO120" s="163"/>
      <c r="ADP120" s="163"/>
      <c r="ADQ120" s="163"/>
      <c r="ADR120" s="163"/>
      <c r="ADS120" s="163"/>
      <c r="ADT120" s="163"/>
      <c r="ADU120" s="163"/>
      <c r="ADV120" s="163"/>
      <c r="ADW120" s="163"/>
      <c r="ADX120" s="163"/>
      <c r="ADY120" s="163"/>
      <c r="ADZ120" s="163"/>
      <c r="AEA120" s="163"/>
      <c r="AEB120" s="163"/>
      <c r="AEC120" s="163"/>
      <c r="AED120" s="163"/>
      <c r="AEE120" s="163"/>
      <c r="AEF120" s="163"/>
      <c r="AEG120" s="163"/>
      <c r="AEH120" s="163"/>
      <c r="AEI120" s="163"/>
      <c r="AEJ120" s="163"/>
      <c r="AEK120" s="163"/>
      <c r="AEL120" s="163"/>
      <c r="AEM120" s="163"/>
      <c r="AEN120" s="163"/>
      <c r="AEO120" s="163"/>
      <c r="AEP120" s="163"/>
      <c r="AEQ120" s="163"/>
      <c r="AER120" s="163"/>
      <c r="AES120" s="163"/>
      <c r="AET120" s="163"/>
      <c r="AEU120" s="163"/>
      <c r="AEV120" s="163"/>
      <c r="AEW120" s="163"/>
      <c r="AEX120" s="163"/>
      <c r="AEY120" s="163"/>
      <c r="AEZ120" s="163"/>
      <c r="AFA120" s="163"/>
      <c r="AFB120" s="163"/>
      <c r="AFC120" s="163"/>
      <c r="AFD120" s="163"/>
      <c r="AFE120" s="163"/>
      <c r="AFF120" s="163"/>
      <c r="AFG120" s="163"/>
      <c r="AFH120" s="163"/>
      <c r="AFI120" s="163"/>
      <c r="AFJ120" s="163"/>
      <c r="AFK120" s="163"/>
      <c r="AFL120" s="163"/>
      <c r="AFM120" s="163"/>
      <c r="AFN120" s="163"/>
      <c r="AFO120" s="163"/>
      <c r="AFP120" s="163"/>
      <c r="AFQ120" s="163"/>
      <c r="AFR120" s="163"/>
      <c r="AFS120" s="163"/>
      <c r="AFT120" s="163"/>
      <c r="AFU120" s="163"/>
      <c r="AFV120" s="163"/>
      <c r="AFW120" s="163"/>
      <c r="AFX120" s="163"/>
      <c r="AFY120" s="163"/>
      <c r="AFZ120" s="163"/>
      <c r="AGA120" s="163"/>
      <c r="AGB120" s="163"/>
      <c r="AGC120" s="163"/>
      <c r="AGD120" s="163"/>
      <c r="AGE120" s="163"/>
      <c r="AGF120" s="163"/>
      <c r="AGG120" s="163"/>
      <c r="AGH120" s="163"/>
      <c r="AGI120" s="163"/>
      <c r="AGJ120" s="163"/>
      <c r="AGK120" s="163"/>
      <c r="AGL120" s="163"/>
      <c r="AGM120" s="163"/>
      <c r="AGN120" s="163"/>
      <c r="AGO120" s="163"/>
      <c r="AGP120" s="163"/>
      <c r="AGQ120" s="163"/>
      <c r="AGR120" s="163"/>
      <c r="AGS120" s="163"/>
      <c r="AGT120" s="163"/>
      <c r="AGU120" s="163"/>
      <c r="AGV120" s="163"/>
      <c r="AGW120" s="163"/>
      <c r="AGX120" s="163"/>
      <c r="AGY120" s="163"/>
      <c r="AGZ120" s="163"/>
      <c r="AHA120" s="163"/>
      <c r="AHB120" s="163"/>
      <c r="AHC120" s="163"/>
      <c r="AHD120" s="163"/>
      <c r="AHE120" s="163"/>
      <c r="AHF120" s="163"/>
      <c r="AHG120" s="163"/>
      <c r="AHH120" s="163"/>
      <c r="AHI120" s="163"/>
      <c r="AHJ120" s="163"/>
      <c r="AHK120" s="163"/>
      <c r="AHL120" s="163"/>
      <c r="AHM120" s="163"/>
      <c r="AHN120" s="163"/>
      <c r="AHO120" s="163"/>
      <c r="AHP120" s="163"/>
      <c r="AHQ120" s="163"/>
      <c r="AHR120" s="163"/>
      <c r="AHS120" s="163"/>
      <c r="AHT120" s="163"/>
      <c r="AHU120" s="163"/>
      <c r="AHV120" s="163"/>
      <c r="AHW120" s="163"/>
      <c r="AHX120" s="163"/>
      <c r="AHY120" s="163"/>
      <c r="AHZ120" s="163"/>
      <c r="AIA120" s="163"/>
      <c r="AIB120" s="163"/>
      <c r="AIC120" s="163"/>
      <c r="AID120" s="163"/>
      <c r="AIE120" s="163"/>
      <c r="AIF120" s="163"/>
      <c r="AIG120" s="163"/>
      <c r="AIH120" s="163"/>
      <c r="AII120" s="163"/>
      <c r="AIJ120" s="163"/>
      <c r="AIK120" s="163"/>
      <c r="AIL120" s="163"/>
      <c r="AIM120" s="163"/>
      <c r="AIN120" s="163"/>
      <c r="AIO120" s="163"/>
      <c r="AIP120" s="163"/>
      <c r="AIQ120" s="163"/>
      <c r="AIR120" s="163"/>
      <c r="AIS120" s="163"/>
      <c r="AIT120" s="163"/>
      <c r="AIU120" s="163"/>
      <c r="AIV120" s="163"/>
      <c r="AIW120" s="163"/>
      <c r="AIX120" s="163"/>
      <c r="AIY120" s="163"/>
      <c r="AIZ120" s="163"/>
      <c r="AJA120" s="163"/>
      <c r="AJB120" s="163"/>
      <c r="AJC120" s="163"/>
      <c r="AJD120" s="163"/>
      <c r="AJE120" s="163"/>
      <c r="AJF120" s="163"/>
      <c r="AJG120" s="163"/>
      <c r="AJH120" s="163"/>
      <c r="AJI120" s="163"/>
      <c r="AJJ120" s="163"/>
      <c r="AJK120" s="163"/>
      <c r="AJL120" s="163"/>
      <c r="AJM120" s="163"/>
      <c r="AJN120" s="163"/>
      <c r="AJO120" s="163"/>
      <c r="AJP120" s="163"/>
      <c r="AJQ120" s="163"/>
      <c r="AJR120" s="163"/>
      <c r="AJS120" s="163"/>
      <c r="AJT120" s="163"/>
      <c r="AJU120" s="163"/>
      <c r="AJV120" s="163"/>
      <c r="AJW120" s="163"/>
      <c r="AJX120" s="163"/>
      <c r="AJY120" s="163"/>
      <c r="AJZ120" s="163"/>
      <c r="AKA120" s="163"/>
      <c r="AKB120" s="163"/>
      <c r="AKC120" s="163"/>
      <c r="AKD120" s="163"/>
      <c r="AKE120" s="163"/>
      <c r="AKF120" s="163"/>
      <c r="AKG120" s="163"/>
      <c r="AKH120" s="163"/>
      <c r="AKI120" s="163"/>
      <c r="AKJ120" s="163"/>
      <c r="AKK120" s="163"/>
      <c r="AKL120" s="163"/>
      <c r="AKM120" s="163"/>
      <c r="AKN120" s="163"/>
      <c r="AKO120" s="163"/>
      <c r="AKP120" s="163"/>
      <c r="AKQ120" s="163"/>
      <c r="AKR120" s="163"/>
      <c r="AKS120" s="163"/>
      <c r="AKT120" s="163"/>
      <c r="AKU120" s="163"/>
      <c r="AKV120" s="163"/>
      <c r="AKW120" s="163"/>
      <c r="AKX120" s="163"/>
      <c r="AKY120" s="163"/>
      <c r="AKZ120" s="163"/>
      <c r="ALA120" s="163"/>
      <c r="ALB120" s="163"/>
      <c r="ALC120" s="163"/>
      <c r="ALD120" s="163"/>
      <c r="ALE120" s="163"/>
      <c r="ALF120" s="163"/>
      <c r="ALG120" s="163"/>
      <c r="ALH120" s="163"/>
      <c r="ALI120" s="163"/>
      <c r="ALJ120" s="163"/>
      <c r="ALK120" s="163"/>
      <c r="ALL120" s="163"/>
      <c r="ALM120" s="163"/>
      <c r="ALN120" s="163"/>
      <c r="ALO120" s="163"/>
      <c r="ALP120" s="163"/>
      <c r="ALQ120" s="163"/>
      <c r="ALR120" s="163"/>
      <c r="ALS120" s="163"/>
      <c r="ALT120" s="163"/>
      <c r="ALU120" s="163"/>
      <c r="ALV120" s="163"/>
      <c r="ALW120" s="163"/>
      <c r="ALX120" s="163"/>
      <c r="ALY120" s="163"/>
      <c r="ALZ120" s="163"/>
      <c r="AMA120" s="163"/>
      <c r="AMB120" s="163"/>
      <c r="AMC120" s="163"/>
      <c r="AMD120" s="163"/>
      <c r="AME120" s="163"/>
      <c r="AMF120" s="163"/>
      <c r="AMG120" s="163"/>
      <c r="AMH120" s="163"/>
      <c r="AMI120" s="163"/>
      <c r="AMJ120" s="163"/>
      <c r="AMK120" s="163"/>
      <c r="AML120" s="163"/>
      <c r="AMM120" s="163"/>
      <c r="AMN120" s="163"/>
      <c r="AMO120" s="163"/>
      <c r="AMP120" s="163"/>
      <c r="AMQ120" s="163"/>
      <c r="AMR120" s="163"/>
      <c r="AMS120" s="163"/>
      <c r="AMT120" s="163"/>
      <c r="AMU120" s="163"/>
      <c r="AMV120" s="163"/>
      <c r="AMW120" s="163"/>
      <c r="AMX120" s="163"/>
      <c r="AMY120" s="163"/>
      <c r="AMZ120" s="163"/>
      <c r="ANA120" s="163"/>
      <c r="ANB120" s="163"/>
      <c r="ANC120" s="163"/>
      <c r="AND120" s="163"/>
      <c r="ANE120" s="163"/>
      <c r="ANF120" s="163"/>
      <c r="ANG120" s="163"/>
      <c r="ANH120" s="163"/>
      <c r="ANI120" s="163"/>
      <c r="ANJ120" s="163"/>
      <c r="ANK120" s="163"/>
      <c r="ANL120" s="163"/>
      <c r="ANM120" s="163"/>
      <c r="ANN120" s="163"/>
      <c r="ANO120" s="163"/>
      <c r="ANP120" s="163"/>
      <c r="ANQ120" s="163"/>
      <c r="ANR120" s="163"/>
      <c r="ANS120" s="163"/>
      <c r="ANT120" s="163"/>
      <c r="ANU120" s="163"/>
      <c r="ANV120" s="163"/>
      <c r="ANW120" s="163"/>
      <c r="ANX120" s="163"/>
      <c r="ANY120" s="163"/>
      <c r="ANZ120" s="163"/>
      <c r="AOA120" s="163"/>
      <c r="AOB120" s="163"/>
      <c r="AOC120" s="163"/>
      <c r="AOD120" s="163"/>
      <c r="AOE120" s="163"/>
      <c r="AOF120" s="163"/>
      <c r="AOG120" s="163"/>
      <c r="AOH120" s="163"/>
      <c r="AOI120" s="163"/>
      <c r="AOJ120" s="163"/>
      <c r="AOK120" s="163"/>
      <c r="AOL120" s="163"/>
      <c r="AOM120" s="163"/>
      <c r="AON120" s="163"/>
      <c r="AOO120" s="163"/>
      <c r="AOP120" s="163"/>
      <c r="AOQ120" s="163"/>
      <c r="AOR120" s="163"/>
      <c r="AOS120" s="163"/>
      <c r="AOT120" s="163"/>
      <c r="AOU120" s="163"/>
      <c r="AOV120" s="163"/>
      <c r="AOW120" s="163"/>
      <c r="AOX120" s="163"/>
      <c r="AOY120" s="163"/>
      <c r="AOZ120" s="163"/>
      <c r="APA120" s="163"/>
      <c r="APB120" s="163"/>
      <c r="APC120" s="163"/>
      <c r="APD120" s="163"/>
      <c r="APE120" s="163"/>
      <c r="APF120" s="163"/>
      <c r="APG120" s="163"/>
      <c r="APH120" s="163"/>
      <c r="API120" s="163"/>
      <c r="APJ120" s="163"/>
      <c r="APK120" s="163"/>
      <c r="APL120" s="163"/>
      <c r="APM120" s="163"/>
      <c r="APN120" s="163"/>
      <c r="APO120" s="163"/>
      <c r="APP120" s="163"/>
      <c r="APQ120" s="163"/>
      <c r="APR120" s="163"/>
      <c r="APS120" s="163"/>
      <c r="APT120" s="163"/>
      <c r="APU120" s="163"/>
      <c r="APV120" s="163"/>
      <c r="APW120" s="163"/>
      <c r="APX120" s="163"/>
      <c r="APY120" s="163"/>
      <c r="APZ120" s="163"/>
      <c r="AQA120" s="163"/>
      <c r="AQB120" s="163"/>
      <c r="AQC120" s="163"/>
      <c r="AQD120" s="163"/>
      <c r="AQE120" s="163"/>
      <c r="AQF120" s="163"/>
      <c r="AQG120" s="163"/>
      <c r="AQH120" s="163"/>
      <c r="AQI120" s="163"/>
      <c r="AQJ120" s="163"/>
      <c r="AQK120" s="163"/>
      <c r="AQL120" s="163"/>
      <c r="AQM120" s="163"/>
      <c r="AQN120" s="163"/>
      <c r="AQO120" s="163"/>
      <c r="AQP120" s="163"/>
      <c r="AQQ120" s="163"/>
      <c r="AQR120" s="163"/>
      <c r="AQS120" s="163"/>
      <c r="AQT120" s="163"/>
      <c r="AQU120" s="163"/>
      <c r="AQV120" s="163"/>
      <c r="AQW120" s="163"/>
      <c r="AQX120" s="163"/>
      <c r="AQY120" s="163"/>
      <c r="AQZ120" s="163"/>
      <c r="ARA120" s="163"/>
      <c r="ARB120" s="163"/>
      <c r="ARC120" s="163"/>
      <c r="ARD120" s="163"/>
      <c r="ARE120" s="163"/>
      <c r="ARF120" s="163"/>
      <c r="ARG120" s="163"/>
      <c r="ARH120" s="163"/>
      <c r="ARI120" s="163"/>
      <c r="ARJ120" s="163"/>
      <c r="ARK120" s="163"/>
      <c r="ARL120" s="163"/>
      <c r="ARM120" s="163"/>
      <c r="ARN120" s="163"/>
      <c r="ARO120" s="163"/>
      <c r="ARP120" s="163"/>
      <c r="ARQ120" s="163"/>
      <c r="ARR120" s="163"/>
      <c r="ARS120" s="163"/>
      <c r="ART120" s="163"/>
      <c r="ARU120" s="163"/>
      <c r="ARV120" s="163"/>
      <c r="ARW120" s="163"/>
      <c r="ARX120" s="163"/>
      <c r="ARY120" s="163"/>
      <c r="ARZ120" s="163"/>
      <c r="ASA120" s="163"/>
      <c r="ASB120" s="163"/>
      <c r="ASC120" s="163"/>
      <c r="ASD120" s="163"/>
      <c r="ASE120" s="163"/>
      <c r="ASF120" s="163"/>
      <c r="ASG120" s="163"/>
      <c r="ASH120" s="163"/>
      <c r="ASI120" s="163"/>
      <c r="ASJ120" s="163"/>
      <c r="ASK120" s="163"/>
      <c r="ASL120" s="163"/>
      <c r="ASM120" s="163"/>
      <c r="ASN120" s="163"/>
      <c r="ASO120" s="163"/>
      <c r="ASP120" s="163"/>
      <c r="ASQ120" s="163"/>
      <c r="ASR120" s="163"/>
      <c r="ASS120" s="163"/>
      <c r="AST120" s="163"/>
      <c r="ASU120" s="163"/>
      <c r="ASV120" s="163"/>
      <c r="ASW120" s="163"/>
      <c r="ASX120" s="163"/>
      <c r="ASY120" s="163"/>
      <c r="ASZ120" s="163"/>
      <c r="ATA120" s="163"/>
      <c r="ATB120" s="163"/>
      <c r="ATC120" s="163"/>
      <c r="ATD120" s="163"/>
      <c r="ATE120" s="163"/>
      <c r="ATF120" s="163"/>
      <c r="ATG120" s="163"/>
      <c r="ATH120" s="163"/>
      <c r="ATI120" s="163"/>
      <c r="ATJ120" s="163"/>
      <c r="ATK120" s="163"/>
      <c r="ATL120" s="163"/>
      <c r="ATM120" s="163"/>
      <c r="ATN120" s="163"/>
      <c r="ATO120" s="163"/>
      <c r="ATP120" s="163"/>
      <c r="ATQ120" s="163"/>
      <c r="ATR120" s="163"/>
      <c r="ATS120" s="163"/>
      <c r="ATT120" s="163"/>
      <c r="ATU120" s="163"/>
      <c r="ATV120" s="163"/>
      <c r="ATW120" s="163"/>
      <c r="ATX120" s="163"/>
      <c r="ATY120" s="163"/>
      <c r="ATZ120" s="163"/>
      <c r="AUA120" s="163"/>
      <c r="AUB120" s="163"/>
      <c r="AUC120" s="163"/>
      <c r="AUD120" s="163"/>
      <c r="AUE120" s="163"/>
      <c r="AUF120" s="163"/>
      <c r="AUG120" s="163"/>
      <c r="AUH120" s="163"/>
      <c r="AUI120" s="163"/>
      <c r="AUJ120" s="163"/>
      <c r="AUK120" s="163"/>
      <c r="AUL120" s="163"/>
      <c r="AUM120" s="163"/>
      <c r="AUN120" s="163"/>
      <c r="AUO120" s="163"/>
      <c r="AUP120" s="163"/>
      <c r="AUQ120" s="163"/>
      <c r="AUR120" s="163"/>
      <c r="AUS120" s="163"/>
      <c r="AUT120" s="163"/>
      <c r="AUU120" s="163"/>
      <c r="AUV120" s="163"/>
      <c r="AUW120" s="163"/>
      <c r="AUX120" s="163"/>
      <c r="AUY120" s="163"/>
      <c r="AUZ120" s="163"/>
      <c r="AVA120" s="163"/>
      <c r="AVB120" s="163"/>
      <c r="AVC120" s="163"/>
      <c r="AVD120" s="163"/>
      <c r="AVE120" s="163"/>
      <c r="AVF120" s="163"/>
      <c r="AVG120" s="163"/>
      <c r="AVH120" s="163"/>
      <c r="AVI120" s="163"/>
      <c r="AVJ120" s="163"/>
      <c r="AVK120" s="163"/>
      <c r="AVL120" s="163"/>
      <c r="AVM120" s="163"/>
      <c r="AVN120" s="163"/>
      <c r="AVO120" s="163"/>
      <c r="AVP120" s="163"/>
      <c r="AVQ120" s="163"/>
      <c r="AVR120" s="163"/>
      <c r="AVS120" s="163"/>
      <c r="AVT120" s="163"/>
      <c r="AVU120" s="163"/>
      <c r="AVV120" s="163"/>
      <c r="AVW120" s="163"/>
      <c r="AVX120" s="163"/>
      <c r="AVY120" s="163"/>
      <c r="AVZ120" s="163"/>
      <c r="AWA120" s="163"/>
      <c r="AWB120" s="163"/>
      <c r="AWC120" s="163"/>
      <c r="AWD120" s="163"/>
      <c r="AWE120" s="163"/>
      <c r="AWF120" s="163"/>
      <c r="AWG120" s="163"/>
      <c r="AWH120" s="163"/>
      <c r="AWI120" s="163"/>
      <c r="AWJ120" s="163"/>
      <c r="AWK120" s="163"/>
      <c r="AWL120" s="163"/>
      <c r="AWM120" s="163"/>
      <c r="AWN120" s="163"/>
      <c r="AWO120" s="163"/>
      <c r="AWP120" s="163"/>
      <c r="AWQ120" s="163"/>
      <c r="AWR120" s="163"/>
      <c r="AWS120" s="163"/>
      <c r="AWT120" s="163"/>
      <c r="AWU120" s="163"/>
      <c r="AWV120" s="163"/>
      <c r="AWW120" s="163"/>
      <c r="AWX120" s="163"/>
      <c r="AWY120" s="163"/>
      <c r="AWZ120" s="163"/>
      <c r="AXA120" s="163"/>
      <c r="AXB120" s="163"/>
      <c r="AXC120" s="163"/>
      <c r="AXD120" s="163"/>
      <c r="AXE120" s="163"/>
      <c r="AXF120" s="163"/>
      <c r="AXG120" s="163"/>
      <c r="AXH120" s="163"/>
      <c r="AXI120" s="163"/>
      <c r="AXJ120" s="163"/>
      <c r="AXK120" s="163"/>
      <c r="AXL120" s="163"/>
      <c r="AXM120" s="163"/>
      <c r="AXN120" s="163"/>
      <c r="AXO120" s="163"/>
      <c r="AXP120" s="163"/>
      <c r="AXQ120" s="163"/>
      <c r="AXR120" s="163"/>
      <c r="AXS120" s="163"/>
      <c r="AXT120" s="163"/>
      <c r="AXU120" s="163"/>
      <c r="AXV120" s="163"/>
      <c r="AXW120" s="163"/>
      <c r="AXX120" s="163"/>
      <c r="AXY120" s="163"/>
      <c r="AXZ120" s="163"/>
      <c r="AYA120" s="163"/>
      <c r="AYB120" s="163"/>
      <c r="AYC120" s="163"/>
      <c r="AYD120" s="163"/>
      <c r="AYE120" s="163"/>
      <c r="AYF120" s="163"/>
      <c r="AYG120" s="163"/>
      <c r="AYH120" s="163"/>
      <c r="AYI120" s="163"/>
      <c r="AYJ120" s="163"/>
      <c r="AYK120" s="163"/>
      <c r="AYL120" s="163"/>
      <c r="AYM120" s="163"/>
      <c r="AYN120" s="163"/>
      <c r="AYO120" s="163"/>
      <c r="AYP120" s="163"/>
      <c r="AYQ120" s="163"/>
      <c r="AYR120" s="163"/>
      <c r="AYS120" s="163"/>
      <c r="AYT120" s="163"/>
      <c r="AYU120" s="163"/>
      <c r="AYV120" s="163"/>
      <c r="AYW120" s="163"/>
      <c r="AYX120" s="163"/>
      <c r="AYY120" s="163"/>
      <c r="AYZ120" s="163"/>
      <c r="AZA120" s="163"/>
      <c r="AZB120" s="163"/>
      <c r="AZC120" s="163"/>
      <c r="AZD120" s="163"/>
      <c r="AZE120" s="163"/>
      <c r="AZF120" s="163"/>
      <c r="AZG120" s="163"/>
      <c r="AZH120" s="163"/>
      <c r="AZI120" s="163"/>
      <c r="AZJ120" s="163"/>
      <c r="AZK120" s="163"/>
      <c r="AZL120" s="163"/>
      <c r="AZM120" s="163"/>
      <c r="AZN120" s="163"/>
      <c r="AZO120" s="163"/>
      <c r="AZP120" s="163"/>
      <c r="AZQ120" s="163"/>
      <c r="AZR120" s="163"/>
      <c r="AZS120" s="163"/>
      <c r="AZT120" s="163"/>
      <c r="AZU120" s="163"/>
      <c r="AZV120" s="163"/>
      <c r="AZW120" s="163"/>
      <c r="AZX120" s="163"/>
      <c r="AZY120" s="163"/>
      <c r="AZZ120" s="163"/>
      <c r="BAA120" s="163"/>
      <c r="BAB120" s="163"/>
      <c r="BAC120" s="163"/>
      <c r="BAD120" s="163"/>
      <c r="BAE120" s="163"/>
      <c r="BAF120" s="163"/>
      <c r="BAG120" s="163"/>
      <c r="BAH120" s="163"/>
      <c r="BAI120" s="163"/>
      <c r="BAJ120" s="163"/>
      <c r="BAK120" s="163"/>
      <c r="BAL120" s="163"/>
      <c r="BAM120" s="163"/>
      <c r="BAN120" s="163"/>
      <c r="BAO120" s="163"/>
      <c r="BAP120" s="163"/>
      <c r="BAQ120" s="163"/>
      <c r="BAR120" s="163"/>
      <c r="BAS120" s="163"/>
      <c r="BAT120" s="163"/>
      <c r="BAU120" s="163"/>
      <c r="BAV120" s="163"/>
      <c r="BAW120" s="163"/>
      <c r="BAX120" s="163"/>
      <c r="BAY120" s="163"/>
      <c r="BAZ120" s="163"/>
      <c r="BBA120" s="163"/>
      <c r="BBB120" s="163"/>
      <c r="BBC120" s="163"/>
      <c r="BBD120" s="163"/>
      <c r="BBE120" s="163"/>
      <c r="BBF120" s="163"/>
      <c r="BBG120" s="163"/>
      <c r="BBH120" s="163"/>
      <c r="BBI120" s="163"/>
      <c r="BBJ120" s="163"/>
      <c r="BBK120" s="163"/>
      <c r="BBL120" s="163"/>
      <c r="BBM120" s="163"/>
      <c r="BBN120" s="163"/>
      <c r="BBO120" s="163"/>
      <c r="BBP120" s="163"/>
      <c r="BBQ120" s="163"/>
      <c r="BBR120" s="163"/>
      <c r="BBS120" s="163"/>
      <c r="BBT120" s="163"/>
      <c r="BBU120" s="163"/>
      <c r="BBV120" s="163"/>
      <c r="BBW120" s="163"/>
      <c r="BBX120" s="163"/>
      <c r="BBY120" s="163"/>
      <c r="BBZ120" s="163"/>
      <c r="BCA120" s="163"/>
      <c r="BCB120" s="163"/>
      <c r="BCC120" s="163"/>
      <c r="BCD120" s="163"/>
      <c r="BCE120" s="163"/>
      <c r="BCF120" s="163"/>
      <c r="BCG120" s="163"/>
      <c r="BCH120" s="163"/>
      <c r="BCI120" s="163"/>
      <c r="BCJ120" s="163"/>
      <c r="BCK120" s="163"/>
      <c r="BCL120" s="163"/>
      <c r="BCM120" s="163"/>
      <c r="BCN120" s="163"/>
      <c r="BCO120" s="163"/>
      <c r="BCP120" s="163"/>
      <c r="BCQ120" s="163"/>
      <c r="BCR120" s="163"/>
      <c r="BCS120" s="163"/>
      <c r="BCT120" s="163"/>
      <c r="BCU120" s="163"/>
      <c r="BCV120" s="163"/>
      <c r="BCW120" s="163"/>
      <c r="BCX120" s="163"/>
      <c r="BCY120" s="163"/>
      <c r="BCZ120" s="163"/>
      <c r="BDA120" s="163"/>
      <c r="BDB120" s="163"/>
      <c r="BDC120" s="163"/>
      <c r="BDD120" s="163"/>
      <c r="BDE120" s="163"/>
      <c r="BDF120" s="163"/>
      <c r="BDG120" s="163"/>
      <c r="BDH120" s="163"/>
      <c r="BDI120" s="163"/>
      <c r="BDJ120" s="163"/>
      <c r="BDK120" s="163"/>
      <c r="BDL120" s="163"/>
      <c r="BDM120" s="163"/>
      <c r="BDN120" s="163"/>
      <c r="BDO120" s="163"/>
      <c r="BDP120" s="163"/>
      <c r="BDQ120" s="163"/>
      <c r="BDR120" s="163"/>
      <c r="BDS120" s="163"/>
      <c r="BDT120" s="163"/>
      <c r="BDU120" s="163"/>
      <c r="BDV120" s="163"/>
      <c r="BDW120" s="163"/>
      <c r="BDX120" s="163"/>
      <c r="BDY120" s="163"/>
      <c r="BDZ120" s="163"/>
      <c r="BEA120" s="163"/>
      <c r="BEB120" s="163"/>
      <c r="BEC120" s="163"/>
      <c r="BED120" s="163"/>
      <c r="BEE120" s="163"/>
      <c r="BEF120" s="163"/>
      <c r="BEG120" s="163"/>
      <c r="BEH120" s="163"/>
      <c r="BEI120" s="163"/>
      <c r="BEJ120" s="163"/>
      <c r="BEK120" s="163"/>
      <c r="BEL120" s="163"/>
      <c r="BEM120" s="163"/>
      <c r="BEN120" s="163"/>
      <c r="BEO120" s="163"/>
      <c r="BEP120" s="163"/>
      <c r="BEQ120" s="163"/>
      <c r="BER120" s="163"/>
      <c r="BES120" s="163"/>
      <c r="BET120" s="163"/>
      <c r="BEU120" s="163"/>
      <c r="BEV120" s="163"/>
      <c r="BEW120" s="163"/>
      <c r="BEX120" s="163"/>
      <c r="BEY120" s="163"/>
      <c r="BEZ120" s="163"/>
      <c r="BFA120" s="163"/>
      <c r="BFB120" s="163"/>
      <c r="BFC120" s="163"/>
      <c r="BFD120" s="163"/>
      <c r="BFE120" s="163"/>
      <c r="BFF120" s="163"/>
      <c r="BFG120" s="163"/>
      <c r="BFH120" s="163"/>
      <c r="BFI120" s="163"/>
      <c r="BFJ120" s="163"/>
      <c r="BFK120" s="163"/>
      <c r="BFL120" s="163"/>
      <c r="BFM120" s="163"/>
      <c r="BFN120" s="163"/>
      <c r="BFO120" s="163"/>
      <c r="BFP120" s="163"/>
      <c r="BFQ120" s="163"/>
      <c r="BFR120" s="163"/>
      <c r="BFS120" s="163"/>
      <c r="BFT120" s="163"/>
      <c r="BFU120" s="163"/>
      <c r="BFV120" s="163"/>
      <c r="BFW120" s="163"/>
      <c r="BFX120" s="163"/>
      <c r="BFY120" s="163"/>
      <c r="BFZ120" s="163"/>
      <c r="BGA120" s="163"/>
      <c r="BGB120" s="163"/>
      <c r="BGC120" s="163"/>
      <c r="BGD120" s="163"/>
      <c r="BGE120" s="163"/>
      <c r="BGF120" s="163"/>
      <c r="BGG120" s="163"/>
      <c r="BGH120" s="163"/>
      <c r="BGI120" s="163"/>
      <c r="BGJ120" s="163"/>
      <c r="BGK120" s="163"/>
      <c r="BGL120" s="163"/>
      <c r="BGM120" s="163"/>
      <c r="BGN120" s="163"/>
      <c r="BGO120" s="163"/>
      <c r="BGP120" s="163"/>
      <c r="BGQ120" s="163"/>
      <c r="BGR120" s="163"/>
      <c r="BGS120" s="163"/>
      <c r="BGT120" s="163"/>
      <c r="BGU120" s="163"/>
      <c r="BGV120" s="163"/>
      <c r="BGW120" s="163"/>
      <c r="BGX120" s="163"/>
      <c r="BGY120" s="163"/>
      <c r="BGZ120" s="163"/>
      <c r="BHA120" s="163"/>
      <c r="BHB120" s="163"/>
      <c r="BHC120" s="163"/>
      <c r="BHD120" s="163"/>
      <c r="BHE120" s="163"/>
      <c r="BHF120" s="163"/>
      <c r="BHG120" s="163"/>
      <c r="BHH120" s="163"/>
      <c r="BHI120" s="163"/>
      <c r="BHJ120" s="163"/>
      <c r="BHK120" s="163"/>
      <c r="BHL120" s="163"/>
      <c r="BHM120" s="163"/>
      <c r="BHN120" s="163"/>
      <c r="BHO120" s="163"/>
      <c r="BHP120" s="163"/>
      <c r="BHQ120" s="163"/>
      <c r="BHR120" s="163"/>
      <c r="BHS120" s="163"/>
      <c r="BHT120" s="163"/>
      <c r="BHU120" s="163"/>
      <c r="BHV120" s="163"/>
      <c r="BHW120" s="163"/>
      <c r="BHX120" s="163"/>
      <c r="BHY120" s="163"/>
      <c r="BHZ120" s="163"/>
      <c r="BIA120" s="163"/>
      <c r="BIB120" s="163"/>
      <c r="BIC120" s="163"/>
      <c r="BID120" s="163"/>
      <c r="BIE120" s="163"/>
      <c r="BIF120" s="163"/>
      <c r="BIG120" s="163"/>
      <c r="BIH120" s="163"/>
      <c r="BII120" s="163"/>
      <c r="BIJ120" s="163"/>
      <c r="BIK120" s="163"/>
      <c r="BIL120" s="163"/>
      <c r="BIM120" s="163"/>
      <c r="BIN120" s="163"/>
      <c r="BIO120" s="163"/>
      <c r="BIP120" s="163"/>
      <c r="BIQ120" s="163"/>
      <c r="BIR120" s="163"/>
      <c r="BIS120" s="163"/>
      <c r="BIT120" s="163"/>
      <c r="BIU120" s="163"/>
      <c r="BIV120" s="163"/>
      <c r="BIW120" s="163"/>
      <c r="BIX120" s="163"/>
      <c r="BIY120" s="163"/>
      <c r="BIZ120" s="163"/>
      <c r="BJA120" s="163"/>
      <c r="BJB120" s="163"/>
      <c r="BJC120" s="163"/>
      <c r="BJD120" s="163"/>
      <c r="BJE120" s="163"/>
      <c r="BJF120" s="163"/>
      <c r="BJG120" s="163"/>
      <c r="BJH120" s="163"/>
      <c r="BJI120" s="163"/>
      <c r="BJJ120" s="163"/>
      <c r="BJK120" s="163"/>
      <c r="BJL120" s="163"/>
      <c r="BJM120" s="163"/>
      <c r="BJN120" s="163"/>
      <c r="BJO120" s="163"/>
      <c r="BJP120" s="163"/>
      <c r="BJQ120" s="163"/>
      <c r="BJR120" s="163"/>
      <c r="BJS120" s="163"/>
      <c r="BJT120" s="163"/>
      <c r="BJU120" s="163"/>
      <c r="BJV120" s="163"/>
      <c r="BJW120" s="163"/>
      <c r="BJX120" s="163"/>
      <c r="BJY120" s="163"/>
      <c r="BJZ120" s="163"/>
      <c r="BKA120" s="163"/>
      <c r="BKB120" s="163"/>
      <c r="BKC120" s="163"/>
      <c r="BKD120" s="163"/>
      <c r="BKE120" s="163"/>
      <c r="BKF120" s="163"/>
      <c r="BKG120" s="163"/>
      <c r="BKH120" s="163"/>
      <c r="BKI120" s="163"/>
      <c r="BKJ120" s="163"/>
      <c r="BKK120" s="163"/>
      <c r="BKL120" s="163"/>
      <c r="BKM120" s="163"/>
      <c r="BKN120" s="163"/>
      <c r="BKO120" s="163"/>
      <c r="BKP120" s="163"/>
      <c r="BKQ120" s="163"/>
      <c r="BKR120" s="163"/>
      <c r="BKS120" s="163"/>
      <c r="BKT120" s="163"/>
      <c r="BKU120" s="163"/>
      <c r="BKV120" s="163"/>
      <c r="BKW120" s="163"/>
      <c r="BKX120" s="163"/>
      <c r="BKY120" s="163"/>
      <c r="BKZ120" s="163"/>
      <c r="BLA120" s="163"/>
      <c r="BLB120" s="163"/>
      <c r="BLC120" s="163"/>
      <c r="BLD120" s="163"/>
      <c r="BLE120" s="163"/>
      <c r="BLF120" s="163"/>
      <c r="BLG120" s="163"/>
      <c r="BLH120" s="163"/>
      <c r="BLI120" s="163"/>
      <c r="BLJ120" s="163"/>
      <c r="BLK120" s="163"/>
      <c r="BLL120" s="163"/>
      <c r="BLM120" s="163"/>
      <c r="BLN120" s="163"/>
      <c r="BLO120" s="163"/>
      <c r="BLP120" s="163"/>
      <c r="BLQ120" s="163"/>
      <c r="BLR120" s="163"/>
      <c r="BLS120" s="163"/>
      <c r="BLT120" s="163"/>
      <c r="BLU120" s="163"/>
      <c r="BLV120" s="163"/>
      <c r="BLW120" s="163"/>
      <c r="BLX120" s="163"/>
      <c r="BLY120" s="163"/>
      <c r="BLZ120" s="163"/>
      <c r="BMA120" s="163"/>
      <c r="BMB120" s="163"/>
      <c r="BMC120" s="163"/>
      <c r="BMD120" s="163"/>
      <c r="BME120" s="163"/>
      <c r="BMF120" s="163"/>
      <c r="BMG120" s="163"/>
      <c r="BMH120" s="163"/>
      <c r="BMI120" s="163"/>
      <c r="BMJ120" s="163"/>
      <c r="BMK120" s="163"/>
      <c r="BML120" s="163"/>
      <c r="BMM120" s="163"/>
      <c r="BMN120" s="163"/>
      <c r="BMO120" s="163"/>
      <c r="BMP120" s="163"/>
      <c r="BMQ120" s="163"/>
      <c r="BMR120" s="163"/>
      <c r="BMS120" s="163"/>
      <c r="BMT120" s="163"/>
      <c r="BMU120" s="163"/>
      <c r="BMV120" s="163"/>
      <c r="BMW120" s="163"/>
      <c r="BMX120" s="163"/>
      <c r="BMY120" s="163"/>
      <c r="BMZ120" s="163"/>
      <c r="BNA120" s="163"/>
      <c r="BNB120" s="163"/>
      <c r="BNC120" s="163"/>
      <c r="BND120" s="163"/>
      <c r="BNE120" s="163"/>
      <c r="BNF120" s="163"/>
      <c r="BNG120" s="163"/>
      <c r="BNH120" s="163"/>
      <c r="BNI120" s="163"/>
      <c r="BNJ120" s="163"/>
      <c r="BNK120" s="163"/>
      <c r="BNL120" s="163"/>
      <c r="BNM120" s="163"/>
      <c r="BNN120" s="163"/>
      <c r="BNO120" s="163"/>
      <c r="BNP120" s="163"/>
      <c r="BNQ120" s="163"/>
      <c r="BNR120" s="163"/>
      <c r="BNS120" s="163"/>
      <c r="BNT120" s="163"/>
      <c r="BNU120" s="163"/>
      <c r="BNV120" s="163"/>
      <c r="BNW120" s="163"/>
      <c r="BNX120" s="163"/>
      <c r="BNY120" s="163"/>
      <c r="BNZ120" s="163"/>
      <c r="BOA120" s="163"/>
      <c r="BOB120" s="163"/>
      <c r="BOC120" s="163"/>
      <c r="BOD120" s="163"/>
      <c r="BOE120" s="163"/>
      <c r="BOF120" s="163"/>
      <c r="BOG120" s="163"/>
      <c r="BOH120" s="163"/>
      <c r="BOI120" s="163"/>
      <c r="BOJ120" s="163"/>
      <c r="BOK120" s="163"/>
      <c r="BOL120" s="163"/>
      <c r="BOM120" s="163"/>
      <c r="BON120" s="163"/>
      <c r="BOO120" s="163"/>
      <c r="BOP120" s="163"/>
      <c r="BOQ120" s="163"/>
      <c r="BOR120" s="163"/>
      <c r="BOS120" s="163"/>
      <c r="BOT120" s="163"/>
      <c r="BOU120" s="163"/>
      <c r="BOV120" s="163"/>
      <c r="BOW120" s="163"/>
      <c r="BOX120" s="163"/>
      <c r="BOY120" s="163"/>
      <c r="BOZ120" s="163"/>
      <c r="BPA120" s="163"/>
      <c r="BPB120" s="163"/>
      <c r="BPC120" s="163"/>
      <c r="BPD120" s="163"/>
      <c r="BPE120" s="163"/>
      <c r="BPF120" s="163"/>
      <c r="BPG120" s="163"/>
      <c r="BPH120" s="163"/>
      <c r="BPI120" s="163"/>
      <c r="BPJ120" s="163"/>
      <c r="BPK120" s="163"/>
      <c r="BPL120" s="163"/>
      <c r="BPM120" s="163"/>
      <c r="BPN120" s="163"/>
      <c r="BPO120" s="163"/>
      <c r="BPP120" s="163"/>
      <c r="BPQ120" s="163"/>
      <c r="BPR120" s="163"/>
      <c r="BPS120" s="163"/>
      <c r="BPT120" s="163"/>
      <c r="BPU120" s="163"/>
      <c r="BPV120" s="163"/>
      <c r="BPW120" s="163"/>
      <c r="BPX120" s="163"/>
      <c r="BPY120" s="163"/>
      <c r="BPZ120" s="163"/>
      <c r="BQA120" s="163"/>
      <c r="BQB120" s="163"/>
      <c r="BQC120" s="163"/>
      <c r="BQD120" s="163"/>
      <c r="BQE120" s="163"/>
      <c r="BQF120" s="163"/>
      <c r="BQG120" s="163"/>
      <c r="BQH120" s="163"/>
      <c r="BQI120" s="163"/>
      <c r="BQJ120" s="163"/>
      <c r="BQK120" s="163"/>
      <c r="BQL120" s="163"/>
      <c r="BQM120" s="163"/>
      <c r="BQN120" s="163"/>
      <c r="BQO120" s="163"/>
      <c r="BQP120" s="163"/>
      <c r="BQQ120" s="163"/>
      <c r="BQR120" s="163"/>
      <c r="BQS120" s="163"/>
      <c r="BQT120" s="163"/>
      <c r="BQU120" s="163"/>
      <c r="BQV120" s="163"/>
      <c r="BQW120" s="163"/>
      <c r="BQX120" s="163"/>
      <c r="BQY120" s="163"/>
      <c r="BQZ120" s="163"/>
      <c r="BRA120" s="163"/>
      <c r="BRB120" s="163"/>
      <c r="BRC120" s="163"/>
      <c r="BRD120" s="163"/>
      <c r="BRE120" s="163"/>
      <c r="BRF120" s="163"/>
      <c r="BRG120" s="163"/>
      <c r="BRH120" s="163"/>
      <c r="BRI120" s="163"/>
      <c r="BRJ120" s="163"/>
      <c r="BRK120" s="163"/>
      <c r="BRL120" s="163"/>
      <c r="BRM120" s="163"/>
      <c r="BRN120" s="163"/>
      <c r="BRO120" s="163"/>
      <c r="BRP120" s="163"/>
      <c r="BRQ120" s="163"/>
      <c r="BRR120" s="163"/>
      <c r="BRS120" s="163"/>
      <c r="BRT120" s="163"/>
      <c r="BRU120" s="163"/>
      <c r="BRV120" s="163"/>
      <c r="BRW120" s="163"/>
      <c r="BRX120" s="163"/>
      <c r="BRY120" s="163"/>
      <c r="BRZ120" s="163"/>
      <c r="BSA120" s="163"/>
      <c r="BSB120" s="163"/>
      <c r="BSC120" s="163"/>
      <c r="BSD120" s="163"/>
      <c r="BSE120" s="163"/>
      <c r="BSF120" s="163"/>
      <c r="BSG120" s="163"/>
      <c r="BSH120" s="163"/>
      <c r="BSI120" s="163"/>
      <c r="BSJ120" s="163"/>
      <c r="BSK120" s="163"/>
      <c r="BSL120" s="163"/>
      <c r="BSM120" s="163"/>
      <c r="BSN120" s="163"/>
      <c r="BSO120" s="163"/>
      <c r="BSP120" s="163"/>
      <c r="BSQ120" s="163"/>
      <c r="BSR120" s="163"/>
      <c r="BSS120" s="163"/>
      <c r="BST120" s="163"/>
      <c r="BSU120" s="163"/>
      <c r="BSV120" s="163"/>
      <c r="BSW120" s="163"/>
      <c r="BSX120" s="163"/>
      <c r="BSY120" s="163"/>
      <c r="BSZ120" s="163"/>
      <c r="BTA120" s="163"/>
      <c r="BTB120" s="163"/>
      <c r="BTC120" s="163"/>
      <c r="BTD120" s="163"/>
      <c r="BTE120" s="163"/>
      <c r="BTF120" s="163"/>
      <c r="BTG120" s="163"/>
      <c r="BTH120" s="163"/>
      <c r="BTI120" s="163"/>
      <c r="BTJ120" s="163"/>
      <c r="BTK120" s="163"/>
      <c r="BTL120" s="163"/>
      <c r="BTM120" s="163"/>
      <c r="BTN120" s="163"/>
      <c r="BTO120" s="163"/>
      <c r="BTP120" s="163"/>
      <c r="BTQ120" s="163"/>
      <c r="BTR120" s="163"/>
      <c r="BTS120" s="163"/>
      <c r="BTT120" s="163"/>
      <c r="BTU120" s="163"/>
      <c r="BTV120" s="163"/>
      <c r="BTW120" s="163"/>
      <c r="BTX120" s="163"/>
      <c r="BTY120" s="163"/>
      <c r="BTZ120" s="163"/>
      <c r="BUA120" s="163"/>
      <c r="BUB120" s="163"/>
      <c r="BUC120" s="163"/>
      <c r="BUD120" s="163"/>
      <c r="BUE120" s="163"/>
      <c r="BUF120" s="163"/>
      <c r="BUG120" s="163"/>
      <c r="BUH120" s="163"/>
      <c r="BUI120" s="163"/>
      <c r="BUJ120" s="163"/>
      <c r="BUK120" s="163"/>
      <c r="BUL120" s="163"/>
      <c r="BUM120" s="163"/>
      <c r="BUN120" s="163"/>
      <c r="BUO120" s="163"/>
      <c r="BUP120" s="163"/>
      <c r="BUQ120" s="163"/>
      <c r="BUR120" s="163"/>
      <c r="BUS120" s="163"/>
      <c r="BUT120" s="163"/>
      <c r="BUU120" s="163"/>
      <c r="BUV120" s="163"/>
      <c r="BUW120" s="163"/>
      <c r="BUX120" s="163"/>
      <c r="BUY120" s="163"/>
      <c r="BUZ120" s="163"/>
      <c r="BVA120" s="163"/>
      <c r="BVB120" s="163"/>
      <c r="BVC120" s="163"/>
      <c r="BVD120" s="163"/>
      <c r="BVE120" s="163"/>
      <c r="BVF120" s="163"/>
      <c r="BVG120" s="163"/>
      <c r="BVH120" s="163"/>
      <c r="BVI120" s="163"/>
      <c r="BVJ120" s="163"/>
      <c r="BVK120" s="163"/>
      <c r="BVL120" s="163"/>
      <c r="BVM120" s="163"/>
      <c r="BVN120" s="163"/>
      <c r="BVO120" s="163"/>
      <c r="BVP120" s="163"/>
      <c r="BVQ120" s="163"/>
      <c r="BVR120" s="163"/>
      <c r="BVS120" s="163"/>
      <c r="BVT120" s="163"/>
      <c r="BVU120" s="163"/>
      <c r="BVV120" s="163"/>
      <c r="BVW120" s="163"/>
      <c r="BVX120" s="163"/>
      <c r="BVY120" s="163"/>
      <c r="BVZ120" s="163"/>
      <c r="BWA120" s="163"/>
      <c r="BWB120" s="163"/>
      <c r="BWC120" s="163"/>
      <c r="BWD120" s="163"/>
      <c r="BWE120" s="163"/>
      <c r="BWF120" s="163"/>
      <c r="BWG120" s="163"/>
      <c r="BWH120" s="163"/>
      <c r="BWI120" s="163"/>
      <c r="BWJ120" s="163"/>
      <c r="BWK120" s="163"/>
      <c r="BWL120" s="163"/>
      <c r="BWM120" s="163"/>
      <c r="BWN120" s="163"/>
      <c r="BWO120" s="163"/>
      <c r="BWP120" s="163"/>
      <c r="BWQ120" s="163"/>
      <c r="BWR120" s="163"/>
      <c r="BWS120" s="163"/>
      <c r="BWT120" s="163"/>
      <c r="BWU120" s="163"/>
      <c r="BWV120" s="163"/>
      <c r="BWW120" s="163"/>
      <c r="BWX120" s="163"/>
      <c r="BWY120" s="163"/>
      <c r="BWZ120" s="163"/>
      <c r="BXA120" s="163"/>
      <c r="BXB120" s="163"/>
      <c r="BXC120" s="163"/>
      <c r="BXD120" s="163"/>
      <c r="BXE120" s="163"/>
      <c r="BXF120" s="163"/>
      <c r="BXG120" s="163"/>
      <c r="BXH120" s="163"/>
      <c r="BXI120" s="163"/>
      <c r="BXJ120" s="163"/>
      <c r="BXK120" s="163"/>
      <c r="BXL120" s="163"/>
      <c r="BXM120" s="163"/>
      <c r="BXN120" s="163"/>
      <c r="BXO120" s="163"/>
      <c r="BXP120" s="163"/>
      <c r="BXQ120" s="163"/>
      <c r="BXR120" s="163"/>
      <c r="BXS120" s="163"/>
      <c r="BXT120" s="163"/>
      <c r="BXU120" s="163"/>
      <c r="BXV120" s="163"/>
      <c r="BXW120" s="163"/>
      <c r="BXX120" s="163"/>
      <c r="BXY120" s="163"/>
      <c r="BXZ120" s="163"/>
      <c r="BYA120" s="163"/>
      <c r="BYB120" s="163"/>
      <c r="BYC120" s="163"/>
      <c r="BYD120" s="163"/>
      <c r="BYE120" s="163"/>
      <c r="BYF120" s="163"/>
      <c r="BYG120" s="163"/>
      <c r="BYH120" s="163"/>
      <c r="BYI120" s="163"/>
      <c r="BYJ120" s="163"/>
      <c r="BYK120" s="163"/>
      <c r="BYL120" s="163"/>
      <c r="BYM120" s="163"/>
      <c r="BYN120" s="163"/>
      <c r="BYO120" s="163"/>
      <c r="BYP120" s="163"/>
      <c r="BYQ120" s="163"/>
      <c r="BYR120" s="163"/>
      <c r="BYS120" s="163"/>
      <c r="BYT120" s="163"/>
      <c r="BYU120" s="163"/>
      <c r="BYV120" s="163"/>
      <c r="BYW120" s="163"/>
      <c r="BYX120" s="163"/>
      <c r="BYY120" s="163"/>
      <c r="BYZ120" s="163"/>
      <c r="BZA120" s="163"/>
      <c r="BZB120" s="163"/>
      <c r="BZC120" s="163"/>
      <c r="BZD120" s="163"/>
      <c r="BZE120" s="163"/>
      <c r="BZF120" s="163"/>
      <c r="BZG120" s="163"/>
      <c r="BZH120" s="163"/>
      <c r="BZI120" s="163"/>
      <c r="BZJ120" s="163"/>
      <c r="BZK120" s="163"/>
      <c r="BZL120" s="163"/>
      <c r="BZM120" s="163"/>
      <c r="BZN120" s="163"/>
      <c r="BZO120" s="163"/>
      <c r="BZP120" s="163"/>
      <c r="BZQ120" s="163"/>
      <c r="BZR120" s="163"/>
      <c r="BZS120" s="163"/>
      <c r="BZT120" s="163"/>
      <c r="BZU120" s="163"/>
      <c r="BZV120" s="163"/>
      <c r="BZW120" s="163"/>
      <c r="BZX120" s="163"/>
      <c r="BZY120" s="163"/>
      <c r="BZZ120" s="163"/>
      <c r="CAA120" s="163"/>
      <c r="CAB120" s="163"/>
      <c r="CAC120" s="163"/>
      <c r="CAD120" s="163"/>
      <c r="CAE120" s="163"/>
      <c r="CAF120" s="163"/>
      <c r="CAG120" s="163"/>
      <c r="CAH120" s="163"/>
      <c r="CAI120" s="163"/>
      <c r="CAJ120" s="163"/>
      <c r="CAK120" s="163"/>
      <c r="CAL120" s="163"/>
      <c r="CAM120" s="163"/>
      <c r="CAN120" s="163"/>
      <c r="CAO120" s="163"/>
      <c r="CAP120" s="163"/>
      <c r="CAQ120" s="163"/>
      <c r="CAR120" s="163"/>
      <c r="CAS120" s="163"/>
      <c r="CAT120" s="163"/>
      <c r="CAU120" s="163"/>
      <c r="CAV120" s="163"/>
      <c r="CAW120" s="163"/>
      <c r="CAX120" s="163"/>
      <c r="CAY120" s="163"/>
      <c r="CAZ120" s="163"/>
      <c r="CBA120" s="163"/>
      <c r="CBB120" s="163"/>
      <c r="CBC120" s="163"/>
      <c r="CBD120" s="163"/>
      <c r="CBE120" s="163"/>
      <c r="CBF120" s="163"/>
      <c r="CBG120" s="163"/>
      <c r="CBH120" s="163"/>
      <c r="CBI120" s="163"/>
      <c r="CBJ120" s="163"/>
      <c r="CBK120" s="163"/>
      <c r="CBL120" s="163"/>
      <c r="CBM120" s="163"/>
      <c r="CBN120" s="163"/>
      <c r="CBO120" s="163"/>
      <c r="CBP120" s="163"/>
      <c r="CBQ120" s="163"/>
      <c r="CBR120" s="163"/>
      <c r="CBS120" s="163"/>
      <c r="CBT120" s="163"/>
      <c r="CBU120" s="163"/>
      <c r="CBV120" s="163"/>
      <c r="CBW120" s="163"/>
      <c r="CBX120" s="163"/>
      <c r="CBY120" s="163"/>
      <c r="CBZ120" s="163"/>
      <c r="CCA120" s="163"/>
      <c r="CCB120" s="163"/>
      <c r="CCC120" s="163"/>
      <c r="CCD120" s="163"/>
      <c r="CCE120" s="163"/>
      <c r="CCF120" s="163"/>
      <c r="CCG120" s="163"/>
      <c r="CCH120" s="163"/>
      <c r="CCI120" s="163"/>
      <c r="CCJ120" s="163"/>
      <c r="CCK120" s="163"/>
      <c r="CCL120" s="163"/>
      <c r="CCM120" s="163"/>
      <c r="CCN120" s="163"/>
      <c r="CCO120" s="163"/>
      <c r="CCP120" s="163"/>
      <c r="CCQ120" s="163"/>
      <c r="CCR120" s="163"/>
      <c r="CCS120" s="163"/>
      <c r="CCT120" s="163"/>
      <c r="CCU120" s="163"/>
      <c r="CCV120" s="163"/>
      <c r="CCW120" s="163"/>
      <c r="CCX120" s="163"/>
      <c r="CCY120" s="163"/>
      <c r="CCZ120" s="163"/>
      <c r="CDA120" s="163"/>
      <c r="CDB120" s="163"/>
      <c r="CDC120" s="163"/>
      <c r="CDD120" s="163"/>
      <c r="CDE120" s="163"/>
      <c r="CDF120" s="163"/>
      <c r="CDG120" s="163"/>
      <c r="CDH120" s="163"/>
      <c r="CDI120" s="163"/>
      <c r="CDJ120" s="163"/>
      <c r="CDK120" s="163"/>
      <c r="CDL120" s="163"/>
      <c r="CDM120" s="163"/>
      <c r="CDN120" s="163"/>
      <c r="CDO120" s="163"/>
      <c r="CDP120" s="163"/>
      <c r="CDQ120" s="163"/>
      <c r="CDR120" s="163"/>
      <c r="CDS120" s="163"/>
      <c r="CDT120" s="163"/>
      <c r="CDU120" s="163"/>
      <c r="CDV120" s="163"/>
      <c r="CDW120" s="163"/>
      <c r="CDX120" s="163"/>
      <c r="CDY120" s="163"/>
      <c r="CDZ120" s="163"/>
      <c r="CEA120" s="163"/>
      <c r="CEB120" s="163"/>
      <c r="CEC120" s="163"/>
      <c r="CED120" s="163"/>
      <c r="CEE120" s="163"/>
      <c r="CEF120" s="163"/>
      <c r="CEG120" s="163"/>
      <c r="CEH120" s="163"/>
      <c r="CEI120" s="163"/>
      <c r="CEJ120" s="163"/>
      <c r="CEK120" s="163"/>
      <c r="CEL120" s="163"/>
      <c r="CEM120" s="163"/>
      <c r="CEN120" s="163"/>
      <c r="CEO120" s="163"/>
      <c r="CEP120" s="163"/>
      <c r="CEQ120" s="163"/>
      <c r="CER120" s="163"/>
      <c r="CES120" s="163"/>
      <c r="CET120" s="163"/>
      <c r="CEU120" s="163"/>
      <c r="CEV120" s="163"/>
      <c r="CEW120" s="163"/>
      <c r="CEX120" s="163"/>
      <c r="CEY120" s="163"/>
      <c r="CEZ120" s="163"/>
      <c r="CFA120" s="163"/>
      <c r="CFB120" s="163"/>
      <c r="CFC120" s="163"/>
      <c r="CFD120" s="163"/>
      <c r="CFE120" s="163"/>
      <c r="CFF120" s="163"/>
      <c r="CFG120" s="163"/>
      <c r="CFH120" s="163"/>
      <c r="CFI120" s="163"/>
      <c r="CFJ120" s="163"/>
      <c r="CFK120" s="163"/>
      <c r="CFL120" s="163"/>
      <c r="CFM120" s="163"/>
      <c r="CFN120" s="163"/>
      <c r="CFO120" s="163"/>
      <c r="CFP120" s="163"/>
      <c r="CFQ120" s="163"/>
      <c r="CFR120" s="163"/>
      <c r="CFS120" s="163"/>
      <c r="CFT120" s="163"/>
      <c r="CFU120" s="163"/>
      <c r="CFV120" s="163"/>
      <c r="CFW120" s="163"/>
      <c r="CFX120" s="163"/>
      <c r="CFY120" s="163"/>
      <c r="CFZ120" s="163"/>
      <c r="CGA120" s="163"/>
      <c r="CGB120" s="163"/>
      <c r="CGC120" s="163"/>
      <c r="CGD120" s="163"/>
      <c r="CGE120" s="163"/>
      <c r="CGF120" s="163"/>
      <c r="CGG120" s="163"/>
      <c r="CGH120" s="163"/>
      <c r="CGI120" s="163"/>
      <c r="CGJ120" s="163"/>
      <c r="CGK120" s="163"/>
      <c r="CGL120" s="163"/>
      <c r="CGM120" s="163"/>
      <c r="CGN120" s="163"/>
      <c r="CGO120" s="163"/>
      <c r="CGP120" s="163"/>
      <c r="CGQ120" s="163"/>
      <c r="CGR120" s="163"/>
      <c r="CGS120" s="163"/>
      <c r="CGT120" s="163"/>
      <c r="CGU120" s="163"/>
      <c r="CGV120" s="163"/>
      <c r="CGW120" s="163"/>
      <c r="CGX120" s="163"/>
      <c r="CGY120" s="163"/>
      <c r="CGZ120" s="163"/>
      <c r="CHA120" s="163"/>
      <c r="CHB120" s="163"/>
      <c r="CHC120" s="163"/>
      <c r="CHD120" s="163"/>
      <c r="CHE120" s="163"/>
      <c r="CHF120" s="163"/>
      <c r="CHG120" s="163"/>
      <c r="CHH120" s="163"/>
      <c r="CHI120" s="163"/>
      <c r="CHJ120" s="163"/>
      <c r="CHK120" s="163"/>
      <c r="CHL120" s="163"/>
      <c r="CHM120" s="163"/>
      <c r="CHN120" s="163"/>
      <c r="CHO120" s="163"/>
      <c r="CHP120" s="163"/>
      <c r="CHQ120" s="163"/>
      <c r="CHR120" s="163"/>
      <c r="CHS120" s="163"/>
      <c r="CHT120" s="163"/>
      <c r="CHU120" s="163"/>
      <c r="CHV120" s="163"/>
      <c r="CHW120" s="163"/>
      <c r="CHX120" s="163"/>
      <c r="CHY120" s="163"/>
      <c r="CHZ120" s="163"/>
      <c r="CIA120" s="163"/>
      <c r="CIB120" s="163"/>
      <c r="CIC120" s="163"/>
      <c r="CID120" s="163"/>
      <c r="CIE120" s="163"/>
      <c r="CIF120" s="163"/>
      <c r="CIG120" s="163"/>
      <c r="CIH120" s="163"/>
      <c r="CII120" s="163"/>
      <c r="CIJ120" s="163"/>
      <c r="CIK120" s="163"/>
      <c r="CIL120" s="163"/>
      <c r="CIM120" s="163"/>
      <c r="CIN120" s="163"/>
      <c r="CIO120" s="163"/>
      <c r="CIP120" s="163"/>
      <c r="CIQ120" s="163"/>
      <c r="CIR120" s="163"/>
      <c r="CIS120" s="163"/>
      <c r="CIT120" s="163"/>
      <c r="CIU120" s="163"/>
      <c r="CIV120" s="163"/>
      <c r="CIW120" s="163"/>
      <c r="CIX120" s="163"/>
      <c r="CIY120" s="163"/>
      <c r="CIZ120" s="163"/>
      <c r="CJA120" s="163"/>
      <c r="CJB120" s="163"/>
      <c r="CJC120" s="163"/>
      <c r="CJD120" s="163"/>
      <c r="CJE120" s="163"/>
      <c r="CJF120" s="163"/>
      <c r="CJG120" s="163"/>
      <c r="CJH120" s="163"/>
      <c r="CJI120" s="163"/>
      <c r="CJJ120" s="163"/>
      <c r="CJK120" s="163"/>
      <c r="CJL120" s="163"/>
      <c r="CJM120" s="163"/>
      <c r="CJN120" s="163"/>
      <c r="CJO120" s="163"/>
      <c r="CJP120" s="163"/>
      <c r="CJQ120" s="163"/>
      <c r="CJR120" s="163"/>
      <c r="CJS120" s="163"/>
      <c r="CJT120" s="163"/>
      <c r="CJU120" s="163"/>
      <c r="CJV120" s="163"/>
      <c r="CJW120" s="163"/>
      <c r="CJX120" s="163"/>
      <c r="CJY120" s="163"/>
      <c r="CJZ120" s="163"/>
      <c r="CKA120" s="163"/>
      <c r="CKB120" s="163"/>
      <c r="CKC120" s="163"/>
      <c r="CKD120" s="163"/>
      <c r="CKE120" s="163"/>
      <c r="CKF120" s="163"/>
      <c r="CKG120" s="163"/>
      <c r="CKH120" s="163"/>
      <c r="CKI120" s="163"/>
      <c r="CKJ120" s="163"/>
      <c r="CKK120" s="163"/>
      <c r="CKL120" s="163"/>
      <c r="CKM120" s="163"/>
      <c r="CKN120" s="163"/>
      <c r="CKO120" s="163"/>
      <c r="CKP120" s="163"/>
      <c r="CKQ120" s="163"/>
      <c r="CKR120" s="163"/>
      <c r="CKS120" s="163"/>
      <c r="CKT120" s="163"/>
      <c r="CKU120" s="163"/>
      <c r="CKV120" s="163"/>
      <c r="CKW120" s="163"/>
      <c r="CKX120" s="163"/>
      <c r="CKY120" s="163"/>
      <c r="CKZ120" s="163"/>
      <c r="CLA120" s="163"/>
      <c r="CLB120" s="163"/>
      <c r="CLC120" s="163"/>
      <c r="CLD120" s="163"/>
      <c r="CLE120" s="163"/>
      <c r="CLF120" s="163"/>
      <c r="CLG120" s="163"/>
      <c r="CLH120" s="163"/>
      <c r="CLI120" s="163"/>
      <c r="CLJ120" s="163"/>
      <c r="CLK120" s="163"/>
      <c r="CLL120" s="163"/>
      <c r="CLM120" s="163"/>
      <c r="CLN120" s="163"/>
      <c r="CLO120" s="163"/>
      <c r="CLP120" s="163"/>
      <c r="CLQ120" s="163"/>
      <c r="CLR120" s="163"/>
      <c r="CLS120" s="163"/>
      <c r="CLT120" s="163"/>
      <c r="CLU120" s="163"/>
      <c r="CLV120" s="163"/>
      <c r="CLW120" s="163"/>
      <c r="CLX120" s="163"/>
      <c r="CLY120" s="163"/>
      <c r="CLZ120" s="163"/>
      <c r="CMA120" s="163"/>
      <c r="CMB120" s="163"/>
      <c r="CMC120" s="163"/>
      <c r="CMD120" s="163"/>
      <c r="CME120" s="163"/>
      <c r="CMF120" s="163"/>
      <c r="CMG120" s="163"/>
      <c r="CMH120" s="163"/>
      <c r="CMI120" s="163"/>
      <c r="CMJ120" s="163"/>
      <c r="CMK120" s="163"/>
      <c r="CML120" s="163"/>
      <c r="CMM120" s="163"/>
      <c r="CMN120" s="163"/>
      <c r="CMO120" s="163"/>
      <c r="CMP120" s="163"/>
      <c r="CMQ120" s="163"/>
      <c r="CMR120" s="163"/>
      <c r="CMS120" s="163"/>
      <c r="CMT120" s="163"/>
      <c r="CMU120" s="163"/>
      <c r="CMV120" s="163"/>
      <c r="CMW120" s="163"/>
      <c r="CMX120" s="163"/>
      <c r="CMY120" s="163"/>
      <c r="CMZ120" s="163"/>
      <c r="CNA120" s="163"/>
      <c r="CNB120" s="163"/>
      <c r="CNC120" s="163"/>
      <c r="CND120" s="163"/>
      <c r="CNE120" s="163"/>
      <c r="CNF120" s="163"/>
      <c r="CNG120" s="163"/>
      <c r="CNH120" s="163"/>
      <c r="CNI120" s="163"/>
      <c r="CNJ120" s="163"/>
      <c r="CNK120" s="163"/>
      <c r="CNL120" s="163"/>
      <c r="CNM120" s="163"/>
      <c r="CNN120" s="163"/>
      <c r="CNO120" s="163"/>
      <c r="CNP120" s="163"/>
      <c r="CNQ120" s="163"/>
      <c r="CNR120" s="163"/>
      <c r="CNS120" s="163"/>
      <c r="CNT120" s="163"/>
      <c r="CNU120" s="163"/>
      <c r="CNV120" s="163"/>
      <c r="CNW120" s="163"/>
      <c r="CNX120" s="163"/>
      <c r="CNY120" s="163"/>
      <c r="CNZ120" s="163"/>
      <c r="COA120" s="163"/>
      <c r="COB120" s="163"/>
      <c r="COC120" s="163"/>
      <c r="COD120" s="163"/>
      <c r="COE120" s="163"/>
      <c r="COF120" s="163"/>
      <c r="COG120" s="163"/>
      <c r="COH120" s="163"/>
      <c r="COI120" s="163"/>
      <c r="COJ120" s="163"/>
      <c r="COK120" s="163"/>
      <c r="COL120" s="163"/>
      <c r="COM120" s="163"/>
      <c r="CON120" s="163"/>
      <c r="COO120" s="163"/>
      <c r="COP120" s="163"/>
      <c r="COQ120" s="163"/>
      <c r="COR120" s="163"/>
      <c r="COS120" s="163"/>
      <c r="COT120" s="163"/>
      <c r="COU120" s="163"/>
      <c r="COV120" s="163"/>
      <c r="COW120" s="163"/>
      <c r="COX120" s="163"/>
      <c r="COY120" s="163"/>
      <c r="COZ120" s="163"/>
      <c r="CPA120" s="163"/>
      <c r="CPB120" s="163"/>
      <c r="CPC120" s="163"/>
      <c r="CPD120" s="163"/>
      <c r="CPE120" s="163"/>
      <c r="CPF120" s="163"/>
      <c r="CPG120" s="163"/>
      <c r="CPH120" s="163"/>
      <c r="CPI120" s="163"/>
      <c r="CPJ120" s="163"/>
      <c r="CPK120" s="163"/>
      <c r="CPL120" s="163"/>
      <c r="CPM120" s="163"/>
      <c r="CPN120" s="163"/>
      <c r="CPO120" s="163"/>
      <c r="CPP120" s="163"/>
      <c r="CPQ120" s="163"/>
      <c r="CPR120" s="163"/>
      <c r="CPS120" s="163"/>
      <c r="CPT120" s="163"/>
      <c r="CPU120" s="163"/>
      <c r="CPV120" s="163"/>
      <c r="CPW120" s="163"/>
      <c r="CPX120" s="163"/>
      <c r="CPY120" s="163"/>
      <c r="CPZ120" s="163"/>
      <c r="CQA120" s="163"/>
      <c r="CQB120" s="163"/>
      <c r="CQC120" s="163"/>
      <c r="CQD120" s="163"/>
      <c r="CQE120" s="163"/>
      <c r="CQF120" s="163"/>
      <c r="CQG120" s="163"/>
      <c r="CQH120" s="163"/>
      <c r="CQI120" s="163"/>
      <c r="CQJ120" s="163"/>
      <c r="CQK120" s="163"/>
      <c r="CQL120" s="163"/>
      <c r="CQM120" s="163"/>
      <c r="CQN120" s="163"/>
      <c r="CQO120" s="163"/>
      <c r="CQP120" s="163"/>
      <c r="CQQ120" s="163"/>
      <c r="CQR120" s="163"/>
      <c r="CQS120" s="163"/>
      <c r="CQT120" s="163"/>
      <c r="CQU120" s="163"/>
      <c r="CQV120" s="163"/>
      <c r="CQW120" s="163"/>
      <c r="CQX120" s="163"/>
      <c r="CQY120" s="163"/>
      <c r="CQZ120" s="163"/>
      <c r="CRA120" s="163"/>
      <c r="CRB120" s="163"/>
      <c r="CRC120" s="163"/>
      <c r="CRD120" s="163"/>
      <c r="CRE120" s="163"/>
      <c r="CRF120" s="163"/>
      <c r="CRG120" s="163"/>
      <c r="CRH120" s="163"/>
      <c r="CRI120" s="163"/>
      <c r="CRJ120" s="163"/>
      <c r="CRK120" s="163"/>
      <c r="CRL120" s="163"/>
      <c r="CRM120" s="163"/>
      <c r="CRN120" s="163"/>
      <c r="CRO120" s="163"/>
      <c r="CRP120" s="163"/>
      <c r="CRQ120" s="163"/>
      <c r="CRR120" s="163"/>
      <c r="CRS120" s="163"/>
      <c r="CRT120" s="163"/>
      <c r="CRU120" s="163"/>
      <c r="CRV120" s="163"/>
      <c r="CRW120" s="163"/>
      <c r="CRX120" s="163"/>
      <c r="CRY120" s="163"/>
      <c r="CRZ120" s="163"/>
      <c r="CSA120" s="163"/>
      <c r="CSB120" s="163"/>
      <c r="CSC120" s="163"/>
      <c r="CSD120" s="163"/>
      <c r="CSE120" s="163"/>
      <c r="CSF120" s="163"/>
      <c r="CSG120" s="163"/>
      <c r="CSH120" s="163"/>
      <c r="CSI120" s="163"/>
      <c r="CSJ120" s="163"/>
      <c r="CSK120" s="163"/>
      <c r="CSL120" s="163"/>
      <c r="CSM120" s="163"/>
      <c r="CSN120" s="163"/>
      <c r="CSO120" s="163"/>
      <c r="CSP120" s="163"/>
      <c r="CSQ120" s="163"/>
      <c r="CSR120" s="163"/>
      <c r="CSS120" s="163"/>
      <c r="CST120" s="163"/>
      <c r="CSU120" s="163"/>
      <c r="CSV120" s="163"/>
      <c r="CSW120" s="163"/>
      <c r="CSX120" s="163"/>
      <c r="CSY120" s="163"/>
      <c r="CSZ120" s="163"/>
      <c r="CTA120" s="163"/>
      <c r="CTB120" s="163"/>
      <c r="CTC120" s="163"/>
      <c r="CTD120" s="163"/>
      <c r="CTE120" s="163"/>
      <c r="CTF120" s="163"/>
      <c r="CTG120" s="163"/>
      <c r="CTH120" s="163"/>
      <c r="CTI120" s="163"/>
      <c r="CTJ120" s="163"/>
      <c r="CTK120" s="163"/>
      <c r="CTL120" s="163"/>
      <c r="CTM120" s="163"/>
      <c r="CTN120" s="163"/>
      <c r="CTO120" s="163"/>
      <c r="CTP120" s="163"/>
      <c r="CTQ120" s="163"/>
      <c r="CTR120" s="163"/>
      <c r="CTS120" s="163"/>
      <c r="CTT120" s="163"/>
      <c r="CTU120" s="163"/>
      <c r="CTV120" s="163"/>
      <c r="CTW120" s="163"/>
      <c r="CTX120" s="163"/>
      <c r="CTY120" s="163"/>
      <c r="CTZ120" s="163"/>
      <c r="CUA120" s="163"/>
      <c r="CUB120" s="163"/>
      <c r="CUC120" s="163"/>
      <c r="CUD120" s="163"/>
      <c r="CUE120" s="163"/>
      <c r="CUF120" s="163"/>
      <c r="CUG120" s="163"/>
      <c r="CUH120" s="163"/>
      <c r="CUI120" s="163"/>
      <c r="CUJ120" s="163"/>
      <c r="CUK120" s="163"/>
      <c r="CUL120" s="163"/>
      <c r="CUM120" s="163"/>
      <c r="CUN120" s="163"/>
      <c r="CUO120" s="163"/>
      <c r="CUP120" s="163"/>
      <c r="CUQ120" s="163"/>
      <c r="CUR120" s="163"/>
      <c r="CUS120" s="163"/>
      <c r="CUT120" s="163"/>
      <c r="CUU120" s="163"/>
      <c r="CUV120" s="163"/>
      <c r="CUW120" s="163"/>
      <c r="CUX120" s="163"/>
      <c r="CUY120" s="163"/>
      <c r="CUZ120" s="163"/>
      <c r="CVA120" s="163"/>
      <c r="CVB120" s="163"/>
      <c r="CVC120" s="163"/>
      <c r="CVD120" s="163"/>
      <c r="CVE120" s="163"/>
      <c r="CVF120" s="163"/>
      <c r="CVG120" s="163"/>
      <c r="CVH120" s="163"/>
      <c r="CVI120" s="163"/>
      <c r="CVJ120" s="163"/>
      <c r="CVK120" s="163"/>
      <c r="CVL120" s="163"/>
      <c r="CVM120" s="163"/>
      <c r="CVN120" s="163"/>
      <c r="CVO120" s="163"/>
      <c r="CVP120" s="163"/>
      <c r="CVQ120" s="163"/>
      <c r="CVR120" s="163"/>
      <c r="CVS120" s="163"/>
      <c r="CVT120" s="163"/>
      <c r="CVU120" s="163"/>
      <c r="CVV120" s="163"/>
      <c r="CVW120" s="163"/>
      <c r="CVX120" s="163"/>
      <c r="CVY120" s="163"/>
      <c r="CVZ120" s="163"/>
      <c r="CWA120" s="163"/>
      <c r="CWB120" s="163"/>
      <c r="CWC120" s="163"/>
      <c r="CWD120" s="163"/>
      <c r="CWE120" s="163"/>
      <c r="CWF120" s="163"/>
      <c r="CWG120" s="163"/>
      <c r="CWH120" s="163"/>
      <c r="CWI120" s="163"/>
      <c r="CWJ120" s="163"/>
      <c r="CWK120" s="163"/>
      <c r="CWL120" s="163"/>
      <c r="CWM120" s="163"/>
      <c r="CWN120" s="163"/>
      <c r="CWO120" s="163"/>
      <c r="CWP120" s="163"/>
      <c r="CWQ120" s="163"/>
      <c r="CWR120" s="163"/>
      <c r="CWS120" s="163"/>
      <c r="CWT120" s="163"/>
      <c r="CWU120" s="163"/>
      <c r="CWV120" s="163"/>
      <c r="CWW120" s="163"/>
      <c r="CWX120" s="163"/>
      <c r="CWY120" s="163"/>
      <c r="CWZ120" s="163"/>
      <c r="CXA120" s="163"/>
      <c r="CXB120" s="163"/>
      <c r="CXC120" s="163"/>
      <c r="CXD120" s="163"/>
      <c r="CXE120" s="163"/>
      <c r="CXF120" s="163"/>
      <c r="CXG120" s="163"/>
      <c r="CXH120" s="163"/>
      <c r="CXI120" s="163"/>
      <c r="CXJ120" s="163"/>
      <c r="CXK120" s="163"/>
      <c r="CXL120" s="163"/>
      <c r="CXM120" s="163"/>
      <c r="CXN120" s="163"/>
      <c r="CXO120" s="163"/>
      <c r="CXP120" s="163"/>
      <c r="CXQ120" s="163"/>
      <c r="CXR120" s="163"/>
      <c r="CXS120" s="163"/>
      <c r="CXT120" s="163"/>
      <c r="CXU120" s="163"/>
      <c r="CXV120" s="163"/>
      <c r="CXW120" s="163"/>
      <c r="CXX120" s="163"/>
      <c r="CXY120" s="163"/>
      <c r="CXZ120" s="163"/>
      <c r="CYA120" s="163"/>
      <c r="CYB120" s="163"/>
      <c r="CYC120" s="163"/>
      <c r="CYD120" s="163"/>
      <c r="CYE120" s="163"/>
      <c r="CYF120" s="163"/>
      <c r="CYG120" s="163"/>
      <c r="CYH120" s="163"/>
      <c r="CYI120" s="163"/>
      <c r="CYJ120" s="163"/>
      <c r="CYK120" s="163"/>
      <c r="CYL120" s="163"/>
      <c r="CYM120" s="163"/>
      <c r="CYN120" s="163"/>
      <c r="CYO120" s="163"/>
      <c r="CYP120" s="163"/>
      <c r="CYQ120" s="163"/>
      <c r="CYR120" s="163"/>
      <c r="CYS120" s="163"/>
      <c r="CYT120" s="163"/>
      <c r="CYU120" s="163"/>
      <c r="CYV120" s="163"/>
      <c r="CYW120" s="163"/>
      <c r="CYX120" s="163"/>
      <c r="CYY120" s="163"/>
      <c r="CYZ120" s="163"/>
      <c r="CZA120" s="163"/>
      <c r="CZB120" s="163"/>
      <c r="CZC120" s="163"/>
      <c r="CZD120" s="163"/>
      <c r="CZE120" s="163"/>
      <c r="CZF120" s="163"/>
      <c r="CZG120" s="163"/>
      <c r="CZH120" s="163"/>
      <c r="CZI120" s="163"/>
      <c r="CZJ120" s="163"/>
      <c r="CZK120" s="163"/>
      <c r="CZL120" s="163"/>
      <c r="CZM120" s="163"/>
      <c r="CZN120" s="163"/>
      <c r="CZO120" s="163"/>
      <c r="CZP120" s="163"/>
      <c r="CZQ120" s="163"/>
      <c r="CZR120" s="163"/>
      <c r="CZS120" s="163"/>
      <c r="CZT120" s="163"/>
      <c r="CZU120" s="163"/>
      <c r="CZV120" s="163"/>
      <c r="CZW120" s="163"/>
      <c r="CZX120" s="163"/>
      <c r="CZY120" s="163"/>
      <c r="CZZ120" s="163"/>
      <c r="DAA120" s="163"/>
      <c r="DAB120" s="163"/>
      <c r="DAC120" s="163"/>
      <c r="DAD120" s="163"/>
      <c r="DAE120" s="163"/>
      <c r="DAF120" s="163"/>
      <c r="DAG120" s="163"/>
      <c r="DAH120" s="163"/>
      <c r="DAI120" s="163"/>
      <c r="DAJ120" s="163"/>
      <c r="DAK120" s="163"/>
      <c r="DAL120" s="163"/>
      <c r="DAM120" s="163"/>
      <c r="DAN120" s="163"/>
      <c r="DAO120" s="163"/>
      <c r="DAP120" s="163"/>
      <c r="DAQ120" s="163"/>
      <c r="DAR120" s="163"/>
      <c r="DAS120" s="163"/>
      <c r="DAT120" s="163"/>
      <c r="DAU120" s="163"/>
      <c r="DAV120" s="163"/>
      <c r="DAW120" s="163"/>
      <c r="DAX120" s="163"/>
      <c r="DAY120" s="163"/>
      <c r="DAZ120" s="163"/>
      <c r="DBA120" s="163"/>
      <c r="DBB120" s="163"/>
      <c r="DBC120" s="163"/>
      <c r="DBD120" s="163"/>
      <c r="DBE120" s="163"/>
      <c r="DBF120" s="163"/>
      <c r="DBG120" s="163"/>
      <c r="DBH120" s="163"/>
      <c r="DBI120" s="163"/>
      <c r="DBJ120" s="163"/>
      <c r="DBK120" s="163"/>
      <c r="DBL120" s="163"/>
      <c r="DBM120" s="163"/>
      <c r="DBN120" s="163"/>
      <c r="DBO120" s="163"/>
      <c r="DBP120" s="163"/>
      <c r="DBQ120" s="163"/>
      <c r="DBR120" s="163"/>
      <c r="DBS120" s="163"/>
      <c r="DBT120" s="163"/>
      <c r="DBU120" s="163"/>
      <c r="DBV120" s="163"/>
      <c r="DBW120" s="163"/>
      <c r="DBX120" s="163"/>
      <c r="DBY120" s="163"/>
      <c r="DBZ120" s="163"/>
      <c r="DCA120" s="163"/>
      <c r="DCB120" s="163"/>
      <c r="DCC120" s="163"/>
      <c r="DCD120" s="163"/>
      <c r="DCE120" s="163"/>
      <c r="DCF120" s="163"/>
      <c r="DCG120" s="163"/>
      <c r="DCH120" s="163"/>
      <c r="DCI120" s="163"/>
      <c r="DCJ120" s="163"/>
      <c r="DCK120" s="163"/>
      <c r="DCL120" s="163"/>
      <c r="DCM120" s="163"/>
      <c r="DCN120" s="163"/>
      <c r="DCO120" s="163"/>
      <c r="DCP120" s="163"/>
      <c r="DCQ120" s="163"/>
      <c r="DCR120" s="163"/>
      <c r="DCS120" s="163"/>
      <c r="DCT120" s="163"/>
      <c r="DCU120" s="163"/>
      <c r="DCV120" s="163"/>
      <c r="DCW120" s="163"/>
      <c r="DCX120" s="163"/>
      <c r="DCY120" s="163"/>
      <c r="DCZ120" s="163"/>
      <c r="DDA120" s="163"/>
      <c r="DDB120" s="163"/>
      <c r="DDC120" s="163"/>
      <c r="DDD120" s="163"/>
      <c r="DDE120" s="163"/>
      <c r="DDF120" s="163"/>
      <c r="DDG120" s="163"/>
      <c r="DDH120" s="163"/>
      <c r="DDI120" s="163"/>
      <c r="DDJ120" s="163"/>
      <c r="DDK120" s="163"/>
      <c r="DDL120" s="163"/>
      <c r="DDM120" s="163"/>
      <c r="DDN120" s="163"/>
      <c r="DDO120" s="163"/>
      <c r="DDP120" s="163"/>
      <c r="DDQ120" s="163"/>
      <c r="DDR120" s="163"/>
      <c r="DDS120" s="163"/>
      <c r="DDT120" s="163"/>
      <c r="DDU120" s="163"/>
      <c r="DDV120" s="163"/>
      <c r="DDW120" s="163"/>
      <c r="DDX120" s="163"/>
      <c r="DDY120" s="163"/>
      <c r="DDZ120" s="163"/>
      <c r="DEA120" s="163"/>
      <c r="DEB120" s="163"/>
      <c r="DEC120" s="163"/>
      <c r="DED120" s="163"/>
      <c r="DEE120" s="163"/>
      <c r="DEF120" s="163"/>
      <c r="DEG120" s="163"/>
      <c r="DEH120" s="163"/>
      <c r="DEI120" s="163"/>
      <c r="DEJ120" s="163"/>
      <c r="DEK120" s="163"/>
      <c r="DEL120" s="163"/>
      <c r="DEM120" s="163"/>
      <c r="DEN120" s="163"/>
      <c r="DEO120" s="163"/>
      <c r="DEP120" s="163"/>
      <c r="DEQ120" s="163"/>
      <c r="DER120" s="163"/>
      <c r="DES120" s="163"/>
      <c r="DET120" s="163"/>
      <c r="DEU120" s="163"/>
      <c r="DEV120" s="163"/>
      <c r="DEW120" s="163"/>
      <c r="DEX120" s="163"/>
      <c r="DEY120" s="163"/>
      <c r="DEZ120" s="163"/>
      <c r="DFA120" s="163"/>
      <c r="DFB120" s="163"/>
      <c r="DFC120" s="163"/>
      <c r="DFD120" s="163"/>
      <c r="DFE120" s="163"/>
      <c r="DFF120" s="163"/>
      <c r="DFG120" s="163"/>
      <c r="DFH120" s="163"/>
      <c r="DFI120" s="163"/>
      <c r="DFJ120" s="163"/>
      <c r="DFK120" s="163"/>
      <c r="DFL120" s="163"/>
      <c r="DFM120" s="163"/>
      <c r="DFN120" s="163"/>
      <c r="DFO120" s="163"/>
      <c r="DFP120" s="163"/>
      <c r="DFQ120" s="163"/>
      <c r="DFR120" s="163"/>
      <c r="DFS120" s="163"/>
      <c r="DFT120" s="163"/>
      <c r="DFU120" s="163"/>
      <c r="DFV120" s="163"/>
      <c r="DFW120" s="163"/>
      <c r="DFX120" s="163"/>
      <c r="DFY120" s="163"/>
      <c r="DFZ120" s="163"/>
      <c r="DGA120" s="163"/>
      <c r="DGB120" s="163"/>
      <c r="DGC120" s="163"/>
      <c r="DGD120" s="163"/>
      <c r="DGE120" s="163"/>
      <c r="DGF120" s="163"/>
      <c r="DGG120" s="163"/>
      <c r="DGH120" s="163"/>
      <c r="DGI120" s="163"/>
      <c r="DGJ120" s="163"/>
      <c r="DGK120" s="163"/>
      <c r="DGL120" s="163"/>
      <c r="DGM120" s="163"/>
      <c r="DGN120" s="163"/>
      <c r="DGO120" s="163"/>
      <c r="DGP120" s="163"/>
      <c r="DGQ120" s="163"/>
      <c r="DGR120" s="163"/>
      <c r="DGS120" s="163"/>
      <c r="DGT120" s="163"/>
      <c r="DGU120" s="163"/>
      <c r="DGV120" s="163"/>
      <c r="DGW120" s="163"/>
      <c r="DGX120" s="163"/>
      <c r="DGY120" s="163"/>
      <c r="DGZ120" s="163"/>
      <c r="DHA120" s="163"/>
      <c r="DHB120" s="163"/>
      <c r="DHC120" s="163"/>
      <c r="DHD120" s="163"/>
      <c r="DHE120" s="163"/>
      <c r="DHF120" s="163"/>
      <c r="DHG120" s="163"/>
      <c r="DHH120" s="163"/>
      <c r="DHI120" s="163"/>
      <c r="DHJ120" s="163"/>
      <c r="DHK120" s="163"/>
      <c r="DHL120" s="163"/>
      <c r="DHM120" s="163"/>
      <c r="DHN120" s="163"/>
      <c r="DHO120" s="163"/>
      <c r="DHP120" s="163"/>
      <c r="DHQ120" s="163"/>
      <c r="DHR120" s="163"/>
      <c r="DHS120" s="163"/>
      <c r="DHT120" s="163"/>
      <c r="DHU120" s="163"/>
      <c r="DHV120" s="163"/>
      <c r="DHW120" s="163"/>
      <c r="DHX120" s="163"/>
      <c r="DHY120" s="163"/>
      <c r="DHZ120" s="163"/>
      <c r="DIA120" s="163"/>
      <c r="DIB120" s="163"/>
      <c r="DIC120" s="163"/>
      <c r="DID120" s="163"/>
      <c r="DIE120" s="163"/>
      <c r="DIF120" s="163"/>
      <c r="DIG120" s="163"/>
      <c r="DIH120" s="163"/>
      <c r="DII120" s="163"/>
      <c r="DIJ120" s="163"/>
      <c r="DIK120" s="163"/>
      <c r="DIL120" s="163"/>
      <c r="DIM120" s="163"/>
      <c r="DIN120" s="163"/>
      <c r="DIO120" s="163"/>
      <c r="DIP120" s="163"/>
      <c r="DIQ120" s="163"/>
      <c r="DIR120" s="163"/>
      <c r="DIS120" s="163"/>
      <c r="DIT120" s="163"/>
      <c r="DIU120" s="163"/>
      <c r="DIV120" s="163"/>
      <c r="DIW120" s="163"/>
      <c r="DIX120" s="163"/>
      <c r="DIY120" s="163"/>
      <c r="DIZ120" s="163"/>
      <c r="DJA120" s="163"/>
      <c r="DJB120" s="163"/>
      <c r="DJC120" s="163"/>
      <c r="DJD120" s="163"/>
      <c r="DJE120" s="163"/>
      <c r="DJF120" s="163"/>
      <c r="DJG120" s="163"/>
      <c r="DJH120" s="163"/>
      <c r="DJI120" s="163"/>
      <c r="DJJ120" s="163"/>
      <c r="DJK120" s="163"/>
      <c r="DJL120" s="163"/>
      <c r="DJM120" s="163"/>
      <c r="DJN120" s="163"/>
      <c r="DJO120" s="163"/>
      <c r="DJP120" s="163"/>
      <c r="DJQ120" s="163"/>
      <c r="DJR120" s="163"/>
      <c r="DJS120" s="163"/>
      <c r="DJT120" s="163"/>
      <c r="DJU120" s="163"/>
      <c r="DJV120" s="163"/>
      <c r="DJW120" s="163"/>
      <c r="DJX120" s="163"/>
      <c r="DJY120" s="163"/>
      <c r="DJZ120" s="163"/>
      <c r="DKA120" s="163"/>
      <c r="DKB120" s="163"/>
      <c r="DKC120" s="163"/>
      <c r="DKD120" s="163"/>
      <c r="DKE120" s="163"/>
      <c r="DKF120" s="163"/>
      <c r="DKG120" s="163"/>
      <c r="DKH120" s="163"/>
      <c r="DKI120" s="163"/>
      <c r="DKJ120" s="163"/>
      <c r="DKK120" s="163"/>
      <c r="DKL120" s="163"/>
      <c r="DKM120" s="163"/>
      <c r="DKN120" s="163"/>
      <c r="DKO120" s="163"/>
      <c r="DKP120" s="163"/>
      <c r="DKQ120" s="163"/>
      <c r="DKR120" s="163"/>
      <c r="DKS120" s="163"/>
      <c r="DKT120" s="163"/>
      <c r="DKU120" s="163"/>
      <c r="DKV120" s="163"/>
      <c r="DKW120" s="163"/>
      <c r="DKX120" s="163"/>
      <c r="DKY120" s="163"/>
      <c r="DKZ120" s="163"/>
      <c r="DLA120" s="163"/>
      <c r="DLB120" s="163"/>
      <c r="DLC120" s="163"/>
      <c r="DLD120" s="163"/>
      <c r="DLE120" s="163"/>
      <c r="DLF120" s="163"/>
      <c r="DLG120" s="163"/>
      <c r="DLH120" s="163"/>
      <c r="DLI120" s="163"/>
      <c r="DLJ120" s="163"/>
      <c r="DLK120" s="163"/>
      <c r="DLL120" s="163"/>
      <c r="DLM120" s="163"/>
      <c r="DLN120" s="163"/>
      <c r="DLO120" s="163"/>
      <c r="DLP120" s="163"/>
      <c r="DLQ120" s="163"/>
      <c r="DLR120" s="163"/>
      <c r="DLS120" s="163"/>
      <c r="DLT120" s="163"/>
      <c r="DLU120" s="163"/>
      <c r="DLV120" s="163"/>
      <c r="DLW120" s="163"/>
      <c r="DLX120" s="163"/>
      <c r="DLY120" s="163"/>
      <c r="DLZ120" s="163"/>
      <c r="DMA120" s="163"/>
      <c r="DMB120" s="163"/>
      <c r="DMC120" s="163"/>
      <c r="DMD120" s="163"/>
      <c r="DME120" s="163"/>
      <c r="DMF120" s="163"/>
      <c r="DMG120" s="163"/>
      <c r="DMH120" s="163"/>
      <c r="DMI120" s="163"/>
      <c r="DMJ120" s="163"/>
      <c r="DMK120" s="163"/>
      <c r="DML120" s="163"/>
      <c r="DMM120" s="163"/>
      <c r="DMN120" s="163"/>
      <c r="DMO120" s="163"/>
      <c r="DMP120" s="163"/>
      <c r="DMQ120" s="163"/>
      <c r="DMR120" s="163"/>
      <c r="DMS120" s="163"/>
      <c r="DMT120" s="163"/>
      <c r="DMU120" s="163"/>
      <c r="DMV120" s="163"/>
      <c r="DMW120" s="163"/>
      <c r="DMX120" s="163"/>
      <c r="DMY120" s="163"/>
      <c r="DMZ120" s="163"/>
      <c r="DNA120" s="163"/>
      <c r="DNB120" s="163"/>
      <c r="DNC120" s="163"/>
      <c r="DND120" s="163"/>
      <c r="DNE120" s="163"/>
      <c r="DNF120" s="163"/>
      <c r="DNG120" s="163"/>
      <c r="DNH120" s="163"/>
      <c r="DNI120" s="163"/>
      <c r="DNJ120" s="163"/>
      <c r="DNK120" s="163"/>
      <c r="DNL120" s="163"/>
      <c r="DNM120" s="163"/>
      <c r="DNN120" s="163"/>
      <c r="DNO120" s="163"/>
      <c r="DNP120" s="163"/>
      <c r="DNQ120" s="163"/>
      <c r="DNR120" s="163"/>
      <c r="DNS120" s="163"/>
      <c r="DNT120" s="163"/>
      <c r="DNU120" s="163"/>
      <c r="DNV120" s="163"/>
      <c r="DNW120" s="163"/>
      <c r="DNX120" s="163"/>
      <c r="DNY120" s="163"/>
      <c r="DNZ120" s="163"/>
      <c r="DOA120" s="163"/>
      <c r="DOB120" s="163"/>
      <c r="DOC120" s="163"/>
      <c r="DOD120" s="163"/>
      <c r="DOE120" s="163"/>
      <c r="DOF120" s="163"/>
      <c r="DOG120" s="163"/>
      <c r="DOH120" s="163"/>
      <c r="DOI120" s="163"/>
      <c r="DOJ120" s="163"/>
      <c r="DOK120" s="163"/>
      <c r="DOL120" s="163"/>
      <c r="DOM120" s="163"/>
      <c r="DON120" s="163"/>
      <c r="DOO120" s="163"/>
      <c r="DOP120" s="163"/>
      <c r="DOQ120" s="163"/>
      <c r="DOR120" s="163"/>
      <c r="DOS120" s="163"/>
      <c r="DOT120" s="163"/>
      <c r="DOU120" s="163"/>
      <c r="DOV120" s="163"/>
      <c r="DOW120" s="163"/>
      <c r="DOX120" s="163"/>
      <c r="DOY120" s="163"/>
      <c r="DOZ120" s="163"/>
      <c r="DPA120" s="163"/>
      <c r="DPB120" s="163"/>
      <c r="DPC120" s="163"/>
      <c r="DPD120" s="163"/>
      <c r="DPE120" s="163"/>
      <c r="DPF120" s="163"/>
      <c r="DPG120" s="163"/>
      <c r="DPH120" s="163"/>
      <c r="DPI120" s="163"/>
      <c r="DPJ120" s="163"/>
      <c r="DPK120" s="163"/>
      <c r="DPL120" s="163"/>
      <c r="DPM120" s="163"/>
      <c r="DPN120" s="163"/>
      <c r="DPO120" s="163"/>
      <c r="DPP120" s="163"/>
      <c r="DPQ120" s="163"/>
      <c r="DPR120" s="163"/>
      <c r="DPS120" s="163"/>
      <c r="DPT120" s="163"/>
      <c r="DPU120" s="163"/>
      <c r="DPV120" s="163"/>
      <c r="DPW120" s="163"/>
      <c r="DPX120" s="163"/>
      <c r="DPY120" s="163"/>
      <c r="DPZ120" s="163"/>
      <c r="DQA120" s="163"/>
      <c r="DQB120" s="163"/>
      <c r="DQC120" s="163"/>
      <c r="DQD120" s="163"/>
      <c r="DQE120" s="163"/>
      <c r="DQF120" s="163"/>
      <c r="DQG120" s="163"/>
      <c r="DQH120" s="163"/>
      <c r="DQI120" s="163"/>
      <c r="DQJ120" s="163"/>
      <c r="DQK120" s="163"/>
      <c r="DQL120" s="163"/>
      <c r="DQM120" s="163"/>
      <c r="DQN120" s="163"/>
      <c r="DQO120" s="163"/>
      <c r="DQP120" s="163"/>
      <c r="DQQ120" s="163"/>
      <c r="DQR120" s="163"/>
      <c r="DQS120" s="163"/>
      <c r="DQT120" s="163"/>
      <c r="DQU120" s="163"/>
      <c r="DQV120" s="163"/>
      <c r="DQW120" s="163"/>
      <c r="DQX120" s="163"/>
      <c r="DQY120" s="163"/>
      <c r="DQZ120" s="163"/>
      <c r="DRA120" s="163"/>
      <c r="DRB120" s="163"/>
      <c r="DRC120" s="163"/>
      <c r="DRD120" s="163"/>
      <c r="DRE120" s="163"/>
      <c r="DRF120" s="163"/>
      <c r="DRG120" s="163"/>
      <c r="DRH120" s="163"/>
      <c r="DRI120" s="163"/>
      <c r="DRJ120" s="163"/>
      <c r="DRK120" s="163"/>
      <c r="DRL120" s="163"/>
      <c r="DRM120" s="163"/>
      <c r="DRN120" s="163"/>
      <c r="DRO120" s="163"/>
      <c r="DRP120" s="163"/>
      <c r="DRQ120" s="163"/>
      <c r="DRR120" s="163"/>
      <c r="DRS120" s="163"/>
      <c r="DRT120" s="163"/>
      <c r="DRU120" s="163"/>
      <c r="DRV120" s="163"/>
      <c r="DRW120" s="163"/>
      <c r="DRX120" s="163"/>
      <c r="DRY120" s="163"/>
      <c r="DRZ120" s="163"/>
      <c r="DSA120" s="163"/>
      <c r="DSB120" s="163"/>
      <c r="DSC120" s="163"/>
      <c r="DSD120" s="163"/>
      <c r="DSE120" s="163"/>
      <c r="DSF120" s="163"/>
      <c r="DSG120" s="163"/>
      <c r="DSH120" s="163"/>
      <c r="DSI120" s="163"/>
      <c r="DSJ120" s="163"/>
      <c r="DSK120" s="163"/>
      <c r="DSL120" s="163"/>
      <c r="DSM120" s="163"/>
      <c r="DSN120" s="163"/>
      <c r="DSO120" s="163"/>
      <c r="DSP120" s="163"/>
      <c r="DSQ120" s="163"/>
      <c r="DSR120" s="163"/>
      <c r="DSS120" s="163"/>
      <c r="DST120" s="163"/>
      <c r="DSU120" s="163"/>
      <c r="DSV120" s="163"/>
      <c r="DSW120" s="163"/>
      <c r="DSX120" s="163"/>
      <c r="DSY120" s="163"/>
      <c r="DSZ120" s="163"/>
      <c r="DTA120" s="163"/>
      <c r="DTB120" s="163"/>
      <c r="DTC120" s="163"/>
      <c r="DTD120" s="163"/>
      <c r="DTE120" s="163"/>
      <c r="DTF120" s="163"/>
      <c r="DTG120" s="163"/>
      <c r="DTH120" s="163"/>
      <c r="DTI120" s="163"/>
      <c r="DTJ120" s="163"/>
      <c r="DTK120" s="163"/>
      <c r="DTL120" s="163"/>
      <c r="DTM120" s="163"/>
      <c r="DTN120" s="163"/>
      <c r="DTO120" s="163"/>
      <c r="DTP120" s="163"/>
      <c r="DTQ120" s="163"/>
      <c r="DTR120" s="163"/>
      <c r="DTS120" s="163"/>
      <c r="DTT120" s="163"/>
      <c r="DTU120" s="163"/>
      <c r="DTV120" s="163"/>
      <c r="DTW120" s="163"/>
      <c r="DTX120" s="163"/>
      <c r="DTY120" s="163"/>
      <c r="DTZ120" s="163"/>
      <c r="DUA120" s="163"/>
      <c r="DUB120" s="163"/>
      <c r="DUC120" s="163"/>
      <c r="DUD120" s="163"/>
      <c r="DUE120" s="163"/>
      <c r="DUF120" s="163"/>
      <c r="DUG120" s="163"/>
      <c r="DUH120" s="163"/>
      <c r="DUI120" s="163"/>
      <c r="DUJ120" s="163"/>
      <c r="DUK120" s="163"/>
      <c r="DUL120" s="163"/>
      <c r="DUM120" s="163"/>
      <c r="DUN120" s="163"/>
      <c r="DUO120" s="163"/>
      <c r="DUP120" s="163"/>
      <c r="DUQ120" s="163"/>
      <c r="DUR120" s="163"/>
      <c r="DUS120" s="163"/>
      <c r="DUT120" s="163"/>
      <c r="DUU120" s="163"/>
      <c r="DUV120" s="163"/>
      <c r="DUW120" s="163"/>
      <c r="DUX120" s="163"/>
      <c r="DUY120" s="163"/>
      <c r="DUZ120" s="163"/>
      <c r="DVA120" s="163"/>
      <c r="DVB120" s="163"/>
      <c r="DVC120" s="163"/>
      <c r="DVD120" s="163"/>
      <c r="DVE120" s="163"/>
      <c r="DVF120" s="163"/>
      <c r="DVG120" s="163"/>
      <c r="DVH120" s="163"/>
      <c r="DVI120" s="163"/>
      <c r="DVJ120" s="163"/>
      <c r="DVK120" s="163"/>
      <c r="DVL120" s="163"/>
      <c r="DVM120" s="163"/>
      <c r="DVN120" s="163"/>
      <c r="DVO120" s="163"/>
      <c r="DVP120" s="163"/>
      <c r="DVQ120" s="163"/>
      <c r="DVR120" s="163"/>
      <c r="DVS120" s="163"/>
      <c r="DVT120" s="163"/>
      <c r="DVU120" s="163"/>
      <c r="DVV120" s="163"/>
      <c r="DVW120" s="163"/>
      <c r="DVX120" s="163"/>
      <c r="DVY120" s="163"/>
      <c r="DVZ120" s="163"/>
      <c r="DWA120" s="163"/>
      <c r="DWB120" s="163"/>
      <c r="DWC120" s="163"/>
      <c r="DWD120" s="163"/>
      <c r="DWE120" s="163"/>
      <c r="DWF120" s="163"/>
      <c r="DWG120" s="163"/>
      <c r="DWH120" s="163"/>
      <c r="DWI120" s="163"/>
      <c r="DWJ120" s="163"/>
      <c r="DWK120" s="163"/>
      <c r="DWL120" s="163"/>
      <c r="DWM120" s="163"/>
      <c r="DWN120" s="163"/>
      <c r="DWO120" s="163"/>
      <c r="DWP120" s="163"/>
      <c r="DWQ120" s="163"/>
      <c r="DWR120" s="163"/>
      <c r="DWS120" s="163"/>
      <c r="DWT120" s="163"/>
      <c r="DWU120" s="163"/>
      <c r="DWV120" s="163"/>
      <c r="DWW120" s="163"/>
      <c r="DWX120" s="163"/>
      <c r="DWY120" s="163"/>
      <c r="DWZ120" s="163"/>
      <c r="DXA120" s="163"/>
      <c r="DXB120" s="163"/>
      <c r="DXC120" s="163"/>
      <c r="DXD120" s="163"/>
      <c r="DXE120" s="163"/>
      <c r="DXF120" s="163"/>
      <c r="DXG120" s="163"/>
      <c r="DXH120" s="163"/>
      <c r="DXI120" s="163"/>
      <c r="DXJ120" s="163"/>
      <c r="DXK120" s="163"/>
      <c r="DXL120" s="163"/>
      <c r="DXM120" s="163"/>
      <c r="DXN120" s="163"/>
      <c r="DXO120" s="163"/>
      <c r="DXP120" s="163"/>
      <c r="DXQ120" s="163"/>
      <c r="DXR120" s="163"/>
      <c r="DXS120" s="163"/>
      <c r="DXT120" s="163"/>
      <c r="DXU120" s="163"/>
      <c r="DXV120" s="163"/>
      <c r="DXW120" s="163"/>
      <c r="DXX120" s="163"/>
      <c r="DXY120" s="163"/>
      <c r="DXZ120" s="163"/>
      <c r="DYA120" s="163"/>
      <c r="DYB120" s="163"/>
      <c r="DYC120" s="163"/>
      <c r="DYD120" s="163"/>
      <c r="DYE120" s="163"/>
      <c r="DYF120" s="163"/>
      <c r="DYG120" s="163"/>
      <c r="DYH120" s="163"/>
      <c r="DYI120" s="163"/>
      <c r="DYJ120" s="163"/>
      <c r="DYK120" s="163"/>
      <c r="DYL120" s="163"/>
      <c r="DYM120" s="163"/>
      <c r="DYN120" s="163"/>
      <c r="DYO120" s="163"/>
      <c r="DYP120" s="163"/>
      <c r="DYQ120" s="163"/>
      <c r="DYR120" s="163"/>
      <c r="DYS120" s="163"/>
      <c r="DYT120" s="163"/>
      <c r="DYU120" s="163"/>
      <c r="DYV120" s="163"/>
      <c r="DYW120" s="163"/>
      <c r="DYX120" s="163"/>
      <c r="DYY120" s="163"/>
      <c r="DYZ120" s="163"/>
      <c r="DZA120" s="163"/>
      <c r="DZB120" s="163"/>
      <c r="DZC120" s="163"/>
      <c r="DZD120" s="163"/>
      <c r="DZE120" s="163"/>
      <c r="DZF120" s="163"/>
      <c r="DZG120" s="163"/>
      <c r="DZH120" s="163"/>
      <c r="DZI120" s="163"/>
      <c r="DZJ120" s="163"/>
      <c r="DZK120" s="163"/>
      <c r="DZL120" s="163"/>
      <c r="DZM120" s="163"/>
      <c r="DZN120" s="163"/>
      <c r="DZO120" s="163"/>
      <c r="DZP120" s="163"/>
      <c r="DZQ120" s="163"/>
      <c r="DZR120" s="163"/>
      <c r="DZS120" s="163"/>
      <c r="DZT120" s="163"/>
      <c r="DZU120" s="163"/>
      <c r="DZV120" s="163"/>
      <c r="DZW120" s="163"/>
      <c r="DZX120" s="163"/>
      <c r="DZY120" s="163"/>
      <c r="DZZ120" s="163"/>
      <c r="EAA120" s="163"/>
      <c r="EAB120" s="163"/>
      <c r="EAC120" s="163"/>
      <c r="EAD120" s="163"/>
      <c r="EAE120" s="163"/>
      <c r="EAF120" s="163"/>
      <c r="EAG120" s="163"/>
      <c r="EAH120" s="163"/>
      <c r="EAI120" s="163"/>
      <c r="EAJ120" s="163"/>
      <c r="EAK120" s="163"/>
      <c r="EAL120" s="163"/>
      <c r="EAM120" s="163"/>
      <c r="EAN120" s="163"/>
      <c r="EAO120" s="163"/>
      <c r="EAP120" s="163"/>
      <c r="EAQ120" s="163"/>
      <c r="EAR120" s="163"/>
      <c r="EAS120" s="163"/>
      <c r="EAT120" s="163"/>
      <c r="EAU120" s="163"/>
      <c r="EAV120" s="163"/>
      <c r="EAW120" s="163"/>
      <c r="EAX120" s="163"/>
      <c r="EAY120" s="163"/>
      <c r="EAZ120" s="163"/>
      <c r="EBA120" s="163"/>
      <c r="EBB120" s="163"/>
      <c r="EBC120" s="163"/>
      <c r="EBD120" s="163"/>
      <c r="EBE120" s="163"/>
      <c r="EBF120" s="163"/>
      <c r="EBG120" s="163"/>
      <c r="EBH120" s="163"/>
      <c r="EBI120" s="163"/>
      <c r="EBJ120" s="163"/>
      <c r="EBK120" s="163"/>
      <c r="EBL120" s="163"/>
      <c r="EBM120" s="163"/>
      <c r="EBN120" s="163"/>
      <c r="EBO120" s="163"/>
      <c r="EBP120" s="163"/>
      <c r="EBQ120" s="163"/>
      <c r="EBR120" s="163"/>
      <c r="EBS120" s="163"/>
      <c r="EBT120" s="163"/>
      <c r="EBU120" s="163"/>
      <c r="EBV120" s="163"/>
      <c r="EBW120" s="163"/>
      <c r="EBX120" s="163"/>
      <c r="EBY120" s="163"/>
      <c r="EBZ120" s="163"/>
      <c r="ECA120" s="163"/>
      <c r="ECB120" s="163"/>
      <c r="ECC120" s="163"/>
      <c r="ECD120" s="163"/>
      <c r="ECE120" s="163"/>
      <c r="ECF120" s="163"/>
      <c r="ECG120" s="163"/>
      <c r="ECH120" s="163"/>
      <c r="ECI120" s="163"/>
      <c r="ECJ120" s="163"/>
      <c r="ECK120" s="163"/>
      <c r="ECL120" s="163"/>
      <c r="ECM120" s="163"/>
      <c r="ECN120" s="163"/>
      <c r="ECO120" s="163"/>
      <c r="ECP120" s="163"/>
      <c r="ECQ120" s="163"/>
      <c r="ECR120" s="163"/>
      <c r="ECS120" s="163"/>
      <c r="ECT120" s="163"/>
      <c r="ECU120" s="163"/>
      <c r="ECV120" s="163"/>
      <c r="ECW120" s="163"/>
      <c r="ECX120" s="163"/>
      <c r="ECY120" s="163"/>
      <c r="ECZ120" s="163"/>
      <c r="EDA120" s="163"/>
      <c r="EDB120" s="163"/>
      <c r="EDC120" s="163"/>
      <c r="EDD120" s="163"/>
      <c r="EDE120" s="163"/>
      <c r="EDF120" s="163"/>
      <c r="EDG120" s="163"/>
      <c r="EDH120" s="163"/>
      <c r="EDI120" s="163"/>
      <c r="EDJ120" s="163"/>
      <c r="EDK120" s="163"/>
      <c r="EDL120" s="163"/>
      <c r="EDM120" s="163"/>
      <c r="EDN120" s="163"/>
      <c r="EDO120" s="163"/>
      <c r="EDP120" s="163"/>
      <c r="EDQ120" s="163"/>
      <c r="EDR120" s="163"/>
      <c r="EDS120" s="163"/>
      <c r="EDT120" s="163"/>
      <c r="EDU120" s="163"/>
      <c r="EDV120" s="163"/>
      <c r="EDW120" s="163"/>
      <c r="EDX120" s="163"/>
      <c r="EDY120" s="163"/>
      <c r="EDZ120" s="163"/>
      <c r="EEA120" s="163"/>
      <c r="EEB120" s="163"/>
      <c r="EEC120" s="163"/>
      <c r="EED120" s="163"/>
      <c r="EEE120" s="163"/>
      <c r="EEF120" s="163"/>
      <c r="EEG120" s="163"/>
      <c r="EEH120" s="163"/>
      <c r="EEI120" s="163"/>
      <c r="EEJ120" s="163"/>
      <c r="EEK120" s="163"/>
      <c r="EEL120" s="163"/>
      <c r="EEM120" s="163"/>
      <c r="EEN120" s="163"/>
      <c r="EEO120" s="163"/>
      <c r="EEP120" s="163"/>
      <c r="EEQ120" s="163"/>
      <c r="EER120" s="163"/>
      <c r="EES120" s="163"/>
      <c r="EET120" s="163"/>
      <c r="EEU120" s="163"/>
      <c r="EEV120" s="163"/>
      <c r="EEW120" s="163"/>
      <c r="EEX120" s="163"/>
      <c r="EEY120" s="163"/>
      <c r="EEZ120" s="163"/>
      <c r="EFA120" s="163"/>
      <c r="EFB120" s="163"/>
      <c r="EFC120" s="163"/>
      <c r="EFD120" s="163"/>
      <c r="EFE120" s="163"/>
      <c r="EFF120" s="163"/>
      <c r="EFG120" s="163"/>
      <c r="EFH120" s="163"/>
      <c r="EFI120" s="163"/>
      <c r="EFJ120" s="163"/>
      <c r="EFK120" s="163"/>
      <c r="EFL120" s="163"/>
      <c r="EFM120" s="163"/>
      <c r="EFN120" s="163"/>
      <c r="EFO120" s="163"/>
      <c r="EFP120" s="163"/>
      <c r="EFQ120" s="163"/>
      <c r="EFR120" s="163"/>
      <c r="EFS120" s="163"/>
      <c r="EFT120" s="163"/>
      <c r="EFU120" s="163"/>
      <c r="EFV120" s="163"/>
      <c r="EFW120" s="163"/>
      <c r="EFX120" s="163"/>
      <c r="EFY120" s="163"/>
      <c r="EFZ120" s="163"/>
      <c r="EGA120" s="163"/>
      <c r="EGB120" s="163"/>
      <c r="EGC120" s="163"/>
      <c r="EGD120" s="163"/>
      <c r="EGE120" s="163"/>
      <c r="EGF120" s="163"/>
      <c r="EGG120" s="163"/>
      <c r="EGH120" s="163"/>
      <c r="EGI120" s="163"/>
      <c r="EGJ120" s="163"/>
      <c r="EGK120" s="163"/>
      <c r="EGL120" s="163"/>
      <c r="EGM120" s="163"/>
      <c r="EGN120" s="163"/>
      <c r="EGO120" s="163"/>
      <c r="EGP120" s="163"/>
      <c r="EGQ120" s="163"/>
      <c r="EGR120" s="163"/>
      <c r="EGS120" s="163"/>
      <c r="EGT120" s="163"/>
      <c r="EGU120" s="163"/>
      <c r="EGV120" s="163"/>
      <c r="EGW120" s="163"/>
      <c r="EGX120" s="163"/>
      <c r="EGY120" s="163"/>
      <c r="EGZ120" s="163"/>
      <c r="EHA120" s="163"/>
      <c r="EHB120" s="163"/>
      <c r="EHC120" s="163"/>
      <c r="EHD120" s="163"/>
      <c r="EHE120" s="163"/>
      <c r="EHF120" s="163"/>
      <c r="EHG120" s="163"/>
      <c r="EHH120" s="163"/>
      <c r="EHI120" s="163"/>
      <c r="EHJ120" s="163"/>
      <c r="EHK120" s="163"/>
      <c r="EHL120" s="163"/>
      <c r="EHM120" s="163"/>
      <c r="EHN120" s="163"/>
      <c r="EHO120" s="163"/>
      <c r="EHP120" s="163"/>
      <c r="EHQ120" s="163"/>
      <c r="EHR120" s="163"/>
      <c r="EHS120" s="163"/>
      <c r="EHT120" s="163"/>
      <c r="EHU120" s="163"/>
      <c r="EHV120" s="163"/>
      <c r="EHW120" s="163"/>
      <c r="EHX120" s="163"/>
      <c r="EHY120" s="163"/>
      <c r="EHZ120" s="163"/>
      <c r="EIA120" s="163"/>
      <c r="EIB120" s="163"/>
      <c r="EIC120" s="163"/>
      <c r="EID120" s="163"/>
      <c r="EIE120" s="163"/>
      <c r="EIF120" s="163"/>
      <c r="EIG120" s="163"/>
      <c r="EIH120" s="163"/>
      <c r="EII120" s="163"/>
      <c r="EIJ120" s="163"/>
      <c r="EIK120" s="163"/>
      <c r="EIL120" s="163"/>
      <c r="EIM120" s="163"/>
      <c r="EIN120" s="163"/>
      <c r="EIO120" s="163"/>
      <c r="EIP120" s="163"/>
      <c r="EIQ120" s="163"/>
      <c r="EIR120" s="163"/>
      <c r="EIS120" s="163"/>
      <c r="EIT120" s="163"/>
      <c r="EIU120" s="163"/>
      <c r="EIV120" s="163"/>
      <c r="EIW120" s="163"/>
      <c r="EIX120" s="163"/>
      <c r="EIY120" s="163"/>
      <c r="EIZ120" s="163"/>
      <c r="EJA120" s="163"/>
      <c r="EJB120" s="163"/>
      <c r="EJC120" s="163"/>
      <c r="EJD120" s="163"/>
      <c r="EJE120" s="163"/>
      <c r="EJF120" s="163"/>
      <c r="EJG120" s="163"/>
      <c r="EJH120" s="163"/>
      <c r="EJI120" s="163"/>
      <c r="EJJ120" s="163"/>
      <c r="EJK120" s="163"/>
      <c r="EJL120" s="163"/>
      <c r="EJM120" s="163"/>
      <c r="EJN120" s="163"/>
      <c r="EJO120" s="163"/>
      <c r="EJP120" s="163"/>
      <c r="EJQ120" s="163"/>
      <c r="EJR120" s="163"/>
      <c r="EJS120" s="163"/>
      <c r="EJT120" s="163"/>
      <c r="EJU120" s="163"/>
      <c r="EJV120" s="163"/>
      <c r="EJW120" s="163"/>
      <c r="EJX120" s="163"/>
      <c r="EJY120" s="163"/>
      <c r="EJZ120" s="163"/>
      <c r="EKA120" s="163"/>
      <c r="EKB120" s="163"/>
      <c r="EKC120" s="163"/>
      <c r="EKD120" s="163"/>
      <c r="EKE120" s="163"/>
      <c r="EKF120" s="163"/>
      <c r="EKG120" s="163"/>
      <c r="EKH120" s="163"/>
      <c r="EKI120" s="163"/>
      <c r="EKJ120" s="163"/>
      <c r="EKK120" s="163"/>
      <c r="EKL120" s="163"/>
      <c r="EKM120" s="163"/>
      <c r="EKN120" s="163"/>
      <c r="EKO120" s="163"/>
      <c r="EKP120" s="163"/>
      <c r="EKQ120" s="163"/>
      <c r="EKR120" s="163"/>
      <c r="EKS120" s="163"/>
      <c r="EKT120" s="163"/>
      <c r="EKU120" s="163"/>
      <c r="EKV120" s="163"/>
      <c r="EKW120" s="163"/>
      <c r="EKX120" s="163"/>
      <c r="EKY120" s="163"/>
      <c r="EKZ120" s="163"/>
      <c r="ELA120" s="163"/>
      <c r="ELB120" s="163"/>
      <c r="ELC120" s="163"/>
      <c r="ELD120" s="163"/>
      <c r="ELE120" s="163"/>
      <c r="ELF120" s="163"/>
      <c r="ELG120" s="163"/>
      <c r="ELH120" s="163"/>
      <c r="ELI120" s="163"/>
      <c r="ELJ120" s="163"/>
      <c r="ELK120" s="163"/>
      <c r="ELL120" s="163"/>
      <c r="ELM120" s="163"/>
      <c r="ELN120" s="163"/>
      <c r="ELO120" s="163"/>
      <c r="ELP120" s="163"/>
      <c r="ELQ120" s="163"/>
      <c r="ELR120" s="163"/>
      <c r="ELS120" s="163"/>
      <c r="ELT120" s="163"/>
      <c r="ELU120" s="163"/>
      <c r="ELV120" s="163"/>
      <c r="ELW120" s="163"/>
      <c r="ELX120" s="163"/>
      <c r="ELY120" s="163"/>
      <c r="ELZ120" s="163"/>
      <c r="EMA120" s="163"/>
      <c r="EMB120" s="163"/>
      <c r="EMC120" s="163"/>
      <c r="EMD120" s="163"/>
      <c r="EME120" s="163"/>
      <c r="EMF120" s="163"/>
      <c r="EMG120" s="163"/>
      <c r="EMH120" s="163"/>
      <c r="EMI120" s="163"/>
      <c r="EMJ120" s="163"/>
      <c r="EMK120" s="163"/>
      <c r="EML120" s="163"/>
      <c r="EMM120" s="163"/>
      <c r="EMN120" s="163"/>
      <c r="EMO120" s="163"/>
      <c r="EMP120" s="163"/>
      <c r="EMQ120" s="163"/>
      <c r="EMR120" s="163"/>
      <c r="EMS120" s="163"/>
      <c r="EMT120" s="163"/>
      <c r="EMU120" s="163"/>
      <c r="EMV120" s="163"/>
      <c r="EMW120" s="163"/>
      <c r="EMX120" s="163"/>
      <c r="EMY120" s="163"/>
      <c r="EMZ120" s="163"/>
      <c r="ENA120" s="163"/>
      <c r="ENB120" s="163"/>
      <c r="ENC120" s="163"/>
      <c r="END120" s="163"/>
      <c r="ENE120" s="163"/>
      <c r="ENF120" s="163"/>
      <c r="ENG120" s="163"/>
      <c r="ENH120" s="163"/>
      <c r="ENI120" s="163"/>
      <c r="ENJ120" s="163"/>
      <c r="ENK120" s="163"/>
      <c r="ENL120" s="163"/>
      <c r="ENM120" s="163"/>
      <c r="ENN120" s="163"/>
      <c r="ENO120" s="163"/>
      <c r="ENP120" s="163"/>
      <c r="ENQ120" s="163"/>
      <c r="ENR120" s="163"/>
      <c r="ENS120" s="163"/>
      <c r="ENT120" s="163"/>
      <c r="ENU120" s="163"/>
      <c r="ENV120" s="163"/>
      <c r="ENW120" s="163"/>
      <c r="ENX120" s="163"/>
      <c r="ENY120" s="163"/>
      <c r="ENZ120" s="163"/>
      <c r="EOA120" s="163"/>
      <c r="EOB120" s="163"/>
      <c r="EOC120" s="163"/>
      <c r="EOD120" s="163"/>
      <c r="EOE120" s="163"/>
      <c r="EOF120" s="163"/>
      <c r="EOG120" s="163"/>
      <c r="EOH120" s="163"/>
      <c r="EOI120" s="163"/>
      <c r="EOJ120" s="163"/>
      <c r="EOK120" s="163"/>
      <c r="EOL120" s="163"/>
      <c r="EOM120" s="163"/>
      <c r="EON120" s="163"/>
      <c r="EOO120" s="163"/>
      <c r="EOP120" s="163"/>
      <c r="EOQ120" s="163"/>
      <c r="EOR120" s="163"/>
      <c r="EOS120" s="163"/>
      <c r="EOT120" s="163"/>
      <c r="EOU120" s="163"/>
      <c r="EOV120" s="163"/>
      <c r="EOW120" s="163"/>
      <c r="EOX120" s="163"/>
      <c r="EOY120" s="163"/>
      <c r="EOZ120" s="163"/>
      <c r="EPA120" s="163"/>
      <c r="EPB120" s="163"/>
      <c r="EPC120" s="163"/>
      <c r="EPD120" s="163"/>
      <c r="EPE120" s="163"/>
      <c r="EPF120" s="163"/>
      <c r="EPG120" s="163"/>
      <c r="EPH120" s="163"/>
      <c r="EPI120" s="163"/>
      <c r="EPJ120" s="163"/>
      <c r="EPK120" s="163"/>
      <c r="EPL120" s="163"/>
      <c r="EPM120" s="163"/>
      <c r="EPN120" s="163"/>
      <c r="EPO120" s="163"/>
      <c r="EPP120" s="163"/>
      <c r="EPQ120" s="163"/>
      <c r="EPR120" s="163"/>
      <c r="EPS120" s="163"/>
      <c r="EPT120" s="163"/>
      <c r="EPU120" s="163"/>
      <c r="EPV120" s="163"/>
      <c r="EPW120" s="163"/>
      <c r="EPX120" s="163"/>
      <c r="EPY120" s="163"/>
      <c r="EPZ120" s="163"/>
      <c r="EQA120" s="163"/>
      <c r="EQB120" s="163"/>
      <c r="EQC120" s="163"/>
      <c r="EQD120" s="163"/>
      <c r="EQE120" s="163"/>
      <c r="EQF120" s="163"/>
      <c r="EQG120" s="163"/>
      <c r="EQH120" s="163"/>
      <c r="EQI120" s="163"/>
      <c r="EQJ120" s="163"/>
      <c r="EQK120" s="163"/>
      <c r="EQL120" s="163"/>
      <c r="EQM120" s="163"/>
      <c r="EQN120" s="163"/>
      <c r="EQO120" s="163"/>
      <c r="EQP120" s="163"/>
      <c r="EQQ120" s="163"/>
      <c r="EQR120" s="163"/>
      <c r="EQS120" s="163"/>
      <c r="EQT120" s="163"/>
      <c r="EQU120" s="163"/>
      <c r="EQV120" s="163"/>
      <c r="EQW120" s="163"/>
      <c r="EQX120" s="163"/>
      <c r="EQY120" s="163"/>
      <c r="EQZ120" s="163"/>
      <c r="ERA120" s="163"/>
      <c r="ERB120" s="163"/>
      <c r="ERC120" s="163"/>
      <c r="ERD120" s="163"/>
      <c r="ERE120" s="163"/>
      <c r="ERF120" s="163"/>
      <c r="ERG120" s="163"/>
      <c r="ERH120" s="163"/>
      <c r="ERI120" s="163"/>
      <c r="ERJ120" s="163"/>
      <c r="ERK120" s="163"/>
      <c r="ERL120" s="163"/>
      <c r="ERM120" s="163"/>
      <c r="ERN120" s="163"/>
      <c r="ERO120" s="163"/>
      <c r="ERP120" s="163"/>
      <c r="ERQ120" s="163"/>
      <c r="ERR120" s="163"/>
      <c r="ERS120" s="163"/>
      <c r="ERT120" s="163"/>
      <c r="ERU120" s="163"/>
      <c r="ERV120" s="163"/>
      <c r="ERW120" s="163"/>
      <c r="ERX120" s="163"/>
      <c r="ERY120" s="163"/>
      <c r="ERZ120" s="163"/>
      <c r="ESA120" s="163"/>
      <c r="ESB120" s="163"/>
      <c r="ESC120" s="163"/>
      <c r="ESD120" s="163"/>
      <c r="ESE120" s="163"/>
      <c r="ESF120" s="163"/>
      <c r="ESG120" s="163"/>
      <c r="ESH120" s="163"/>
      <c r="ESI120" s="163"/>
      <c r="ESJ120" s="163"/>
      <c r="ESK120" s="163"/>
      <c r="ESL120" s="163"/>
      <c r="ESM120" s="163"/>
      <c r="ESN120" s="163"/>
      <c r="ESO120" s="163"/>
      <c r="ESP120" s="163"/>
      <c r="ESQ120" s="163"/>
      <c r="ESR120" s="163"/>
      <c r="ESS120" s="163"/>
      <c r="EST120" s="163"/>
      <c r="ESU120" s="163"/>
      <c r="ESV120" s="163"/>
      <c r="ESW120" s="163"/>
      <c r="ESX120" s="163"/>
      <c r="ESY120" s="163"/>
      <c r="ESZ120" s="163"/>
      <c r="ETA120" s="163"/>
      <c r="ETB120" s="163"/>
      <c r="ETC120" s="163"/>
      <c r="ETD120" s="163"/>
      <c r="ETE120" s="163"/>
      <c r="ETF120" s="163"/>
      <c r="ETG120" s="163"/>
      <c r="ETH120" s="163"/>
      <c r="ETI120" s="163"/>
      <c r="ETJ120" s="163"/>
      <c r="ETK120" s="163"/>
      <c r="ETL120" s="163"/>
      <c r="ETM120" s="163"/>
      <c r="ETN120" s="163"/>
      <c r="ETO120" s="163"/>
      <c r="ETP120" s="163"/>
      <c r="ETQ120" s="163"/>
      <c r="ETR120" s="163"/>
      <c r="ETS120" s="163"/>
      <c r="ETT120" s="163"/>
      <c r="ETU120" s="163"/>
      <c r="ETV120" s="163"/>
      <c r="ETW120" s="163"/>
      <c r="ETX120" s="163"/>
      <c r="ETY120" s="163"/>
      <c r="ETZ120" s="163"/>
      <c r="EUA120" s="163"/>
      <c r="EUB120" s="163"/>
      <c r="EUC120" s="163"/>
      <c r="EUD120" s="163"/>
      <c r="EUE120" s="163"/>
      <c r="EUF120" s="163"/>
      <c r="EUG120" s="163"/>
      <c r="EUH120" s="163"/>
      <c r="EUI120" s="163"/>
      <c r="EUJ120" s="163"/>
      <c r="EUK120" s="163"/>
      <c r="EUL120" s="163"/>
      <c r="EUM120" s="163"/>
      <c r="EUN120" s="163"/>
      <c r="EUO120" s="163"/>
      <c r="EUP120" s="163"/>
      <c r="EUQ120" s="163"/>
      <c r="EUR120" s="163"/>
      <c r="EUS120" s="163"/>
      <c r="EUT120" s="163"/>
      <c r="EUU120" s="163"/>
      <c r="EUV120" s="163"/>
      <c r="EUW120" s="163"/>
      <c r="EUX120" s="163"/>
      <c r="EUY120" s="163"/>
      <c r="EUZ120" s="163"/>
      <c r="EVA120" s="163"/>
      <c r="EVB120" s="163"/>
      <c r="EVC120" s="163"/>
      <c r="EVD120" s="163"/>
      <c r="EVE120" s="163"/>
      <c r="EVF120" s="163"/>
      <c r="EVG120" s="163"/>
      <c r="EVH120" s="163"/>
      <c r="EVI120" s="163"/>
      <c r="EVJ120" s="163"/>
      <c r="EVK120" s="163"/>
      <c r="EVL120" s="163"/>
      <c r="EVM120" s="163"/>
      <c r="EVN120" s="163"/>
      <c r="EVO120" s="163"/>
      <c r="EVP120" s="163"/>
      <c r="EVQ120" s="163"/>
      <c r="EVR120" s="163"/>
      <c r="EVS120" s="163"/>
      <c r="EVT120" s="163"/>
      <c r="EVU120" s="163"/>
      <c r="EVV120" s="163"/>
      <c r="EVW120" s="163"/>
      <c r="EVX120" s="163"/>
      <c r="EVY120" s="163"/>
      <c r="EVZ120" s="163"/>
      <c r="EWA120" s="163"/>
      <c r="EWB120" s="163"/>
      <c r="EWC120" s="163"/>
      <c r="EWD120" s="163"/>
      <c r="EWE120" s="163"/>
      <c r="EWF120" s="163"/>
      <c r="EWG120" s="163"/>
      <c r="EWH120" s="163"/>
      <c r="EWI120" s="163"/>
      <c r="EWJ120" s="163"/>
      <c r="EWK120" s="163"/>
      <c r="EWL120" s="163"/>
      <c r="EWM120" s="163"/>
      <c r="EWN120" s="163"/>
      <c r="EWO120" s="163"/>
      <c r="EWP120" s="163"/>
      <c r="EWQ120" s="163"/>
      <c r="EWR120" s="163"/>
      <c r="EWS120" s="163"/>
      <c r="EWT120" s="163"/>
      <c r="EWU120" s="163"/>
      <c r="EWV120" s="163"/>
      <c r="EWW120" s="163"/>
      <c r="EWX120" s="163"/>
      <c r="EWY120" s="163"/>
      <c r="EWZ120" s="163"/>
      <c r="EXA120" s="163"/>
      <c r="EXB120" s="163"/>
      <c r="EXC120" s="163"/>
      <c r="EXD120" s="163"/>
      <c r="EXE120" s="163"/>
      <c r="EXF120" s="163"/>
      <c r="EXG120" s="163"/>
      <c r="EXH120" s="163"/>
      <c r="EXI120" s="163"/>
      <c r="EXJ120" s="163"/>
      <c r="EXK120" s="163"/>
      <c r="EXL120" s="163"/>
      <c r="EXM120" s="163"/>
      <c r="EXN120" s="163"/>
      <c r="EXO120" s="163"/>
      <c r="EXP120" s="163"/>
      <c r="EXQ120" s="163"/>
      <c r="EXR120" s="163"/>
      <c r="EXS120" s="163"/>
      <c r="EXT120" s="163"/>
      <c r="EXU120" s="163"/>
      <c r="EXV120" s="163"/>
      <c r="EXW120" s="163"/>
      <c r="EXX120" s="163"/>
      <c r="EXY120" s="163"/>
      <c r="EXZ120" s="163"/>
      <c r="EYA120" s="163"/>
      <c r="EYB120" s="163"/>
      <c r="EYC120" s="163"/>
      <c r="EYD120" s="163"/>
      <c r="EYE120" s="163"/>
      <c r="EYF120" s="163"/>
      <c r="EYG120" s="163"/>
      <c r="EYH120" s="163"/>
      <c r="EYI120" s="163"/>
      <c r="EYJ120" s="163"/>
      <c r="EYK120" s="163"/>
      <c r="EYL120" s="163"/>
      <c r="EYM120" s="163"/>
      <c r="EYN120" s="163"/>
      <c r="EYO120" s="163"/>
      <c r="EYP120" s="163"/>
      <c r="EYQ120" s="163"/>
      <c r="EYR120" s="163"/>
      <c r="EYS120" s="163"/>
      <c r="EYT120" s="163"/>
      <c r="EYU120" s="163"/>
      <c r="EYV120" s="163"/>
      <c r="EYW120" s="163"/>
      <c r="EYX120" s="163"/>
      <c r="EYY120" s="163"/>
      <c r="EYZ120" s="163"/>
      <c r="EZA120" s="163"/>
      <c r="EZB120" s="163"/>
      <c r="EZC120" s="163"/>
      <c r="EZD120" s="163"/>
      <c r="EZE120" s="163"/>
      <c r="EZF120" s="163"/>
      <c r="EZG120" s="163"/>
      <c r="EZH120" s="163"/>
      <c r="EZI120" s="163"/>
      <c r="EZJ120" s="163"/>
      <c r="EZK120" s="163"/>
      <c r="EZL120" s="163"/>
      <c r="EZM120" s="163"/>
      <c r="EZN120" s="163"/>
      <c r="EZO120" s="163"/>
      <c r="EZP120" s="163"/>
      <c r="EZQ120" s="163"/>
      <c r="EZR120" s="163"/>
      <c r="EZS120" s="163"/>
      <c r="EZT120" s="163"/>
      <c r="EZU120" s="163"/>
      <c r="EZV120" s="163"/>
      <c r="EZW120" s="163"/>
      <c r="EZX120" s="163"/>
      <c r="EZY120" s="163"/>
      <c r="EZZ120" s="163"/>
      <c r="FAA120" s="163"/>
      <c r="FAB120" s="163"/>
      <c r="FAC120" s="163"/>
      <c r="FAD120" s="163"/>
      <c r="FAE120" s="163"/>
      <c r="FAF120" s="163"/>
      <c r="FAG120" s="163"/>
      <c r="FAH120" s="163"/>
      <c r="FAI120" s="163"/>
      <c r="FAJ120" s="163"/>
      <c r="FAK120" s="163"/>
      <c r="FAL120" s="163"/>
      <c r="FAM120" s="163"/>
      <c r="FAN120" s="163"/>
      <c r="FAO120" s="163"/>
      <c r="FAP120" s="163"/>
      <c r="FAQ120" s="163"/>
      <c r="FAR120" s="163"/>
      <c r="FAS120" s="163"/>
      <c r="FAT120" s="163"/>
      <c r="FAU120" s="163"/>
      <c r="FAV120" s="163"/>
      <c r="FAW120" s="163"/>
      <c r="FAX120" s="163"/>
      <c r="FAY120" s="163"/>
      <c r="FAZ120" s="163"/>
      <c r="FBA120" s="163"/>
      <c r="FBB120" s="163"/>
      <c r="FBC120" s="163"/>
      <c r="FBD120" s="163"/>
      <c r="FBE120" s="163"/>
      <c r="FBF120" s="163"/>
      <c r="FBG120" s="163"/>
      <c r="FBH120" s="163"/>
      <c r="FBI120" s="163"/>
      <c r="FBJ120" s="163"/>
      <c r="FBK120" s="163"/>
      <c r="FBL120" s="163"/>
      <c r="FBM120" s="163"/>
      <c r="FBN120" s="163"/>
      <c r="FBO120" s="163"/>
      <c r="FBP120" s="163"/>
      <c r="FBQ120" s="163"/>
      <c r="FBR120" s="163"/>
      <c r="FBS120" s="163"/>
      <c r="FBT120" s="163"/>
      <c r="FBU120" s="163"/>
      <c r="FBV120" s="163"/>
      <c r="FBW120" s="163"/>
      <c r="FBX120" s="163"/>
      <c r="FBY120" s="163"/>
      <c r="FBZ120" s="163"/>
      <c r="FCA120" s="163"/>
      <c r="FCB120" s="163"/>
      <c r="FCC120" s="163"/>
      <c r="FCD120" s="163"/>
      <c r="FCE120" s="163"/>
      <c r="FCF120" s="163"/>
      <c r="FCG120" s="163"/>
      <c r="FCH120" s="163"/>
      <c r="FCI120" s="163"/>
      <c r="FCJ120" s="163"/>
      <c r="FCK120" s="163"/>
      <c r="FCL120" s="163"/>
      <c r="FCM120" s="163"/>
      <c r="FCN120" s="163"/>
      <c r="FCO120" s="163"/>
      <c r="FCP120" s="163"/>
      <c r="FCQ120" s="163"/>
      <c r="FCR120" s="163"/>
      <c r="FCS120" s="163"/>
      <c r="FCT120" s="163"/>
      <c r="FCU120" s="163"/>
      <c r="FCV120" s="163"/>
      <c r="FCW120" s="163"/>
      <c r="FCX120" s="163"/>
      <c r="FCY120" s="163"/>
      <c r="FCZ120" s="163"/>
      <c r="FDA120" s="163"/>
      <c r="FDB120" s="163"/>
      <c r="FDC120" s="163"/>
      <c r="FDD120" s="163"/>
      <c r="FDE120" s="163"/>
      <c r="FDF120" s="163"/>
      <c r="FDG120" s="163"/>
      <c r="FDH120" s="163"/>
      <c r="FDI120" s="163"/>
      <c r="FDJ120" s="163"/>
      <c r="FDK120" s="163"/>
      <c r="FDL120" s="163"/>
      <c r="FDM120" s="163"/>
      <c r="FDN120" s="163"/>
      <c r="FDO120" s="163"/>
      <c r="FDP120" s="163"/>
      <c r="FDQ120" s="163"/>
      <c r="FDR120" s="163"/>
      <c r="FDS120" s="163"/>
      <c r="FDT120" s="163"/>
      <c r="FDU120" s="163"/>
      <c r="FDV120" s="163"/>
      <c r="FDW120" s="163"/>
      <c r="FDX120" s="163"/>
      <c r="FDY120" s="163"/>
      <c r="FDZ120" s="163"/>
      <c r="FEA120" s="163"/>
      <c r="FEB120" s="163"/>
      <c r="FEC120" s="163"/>
      <c r="FED120" s="163"/>
      <c r="FEE120" s="163"/>
      <c r="FEF120" s="163"/>
      <c r="FEG120" s="163"/>
      <c r="FEH120" s="163"/>
      <c r="FEI120" s="163"/>
      <c r="FEJ120" s="163"/>
      <c r="FEK120" s="163"/>
      <c r="FEL120" s="163"/>
      <c r="FEM120" s="163"/>
      <c r="FEN120" s="163"/>
      <c r="FEO120" s="163"/>
      <c r="FEP120" s="163"/>
      <c r="FEQ120" s="163"/>
      <c r="FER120" s="163"/>
      <c r="FES120" s="163"/>
      <c r="FET120" s="163"/>
      <c r="FEU120" s="163"/>
      <c r="FEV120" s="163"/>
      <c r="FEW120" s="163"/>
      <c r="FEX120" s="163"/>
      <c r="FEY120" s="163"/>
      <c r="FEZ120" s="163"/>
      <c r="FFA120" s="163"/>
      <c r="FFB120" s="163"/>
      <c r="FFC120" s="163"/>
      <c r="FFD120" s="163"/>
      <c r="FFE120" s="163"/>
      <c r="FFF120" s="163"/>
      <c r="FFG120" s="163"/>
      <c r="FFH120" s="163"/>
      <c r="FFI120" s="163"/>
      <c r="FFJ120" s="163"/>
      <c r="FFK120" s="163"/>
      <c r="FFL120" s="163"/>
      <c r="FFM120" s="163"/>
      <c r="FFN120" s="163"/>
      <c r="FFO120" s="163"/>
      <c r="FFP120" s="163"/>
      <c r="FFQ120" s="163"/>
      <c r="FFR120" s="163"/>
      <c r="FFS120" s="163"/>
      <c r="FFT120" s="163"/>
      <c r="FFU120" s="163"/>
      <c r="FFV120" s="163"/>
      <c r="FFW120" s="163"/>
      <c r="FFX120" s="163"/>
      <c r="FFY120" s="163"/>
      <c r="FFZ120" s="163"/>
      <c r="FGA120" s="163"/>
      <c r="FGB120" s="163"/>
      <c r="FGC120" s="163"/>
      <c r="FGD120" s="163"/>
      <c r="FGE120" s="163"/>
      <c r="FGF120" s="163"/>
      <c r="FGG120" s="163"/>
      <c r="FGH120" s="163"/>
      <c r="FGI120" s="163"/>
      <c r="FGJ120" s="163"/>
      <c r="FGK120" s="163"/>
      <c r="FGL120" s="163"/>
      <c r="FGM120" s="163"/>
      <c r="FGN120" s="163"/>
      <c r="FGO120" s="163"/>
      <c r="FGP120" s="163"/>
      <c r="FGQ120" s="163"/>
      <c r="FGR120" s="163"/>
      <c r="FGS120" s="163"/>
      <c r="FGT120" s="163"/>
      <c r="FGU120" s="163"/>
      <c r="FGV120" s="163"/>
      <c r="FGW120" s="163"/>
      <c r="FGX120" s="163"/>
      <c r="FGY120" s="163"/>
      <c r="FGZ120" s="163"/>
      <c r="FHA120" s="163"/>
      <c r="FHB120" s="163"/>
      <c r="FHC120" s="163"/>
      <c r="FHD120" s="163"/>
      <c r="FHE120" s="163"/>
      <c r="FHF120" s="163"/>
      <c r="FHG120" s="163"/>
      <c r="FHH120" s="163"/>
      <c r="FHI120" s="163"/>
      <c r="FHJ120" s="163"/>
      <c r="FHK120" s="163"/>
      <c r="FHL120" s="163"/>
      <c r="FHM120" s="163"/>
      <c r="FHN120" s="163"/>
      <c r="FHO120" s="163"/>
      <c r="FHP120" s="163"/>
      <c r="FHQ120" s="163"/>
      <c r="FHR120" s="163"/>
      <c r="FHS120" s="163"/>
      <c r="FHT120" s="163"/>
      <c r="FHU120" s="163"/>
      <c r="FHV120" s="163"/>
      <c r="FHW120" s="163"/>
      <c r="FHX120" s="163"/>
      <c r="FHY120" s="163"/>
      <c r="FHZ120" s="163"/>
      <c r="FIA120" s="163"/>
      <c r="FIB120" s="163"/>
      <c r="FIC120" s="163"/>
      <c r="FID120" s="163"/>
      <c r="FIE120" s="163"/>
      <c r="FIF120" s="163"/>
      <c r="FIG120" s="163"/>
      <c r="FIH120" s="163"/>
      <c r="FII120" s="163"/>
      <c r="FIJ120" s="163"/>
      <c r="FIK120" s="163"/>
      <c r="FIL120" s="163"/>
      <c r="FIM120" s="163"/>
      <c r="FIN120" s="163"/>
      <c r="FIO120" s="163"/>
      <c r="FIP120" s="163"/>
      <c r="FIQ120" s="163"/>
      <c r="FIR120" s="163"/>
      <c r="FIS120" s="163"/>
      <c r="FIT120" s="163"/>
      <c r="FIU120" s="163"/>
      <c r="FIV120" s="163"/>
      <c r="FIW120" s="163"/>
      <c r="FIX120" s="163"/>
      <c r="FIY120" s="163"/>
      <c r="FIZ120" s="163"/>
      <c r="FJA120" s="163"/>
      <c r="FJB120" s="163"/>
      <c r="FJC120" s="163"/>
      <c r="FJD120" s="163"/>
      <c r="FJE120" s="163"/>
      <c r="FJF120" s="163"/>
      <c r="FJG120" s="163"/>
      <c r="FJH120" s="163"/>
      <c r="FJI120" s="163"/>
      <c r="FJJ120" s="163"/>
      <c r="FJK120" s="163"/>
      <c r="FJL120" s="163"/>
      <c r="FJM120" s="163"/>
      <c r="FJN120" s="163"/>
      <c r="FJO120" s="163"/>
      <c r="FJP120" s="163"/>
      <c r="FJQ120" s="163"/>
      <c r="FJR120" s="163"/>
      <c r="FJS120" s="163"/>
      <c r="FJT120" s="163"/>
      <c r="FJU120" s="163"/>
      <c r="FJV120" s="163"/>
      <c r="FJW120" s="163"/>
      <c r="FJX120" s="163"/>
      <c r="FJY120" s="163"/>
      <c r="FJZ120" s="163"/>
      <c r="FKA120" s="163"/>
      <c r="FKB120" s="163"/>
      <c r="FKC120" s="163"/>
      <c r="FKD120" s="163"/>
      <c r="FKE120" s="163"/>
      <c r="FKF120" s="163"/>
      <c r="FKG120" s="163"/>
      <c r="FKH120" s="163"/>
      <c r="FKI120" s="163"/>
      <c r="FKJ120" s="163"/>
      <c r="FKK120" s="163"/>
      <c r="FKL120" s="163"/>
      <c r="FKM120" s="163"/>
      <c r="FKN120" s="163"/>
      <c r="FKO120" s="163"/>
      <c r="FKP120" s="163"/>
      <c r="FKQ120" s="163"/>
      <c r="FKR120" s="163"/>
      <c r="FKS120" s="163"/>
      <c r="FKT120" s="163"/>
      <c r="FKU120" s="163"/>
      <c r="FKV120" s="163"/>
      <c r="FKW120" s="163"/>
      <c r="FKX120" s="163"/>
      <c r="FKY120" s="163"/>
      <c r="FKZ120" s="163"/>
      <c r="FLA120" s="163"/>
      <c r="FLB120" s="163"/>
      <c r="FLC120" s="163"/>
      <c r="FLD120" s="163"/>
      <c r="FLE120" s="163"/>
      <c r="FLF120" s="163"/>
      <c r="FLG120" s="163"/>
      <c r="FLH120" s="163"/>
      <c r="FLI120" s="163"/>
      <c r="FLJ120" s="163"/>
      <c r="FLK120" s="163"/>
      <c r="FLL120" s="163"/>
      <c r="FLM120" s="163"/>
      <c r="FLN120" s="163"/>
      <c r="FLO120" s="163"/>
      <c r="FLP120" s="163"/>
      <c r="FLQ120" s="163"/>
      <c r="FLR120" s="163"/>
      <c r="FLS120" s="163"/>
      <c r="FLT120" s="163"/>
      <c r="FLU120" s="163"/>
      <c r="FLV120" s="163"/>
      <c r="FLW120" s="163"/>
      <c r="FLX120" s="163"/>
      <c r="FLY120" s="163"/>
      <c r="FLZ120" s="163"/>
      <c r="FMA120" s="163"/>
      <c r="FMB120" s="163"/>
      <c r="FMC120" s="163"/>
      <c r="FMD120" s="163"/>
      <c r="FME120" s="163"/>
      <c r="FMF120" s="163"/>
      <c r="FMG120" s="163"/>
      <c r="FMH120" s="163"/>
      <c r="FMI120" s="163"/>
      <c r="FMJ120" s="163"/>
      <c r="FMK120" s="163"/>
      <c r="FML120" s="163"/>
      <c r="FMM120" s="163"/>
      <c r="FMN120" s="163"/>
      <c r="FMO120" s="163"/>
      <c r="FMP120" s="163"/>
      <c r="FMQ120" s="163"/>
      <c r="FMR120" s="163"/>
      <c r="FMS120" s="163"/>
      <c r="FMT120" s="163"/>
      <c r="FMU120" s="163"/>
      <c r="FMV120" s="163"/>
      <c r="FMW120" s="163"/>
      <c r="FMX120" s="163"/>
      <c r="FMY120" s="163"/>
      <c r="FMZ120" s="163"/>
      <c r="FNA120" s="163"/>
      <c r="FNB120" s="163"/>
      <c r="FNC120" s="163"/>
      <c r="FND120" s="163"/>
      <c r="FNE120" s="163"/>
      <c r="FNF120" s="163"/>
      <c r="FNG120" s="163"/>
      <c r="FNH120" s="163"/>
      <c r="FNI120" s="163"/>
      <c r="FNJ120" s="163"/>
      <c r="FNK120" s="163"/>
      <c r="FNL120" s="163"/>
      <c r="FNM120" s="163"/>
      <c r="FNN120" s="163"/>
      <c r="FNO120" s="163"/>
      <c r="FNP120" s="163"/>
      <c r="FNQ120" s="163"/>
      <c r="FNR120" s="163"/>
      <c r="FNS120" s="163"/>
      <c r="FNT120" s="163"/>
      <c r="FNU120" s="163"/>
      <c r="FNV120" s="163"/>
      <c r="FNW120" s="163"/>
      <c r="FNX120" s="163"/>
      <c r="FNY120" s="163"/>
      <c r="FNZ120" s="163"/>
      <c r="FOA120" s="163"/>
      <c r="FOB120" s="163"/>
      <c r="FOC120" s="163"/>
      <c r="FOD120" s="163"/>
      <c r="FOE120" s="163"/>
      <c r="FOF120" s="163"/>
      <c r="FOG120" s="163"/>
      <c r="FOH120" s="163"/>
      <c r="FOI120" s="163"/>
      <c r="FOJ120" s="163"/>
      <c r="FOK120" s="163"/>
      <c r="FOL120" s="163"/>
      <c r="FOM120" s="163"/>
      <c r="FON120" s="163"/>
      <c r="FOO120" s="163"/>
      <c r="FOP120" s="163"/>
      <c r="FOQ120" s="163"/>
      <c r="FOR120" s="163"/>
      <c r="FOS120" s="163"/>
      <c r="FOT120" s="163"/>
      <c r="FOU120" s="163"/>
      <c r="FOV120" s="163"/>
      <c r="FOW120" s="163"/>
      <c r="FOX120" s="163"/>
      <c r="FOY120" s="163"/>
      <c r="FOZ120" s="163"/>
      <c r="FPA120" s="163"/>
      <c r="FPB120" s="163"/>
      <c r="FPC120" s="163"/>
    </row>
    <row r="121" spans="1:4475" ht="23.25" customHeight="1">
      <c r="A121" s="162"/>
      <c r="B121" s="160"/>
      <c r="C121" s="20" t="s">
        <v>94</v>
      </c>
      <c r="D121" s="152"/>
      <c r="E121" s="152"/>
      <c r="F121" s="28">
        <v>125</v>
      </c>
      <c r="G121" s="27">
        <v>125</v>
      </c>
      <c r="H121" s="27">
        <v>125</v>
      </c>
      <c r="I121" s="27">
        <v>125</v>
      </c>
      <c r="J121" s="17"/>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c r="CI121" s="163"/>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c r="DK121" s="163"/>
      <c r="DL121" s="163"/>
      <c r="DM121" s="163"/>
      <c r="DN121" s="163"/>
      <c r="DO121" s="163"/>
      <c r="DP121" s="163"/>
      <c r="DQ121" s="163"/>
      <c r="DR121" s="163"/>
      <c r="DS121" s="163"/>
      <c r="DT121" s="163"/>
      <c r="DU121" s="163"/>
      <c r="DV121" s="163"/>
      <c r="DW121" s="163"/>
      <c r="DX121" s="163"/>
      <c r="DY121" s="163"/>
      <c r="DZ121" s="163"/>
      <c r="EA121" s="163"/>
      <c r="EB121" s="163"/>
      <c r="EC121" s="163"/>
      <c r="ED121" s="163"/>
      <c r="EE121" s="163"/>
      <c r="EF121" s="163"/>
      <c r="EG121" s="163"/>
      <c r="EH121" s="163"/>
      <c r="EI121" s="163"/>
      <c r="EJ121" s="163"/>
      <c r="EK121" s="163"/>
      <c r="EL121" s="163"/>
      <c r="EM121" s="163"/>
      <c r="EN121" s="163"/>
      <c r="EO121" s="163"/>
      <c r="EP121" s="163"/>
      <c r="EQ121" s="163"/>
      <c r="ER121" s="163"/>
      <c r="ES121" s="163"/>
      <c r="ET121" s="163"/>
      <c r="EU121" s="163"/>
      <c r="EV121" s="163"/>
      <c r="EW121" s="163"/>
      <c r="EX121" s="163"/>
      <c r="EY121" s="163"/>
      <c r="EZ121" s="163"/>
      <c r="FA121" s="163"/>
      <c r="FB121" s="163"/>
      <c r="FC121" s="163"/>
      <c r="FD121" s="163"/>
      <c r="FE121" s="163"/>
      <c r="FF121" s="163"/>
      <c r="FG121" s="163"/>
      <c r="FH121" s="163"/>
      <c r="FI121" s="163"/>
      <c r="FJ121" s="163"/>
      <c r="FK121" s="163"/>
      <c r="FL121" s="163"/>
      <c r="FM121" s="163"/>
      <c r="FN121" s="163"/>
      <c r="FO121" s="163"/>
      <c r="FP121" s="163"/>
      <c r="FQ121" s="163"/>
      <c r="FR121" s="163"/>
      <c r="FS121" s="163"/>
      <c r="FT121" s="163"/>
      <c r="FU121" s="163"/>
      <c r="FV121" s="163"/>
      <c r="FW121" s="163"/>
      <c r="FX121" s="163"/>
      <c r="FY121" s="163"/>
      <c r="FZ121" s="163"/>
      <c r="GA121" s="163"/>
      <c r="GB121" s="163"/>
      <c r="GC121" s="163"/>
      <c r="GD121" s="163"/>
      <c r="GE121" s="163"/>
      <c r="GF121" s="163"/>
      <c r="GG121" s="163"/>
      <c r="GH121" s="163"/>
      <c r="GI121" s="163"/>
      <c r="GJ121" s="163"/>
      <c r="GK121" s="163"/>
      <c r="GL121" s="163"/>
      <c r="GM121" s="163"/>
      <c r="GN121" s="163"/>
      <c r="GO121" s="163"/>
      <c r="GP121" s="163"/>
      <c r="GQ121" s="163"/>
      <c r="GR121" s="163"/>
      <c r="GS121" s="163"/>
      <c r="GT121" s="163"/>
      <c r="GU121" s="163"/>
      <c r="GV121" s="163"/>
      <c r="GW121" s="163"/>
      <c r="GX121" s="163"/>
      <c r="GY121" s="163"/>
      <c r="GZ121" s="163"/>
      <c r="HA121" s="163"/>
      <c r="HB121" s="163"/>
      <c r="HC121" s="163"/>
      <c r="HD121" s="163"/>
      <c r="HE121" s="163"/>
      <c r="HF121" s="163"/>
      <c r="HG121" s="163"/>
      <c r="HH121" s="163"/>
      <c r="HI121" s="163"/>
      <c r="HJ121" s="163"/>
      <c r="HK121" s="163"/>
      <c r="HL121" s="163"/>
      <c r="HM121" s="163"/>
      <c r="HN121" s="163"/>
      <c r="HO121" s="163"/>
      <c r="HP121" s="163"/>
      <c r="HQ121" s="163"/>
      <c r="HR121" s="163"/>
      <c r="HS121" s="163"/>
      <c r="HT121" s="163"/>
      <c r="HU121" s="163"/>
      <c r="HV121" s="163"/>
      <c r="HW121" s="163"/>
      <c r="HX121" s="163"/>
      <c r="HY121" s="163"/>
      <c r="HZ121" s="163"/>
      <c r="IA121" s="163"/>
      <c r="IB121" s="163"/>
      <c r="IC121" s="163"/>
      <c r="ID121" s="163"/>
      <c r="IE121" s="163"/>
      <c r="IF121" s="163"/>
      <c r="IG121" s="163"/>
      <c r="IH121" s="163"/>
      <c r="II121" s="163"/>
      <c r="IJ121" s="163"/>
      <c r="IK121" s="163"/>
      <c r="IL121" s="163"/>
      <c r="IM121" s="163"/>
      <c r="IN121" s="163"/>
      <c r="IO121" s="163"/>
      <c r="IP121" s="163"/>
      <c r="IQ121" s="163"/>
      <c r="IR121" s="163"/>
      <c r="IS121" s="163"/>
      <c r="IT121" s="163"/>
      <c r="IU121" s="163"/>
      <c r="IV121" s="163"/>
      <c r="IW121" s="163"/>
      <c r="IX121" s="163"/>
      <c r="IY121" s="163"/>
      <c r="IZ121" s="163"/>
      <c r="JA121" s="163"/>
      <c r="JB121" s="163"/>
      <c r="JC121" s="163"/>
      <c r="JD121" s="163"/>
      <c r="JE121" s="163"/>
      <c r="JF121" s="163"/>
      <c r="JG121" s="163"/>
      <c r="JH121" s="163"/>
      <c r="JI121" s="163"/>
      <c r="JJ121" s="163"/>
      <c r="JK121" s="163"/>
      <c r="JL121" s="163"/>
      <c r="JM121" s="163"/>
      <c r="JN121" s="163"/>
      <c r="JO121" s="163"/>
      <c r="JP121" s="163"/>
      <c r="JQ121" s="163"/>
      <c r="JR121" s="163"/>
      <c r="JS121" s="163"/>
      <c r="JT121" s="163"/>
      <c r="JU121" s="163"/>
      <c r="JV121" s="163"/>
      <c r="JW121" s="163"/>
      <c r="JX121" s="163"/>
      <c r="JY121" s="163"/>
      <c r="JZ121" s="163"/>
      <c r="KA121" s="163"/>
      <c r="KB121" s="163"/>
      <c r="KC121" s="163"/>
      <c r="KD121" s="163"/>
      <c r="KE121" s="163"/>
      <c r="KF121" s="163"/>
      <c r="KG121" s="163"/>
      <c r="KH121" s="163"/>
      <c r="KI121" s="163"/>
      <c r="KJ121" s="163"/>
      <c r="KK121" s="163"/>
      <c r="KL121" s="163"/>
      <c r="KM121" s="163"/>
      <c r="KN121" s="163"/>
      <c r="KO121" s="163"/>
      <c r="KP121" s="163"/>
      <c r="KQ121" s="163"/>
      <c r="KR121" s="163"/>
      <c r="KS121" s="163"/>
      <c r="KT121" s="163"/>
      <c r="KU121" s="163"/>
      <c r="KV121" s="163"/>
      <c r="KW121" s="163"/>
      <c r="KX121" s="163"/>
      <c r="KY121" s="163"/>
      <c r="KZ121" s="163"/>
      <c r="LA121" s="163"/>
      <c r="LB121" s="163"/>
      <c r="LC121" s="163"/>
      <c r="LD121" s="163"/>
      <c r="LE121" s="163"/>
      <c r="LF121" s="163"/>
      <c r="LG121" s="163"/>
      <c r="LH121" s="163"/>
      <c r="LI121" s="163"/>
      <c r="LJ121" s="163"/>
      <c r="LK121" s="163"/>
      <c r="LL121" s="163"/>
      <c r="LM121" s="163"/>
      <c r="LN121" s="163"/>
      <c r="LO121" s="163"/>
      <c r="LP121" s="163"/>
      <c r="LQ121" s="163"/>
      <c r="LR121" s="163"/>
      <c r="LS121" s="163"/>
      <c r="LT121" s="163"/>
      <c r="LU121" s="163"/>
      <c r="LV121" s="163"/>
      <c r="LW121" s="163"/>
      <c r="LX121" s="163"/>
      <c r="LY121" s="163"/>
      <c r="LZ121" s="163"/>
      <c r="MA121" s="163"/>
      <c r="MB121" s="163"/>
      <c r="MC121" s="163"/>
      <c r="MD121" s="163"/>
      <c r="ME121" s="163"/>
      <c r="MF121" s="163"/>
      <c r="MG121" s="163"/>
      <c r="MH121" s="163"/>
      <c r="MI121" s="163"/>
      <c r="MJ121" s="163"/>
      <c r="MK121" s="163"/>
      <c r="ML121" s="163"/>
      <c r="MM121" s="163"/>
      <c r="MN121" s="163"/>
      <c r="MO121" s="163"/>
      <c r="MP121" s="163"/>
      <c r="MQ121" s="163"/>
      <c r="MR121" s="163"/>
      <c r="MS121" s="163"/>
      <c r="MT121" s="163"/>
      <c r="MU121" s="163"/>
      <c r="MV121" s="163"/>
      <c r="MW121" s="163"/>
      <c r="MX121" s="163"/>
      <c r="MY121" s="163"/>
      <c r="MZ121" s="163"/>
      <c r="NA121" s="163"/>
      <c r="NB121" s="163"/>
      <c r="NC121" s="163"/>
      <c r="ND121" s="163"/>
      <c r="NE121" s="163"/>
      <c r="NF121" s="163"/>
      <c r="NG121" s="163"/>
      <c r="NH121" s="163"/>
      <c r="NI121" s="163"/>
      <c r="NJ121" s="163"/>
      <c r="NK121" s="163"/>
      <c r="NL121" s="163"/>
      <c r="NM121" s="163"/>
      <c r="NN121" s="163"/>
      <c r="NO121" s="163"/>
      <c r="NP121" s="163"/>
      <c r="NQ121" s="163"/>
      <c r="NR121" s="163"/>
      <c r="NS121" s="163"/>
      <c r="NT121" s="163"/>
      <c r="NU121" s="163"/>
      <c r="NV121" s="163"/>
      <c r="NW121" s="163"/>
      <c r="NX121" s="163"/>
      <c r="NY121" s="163"/>
      <c r="NZ121" s="163"/>
      <c r="OA121" s="163"/>
      <c r="OB121" s="163"/>
      <c r="OC121" s="163"/>
      <c r="OD121" s="163"/>
      <c r="OE121" s="163"/>
      <c r="OF121" s="163"/>
      <c r="OG121" s="163"/>
      <c r="OH121" s="163"/>
      <c r="OI121" s="163"/>
      <c r="OJ121" s="163"/>
      <c r="OK121" s="163"/>
      <c r="OL121" s="163"/>
      <c r="OM121" s="163"/>
      <c r="ON121" s="163"/>
      <c r="OO121" s="163"/>
      <c r="OP121" s="163"/>
      <c r="OQ121" s="163"/>
      <c r="OR121" s="163"/>
      <c r="OS121" s="163"/>
      <c r="OT121" s="163"/>
      <c r="OU121" s="163"/>
      <c r="OV121" s="163"/>
      <c r="OW121" s="163"/>
      <c r="OX121" s="163"/>
      <c r="OY121" s="163"/>
      <c r="OZ121" s="163"/>
      <c r="PA121" s="163"/>
      <c r="PB121" s="163"/>
      <c r="PC121" s="163"/>
      <c r="PD121" s="163"/>
      <c r="PE121" s="163"/>
      <c r="PF121" s="163"/>
      <c r="PG121" s="163"/>
      <c r="PH121" s="163"/>
      <c r="PI121" s="163"/>
      <c r="PJ121" s="163"/>
      <c r="PK121" s="163"/>
      <c r="PL121" s="163"/>
      <c r="PM121" s="163"/>
      <c r="PN121" s="163"/>
      <c r="PO121" s="163"/>
      <c r="PP121" s="163"/>
      <c r="PQ121" s="163"/>
      <c r="PR121" s="163"/>
      <c r="PS121" s="163"/>
      <c r="PT121" s="163"/>
      <c r="PU121" s="163"/>
      <c r="PV121" s="163"/>
      <c r="PW121" s="163"/>
      <c r="PX121" s="163"/>
      <c r="PY121" s="163"/>
      <c r="PZ121" s="163"/>
      <c r="QA121" s="163"/>
      <c r="QB121" s="163"/>
      <c r="QC121" s="163"/>
      <c r="QD121" s="163"/>
      <c r="QE121" s="163"/>
      <c r="QF121" s="163"/>
      <c r="QG121" s="163"/>
      <c r="QH121" s="163"/>
      <c r="QI121" s="163"/>
      <c r="QJ121" s="163"/>
      <c r="QK121" s="163"/>
      <c r="QL121" s="163"/>
      <c r="QM121" s="163"/>
      <c r="QN121" s="163"/>
      <c r="QO121" s="163"/>
      <c r="QP121" s="163"/>
      <c r="QQ121" s="163"/>
      <c r="QR121" s="163"/>
      <c r="QS121" s="163"/>
      <c r="QT121" s="163"/>
      <c r="QU121" s="163"/>
      <c r="QV121" s="163"/>
      <c r="QW121" s="163"/>
      <c r="QX121" s="163"/>
      <c r="QY121" s="163"/>
      <c r="QZ121" s="163"/>
      <c r="RA121" s="163"/>
      <c r="RB121" s="163"/>
      <c r="RC121" s="163"/>
      <c r="RD121" s="163"/>
      <c r="RE121" s="163"/>
      <c r="RF121" s="163"/>
      <c r="RG121" s="163"/>
      <c r="RH121" s="163"/>
      <c r="RI121" s="163"/>
      <c r="RJ121" s="163"/>
      <c r="RK121" s="163"/>
      <c r="RL121" s="163"/>
      <c r="RM121" s="163"/>
      <c r="RN121" s="163"/>
      <c r="RO121" s="163"/>
      <c r="RP121" s="163"/>
      <c r="RQ121" s="163"/>
      <c r="RR121" s="163"/>
      <c r="RS121" s="163"/>
      <c r="RT121" s="163"/>
      <c r="RU121" s="163"/>
      <c r="RV121" s="163"/>
      <c r="RW121" s="163"/>
      <c r="RX121" s="163"/>
      <c r="RY121" s="163"/>
      <c r="RZ121" s="163"/>
      <c r="SA121" s="163"/>
      <c r="SB121" s="163"/>
      <c r="SC121" s="163"/>
      <c r="SD121" s="163"/>
      <c r="SE121" s="163"/>
      <c r="SF121" s="163"/>
      <c r="SG121" s="163"/>
      <c r="SH121" s="163"/>
      <c r="SI121" s="163"/>
      <c r="SJ121" s="163"/>
      <c r="SK121" s="163"/>
      <c r="SL121" s="163"/>
      <c r="SM121" s="163"/>
      <c r="SN121" s="163"/>
      <c r="SO121" s="163"/>
      <c r="SP121" s="163"/>
      <c r="SQ121" s="163"/>
      <c r="SR121" s="163"/>
      <c r="SS121" s="163"/>
      <c r="ST121" s="163"/>
      <c r="SU121" s="163"/>
      <c r="SV121" s="163"/>
      <c r="SW121" s="163"/>
      <c r="SX121" s="163"/>
      <c r="SY121" s="163"/>
      <c r="SZ121" s="163"/>
      <c r="TA121" s="163"/>
      <c r="TB121" s="163"/>
      <c r="TC121" s="163"/>
      <c r="TD121" s="163"/>
      <c r="TE121" s="163"/>
      <c r="TF121" s="163"/>
      <c r="TG121" s="163"/>
      <c r="TH121" s="163"/>
      <c r="TI121" s="163"/>
      <c r="TJ121" s="163"/>
      <c r="TK121" s="163"/>
      <c r="TL121" s="163"/>
      <c r="TM121" s="163"/>
      <c r="TN121" s="163"/>
      <c r="TO121" s="163"/>
      <c r="TP121" s="163"/>
      <c r="TQ121" s="163"/>
      <c r="TR121" s="163"/>
      <c r="TS121" s="163"/>
      <c r="TT121" s="163"/>
      <c r="TU121" s="163"/>
      <c r="TV121" s="163"/>
      <c r="TW121" s="163"/>
      <c r="TX121" s="163"/>
      <c r="TY121" s="163"/>
      <c r="TZ121" s="163"/>
      <c r="UA121" s="163"/>
      <c r="UB121" s="163"/>
      <c r="UC121" s="163"/>
      <c r="UD121" s="163"/>
      <c r="UE121" s="163"/>
      <c r="UF121" s="163"/>
      <c r="UG121" s="163"/>
      <c r="UH121" s="163"/>
      <c r="UI121" s="163"/>
      <c r="UJ121" s="163"/>
      <c r="UK121" s="163"/>
      <c r="UL121" s="163"/>
      <c r="UM121" s="163"/>
      <c r="UN121" s="163"/>
      <c r="UO121" s="163"/>
      <c r="UP121" s="163"/>
      <c r="UQ121" s="163"/>
      <c r="UR121" s="163"/>
      <c r="US121" s="163"/>
      <c r="UT121" s="163"/>
      <c r="UU121" s="163"/>
      <c r="UV121" s="163"/>
      <c r="UW121" s="163"/>
      <c r="UX121" s="163"/>
      <c r="UY121" s="163"/>
      <c r="UZ121" s="163"/>
      <c r="VA121" s="163"/>
      <c r="VB121" s="163"/>
      <c r="VC121" s="163"/>
      <c r="VD121" s="163"/>
      <c r="VE121" s="163"/>
      <c r="VF121" s="163"/>
      <c r="VG121" s="163"/>
      <c r="VH121" s="163"/>
      <c r="VI121" s="163"/>
      <c r="VJ121" s="163"/>
      <c r="VK121" s="163"/>
      <c r="VL121" s="163"/>
      <c r="VM121" s="163"/>
      <c r="VN121" s="163"/>
      <c r="VO121" s="163"/>
      <c r="VP121" s="163"/>
      <c r="VQ121" s="163"/>
      <c r="VR121" s="163"/>
      <c r="VS121" s="163"/>
      <c r="VT121" s="163"/>
      <c r="VU121" s="163"/>
      <c r="VV121" s="163"/>
      <c r="VW121" s="163"/>
      <c r="VX121" s="163"/>
      <c r="VY121" s="163"/>
      <c r="VZ121" s="163"/>
      <c r="WA121" s="163"/>
      <c r="WB121" s="163"/>
      <c r="WC121" s="163"/>
      <c r="WD121" s="163"/>
      <c r="WE121" s="163"/>
      <c r="WF121" s="163"/>
      <c r="WG121" s="163"/>
      <c r="WH121" s="163"/>
      <c r="WI121" s="163"/>
      <c r="WJ121" s="163"/>
      <c r="WK121" s="163"/>
      <c r="WL121" s="163"/>
      <c r="WM121" s="163"/>
      <c r="WN121" s="163"/>
      <c r="WO121" s="163"/>
      <c r="WP121" s="163"/>
      <c r="WQ121" s="163"/>
      <c r="WR121" s="163"/>
      <c r="WS121" s="163"/>
      <c r="WT121" s="163"/>
      <c r="WU121" s="163"/>
      <c r="WV121" s="163"/>
      <c r="WW121" s="163"/>
      <c r="WX121" s="163"/>
      <c r="WY121" s="163"/>
      <c r="WZ121" s="163"/>
      <c r="XA121" s="163"/>
      <c r="XB121" s="163"/>
      <c r="XC121" s="163"/>
      <c r="XD121" s="163"/>
      <c r="XE121" s="163"/>
      <c r="XF121" s="163"/>
      <c r="XG121" s="163"/>
      <c r="XH121" s="163"/>
      <c r="XI121" s="163"/>
      <c r="XJ121" s="163"/>
      <c r="XK121" s="163"/>
      <c r="XL121" s="163"/>
      <c r="XM121" s="163"/>
      <c r="XN121" s="163"/>
      <c r="XO121" s="163"/>
      <c r="XP121" s="163"/>
      <c r="XQ121" s="163"/>
      <c r="XR121" s="163"/>
      <c r="XS121" s="163"/>
      <c r="XT121" s="163"/>
      <c r="XU121" s="163"/>
      <c r="XV121" s="163"/>
      <c r="XW121" s="163"/>
      <c r="XX121" s="163"/>
      <c r="XY121" s="163"/>
      <c r="XZ121" s="163"/>
      <c r="YA121" s="163"/>
      <c r="YB121" s="163"/>
      <c r="YC121" s="163"/>
      <c r="YD121" s="163"/>
      <c r="YE121" s="163"/>
      <c r="YF121" s="163"/>
      <c r="YG121" s="163"/>
      <c r="YH121" s="163"/>
      <c r="YI121" s="163"/>
      <c r="YJ121" s="163"/>
      <c r="YK121" s="163"/>
      <c r="YL121" s="163"/>
      <c r="YM121" s="163"/>
      <c r="YN121" s="163"/>
      <c r="YO121" s="163"/>
      <c r="YP121" s="163"/>
      <c r="YQ121" s="163"/>
      <c r="YR121" s="163"/>
      <c r="YS121" s="163"/>
      <c r="YT121" s="163"/>
      <c r="YU121" s="163"/>
      <c r="YV121" s="163"/>
      <c r="YW121" s="163"/>
      <c r="YX121" s="163"/>
      <c r="YY121" s="163"/>
      <c r="YZ121" s="163"/>
      <c r="ZA121" s="163"/>
      <c r="ZB121" s="163"/>
      <c r="ZC121" s="163"/>
      <c r="ZD121" s="163"/>
      <c r="ZE121" s="163"/>
      <c r="ZF121" s="163"/>
      <c r="ZG121" s="163"/>
      <c r="ZH121" s="163"/>
      <c r="ZI121" s="163"/>
      <c r="ZJ121" s="163"/>
      <c r="ZK121" s="163"/>
      <c r="ZL121" s="163"/>
      <c r="ZM121" s="163"/>
      <c r="ZN121" s="163"/>
      <c r="ZO121" s="163"/>
      <c r="ZP121" s="163"/>
      <c r="ZQ121" s="163"/>
      <c r="ZR121" s="163"/>
      <c r="ZS121" s="163"/>
      <c r="ZT121" s="163"/>
      <c r="ZU121" s="163"/>
      <c r="ZV121" s="163"/>
      <c r="ZW121" s="163"/>
      <c r="ZX121" s="163"/>
      <c r="ZY121" s="163"/>
      <c r="ZZ121" s="163"/>
      <c r="AAA121" s="163"/>
      <c r="AAB121" s="163"/>
      <c r="AAC121" s="163"/>
      <c r="AAD121" s="163"/>
      <c r="AAE121" s="163"/>
      <c r="AAF121" s="163"/>
      <c r="AAG121" s="163"/>
      <c r="AAH121" s="163"/>
      <c r="AAI121" s="163"/>
      <c r="AAJ121" s="163"/>
      <c r="AAK121" s="163"/>
      <c r="AAL121" s="163"/>
      <c r="AAM121" s="163"/>
      <c r="AAN121" s="163"/>
      <c r="AAO121" s="163"/>
      <c r="AAP121" s="163"/>
      <c r="AAQ121" s="163"/>
      <c r="AAR121" s="163"/>
      <c r="AAS121" s="163"/>
      <c r="AAT121" s="163"/>
      <c r="AAU121" s="163"/>
      <c r="AAV121" s="163"/>
      <c r="AAW121" s="163"/>
      <c r="AAX121" s="163"/>
      <c r="AAY121" s="163"/>
      <c r="AAZ121" s="163"/>
      <c r="ABA121" s="163"/>
      <c r="ABB121" s="163"/>
      <c r="ABC121" s="163"/>
      <c r="ABD121" s="163"/>
      <c r="ABE121" s="163"/>
      <c r="ABF121" s="163"/>
      <c r="ABG121" s="163"/>
      <c r="ABH121" s="163"/>
      <c r="ABI121" s="163"/>
      <c r="ABJ121" s="163"/>
      <c r="ABK121" s="163"/>
      <c r="ABL121" s="163"/>
      <c r="ABM121" s="163"/>
      <c r="ABN121" s="163"/>
      <c r="ABO121" s="163"/>
      <c r="ABP121" s="163"/>
      <c r="ABQ121" s="163"/>
      <c r="ABR121" s="163"/>
      <c r="ABS121" s="163"/>
      <c r="ABT121" s="163"/>
      <c r="ABU121" s="163"/>
      <c r="ABV121" s="163"/>
      <c r="ABW121" s="163"/>
      <c r="ABX121" s="163"/>
      <c r="ABY121" s="163"/>
      <c r="ABZ121" s="163"/>
      <c r="ACA121" s="163"/>
      <c r="ACB121" s="163"/>
      <c r="ACC121" s="163"/>
      <c r="ACD121" s="163"/>
      <c r="ACE121" s="163"/>
      <c r="ACF121" s="163"/>
      <c r="ACG121" s="163"/>
      <c r="ACH121" s="163"/>
      <c r="ACI121" s="163"/>
      <c r="ACJ121" s="163"/>
      <c r="ACK121" s="163"/>
      <c r="ACL121" s="163"/>
      <c r="ACM121" s="163"/>
      <c r="ACN121" s="163"/>
      <c r="ACO121" s="163"/>
      <c r="ACP121" s="163"/>
      <c r="ACQ121" s="163"/>
      <c r="ACR121" s="163"/>
      <c r="ACS121" s="163"/>
      <c r="ACT121" s="163"/>
      <c r="ACU121" s="163"/>
      <c r="ACV121" s="163"/>
      <c r="ACW121" s="163"/>
      <c r="ACX121" s="163"/>
      <c r="ACY121" s="163"/>
      <c r="ACZ121" s="163"/>
      <c r="ADA121" s="163"/>
      <c r="ADB121" s="163"/>
      <c r="ADC121" s="163"/>
      <c r="ADD121" s="163"/>
      <c r="ADE121" s="163"/>
      <c r="ADF121" s="163"/>
      <c r="ADG121" s="163"/>
      <c r="ADH121" s="163"/>
      <c r="ADI121" s="163"/>
      <c r="ADJ121" s="163"/>
      <c r="ADK121" s="163"/>
      <c r="ADL121" s="163"/>
      <c r="ADM121" s="163"/>
      <c r="ADN121" s="163"/>
      <c r="ADO121" s="163"/>
      <c r="ADP121" s="163"/>
      <c r="ADQ121" s="163"/>
      <c r="ADR121" s="163"/>
      <c r="ADS121" s="163"/>
      <c r="ADT121" s="163"/>
      <c r="ADU121" s="163"/>
      <c r="ADV121" s="163"/>
      <c r="ADW121" s="163"/>
      <c r="ADX121" s="163"/>
      <c r="ADY121" s="163"/>
      <c r="ADZ121" s="163"/>
      <c r="AEA121" s="163"/>
      <c r="AEB121" s="163"/>
      <c r="AEC121" s="163"/>
      <c r="AED121" s="163"/>
      <c r="AEE121" s="163"/>
      <c r="AEF121" s="163"/>
      <c r="AEG121" s="163"/>
      <c r="AEH121" s="163"/>
      <c r="AEI121" s="163"/>
      <c r="AEJ121" s="163"/>
      <c r="AEK121" s="163"/>
      <c r="AEL121" s="163"/>
      <c r="AEM121" s="163"/>
      <c r="AEN121" s="163"/>
      <c r="AEO121" s="163"/>
      <c r="AEP121" s="163"/>
      <c r="AEQ121" s="163"/>
      <c r="AER121" s="163"/>
      <c r="AES121" s="163"/>
      <c r="AET121" s="163"/>
      <c r="AEU121" s="163"/>
      <c r="AEV121" s="163"/>
      <c r="AEW121" s="163"/>
      <c r="AEX121" s="163"/>
      <c r="AEY121" s="163"/>
      <c r="AEZ121" s="163"/>
      <c r="AFA121" s="163"/>
      <c r="AFB121" s="163"/>
      <c r="AFC121" s="163"/>
      <c r="AFD121" s="163"/>
      <c r="AFE121" s="163"/>
      <c r="AFF121" s="163"/>
      <c r="AFG121" s="163"/>
      <c r="AFH121" s="163"/>
      <c r="AFI121" s="163"/>
      <c r="AFJ121" s="163"/>
      <c r="AFK121" s="163"/>
      <c r="AFL121" s="163"/>
      <c r="AFM121" s="163"/>
      <c r="AFN121" s="163"/>
      <c r="AFO121" s="163"/>
      <c r="AFP121" s="163"/>
      <c r="AFQ121" s="163"/>
      <c r="AFR121" s="163"/>
      <c r="AFS121" s="163"/>
      <c r="AFT121" s="163"/>
      <c r="AFU121" s="163"/>
      <c r="AFV121" s="163"/>
      <c r="AFW121" s="163"/>
      <c r="AFX121" s="163"/>
      <c r="AFY121" s="163"/>
      <c r="AFZ121" s="163"/>
      <c r="AGA121" s="163"/>
      <c r="AGB121" s="163"/>
      <c r="AGC121" s="163"/>
      <c r="AGD121" s="163"/>
      <c r="AGE121" s="163"/>
      <c r="AGF121" s="163"/>
      <c r="AGG121" s="163"/>
      <c r="AGH121" s="163"/>
      <c r="AGI121" s="163"/>
      <c r="AGJ121" s="163"/>
      <c r="AGK121" s="163"/>
      <c r="AGL121" s="163"/>
      <c r="AGM121" s="163"/>
      <c r="AGN121" s="163"/>
      <c r="AGO121" s="163"/>
      <c r="AGP121" s="163"/>
      <c r="AGQ121" s="163"/>
      <c r="AGR121" s="163"/>
      <c r="AGS121" s="163"/>
      <c r="AGT121" s="163"/>
      <c r="AGU121" s="163"/>
      <c r="AGV121" s="163"/>
      <c r="AGW121" s="163"/>
      <c r="AGX121" s="163"/>
      <c r="AGY121" s="163"/>
      <c r="AGZ121" s="163"/>
      <c r="AHA121" s="163"/>
      <c r="AHB121" s="163"/>
      <c r="AHC121" s="163"/>
      <c r="AHD121" s="163"/>
      <c r="AHE121" s="163"/>
      <c r="AHF121" s="163"/>
      <c r="AHG121" s="163"/>
      <c r="AHH121" s="163"/>
      <c r="AHI121" s="163"/>
      <c r="AHJ121" s="163"/>
      <c r="AHK121" s="163"/>
      <c r="AHL121" s="163"/>
      <c r="AHM121" s="163"/>
      <c r="AHN121" s="163"/>
      <c r="AHO121" s="163"/>
      <c r="AHP121" s="163"/>
      <c r="AHQ121" s="163"/>
      <c r="AHR121" s="163"/>
      <c r="AHS121" s="163"/>
      <c r="AHT121" s="163"/>
      <c r="AHU121" s="163"/>
      <c r="AHV121" s="163"/>
      <c r="AHW121" s="163"/>
      <c r="AHX121" s="163"/>
      <c r="AHY121" s="163"/>
      <c r="AHZ121" s="163"/>
      <c r="AIA121" s="163"/>
      <c r="AIB121" s="163"/>
      <c r="AIC121" s="163"/>
      <c r="AID121" s="163"/>
      <c r="AIE121" s="163"/>
      <c r="AIF121" s="163"/>
      <c r="AIG121" s="163"/>
      <c r="AIH121" s="163"/>
      <c r="AII121" s="163"/>
      <c r="AIJ121" s="163"/>
      <c r="AIK121" s="163"/>
      <c r="AIL121" s="163"/>
      <c r="AIM121" s="163"/>
      <c r="AIN121" s="163"/>
      <c r="AIO121" s="163"/>
      <c r="AIP121" s="163"/>
      <c r="AIQ121" s="163"/>
      <c r="AIR121" s="163"/>
      <c r="AIS121" s="163"/>
      <c r="AIT121" s="163"/>
      <c r="AIU121" s="163"/>
      <c r="AIV121" s="163"/>
      <c r="AIW121" s="163"/>
      <c r="AIX121" s="163"/>
      <c r="AIY121" s="163"/>
      <c r="AIZ121" s="163"/>
      <c r="AJA121" s="163"/>
      <c r="AJB121" s="163"/>
      <c r="AJC121" s="163"/>
      <c r="AJD121" s="163"/>
      <c r="AJE121" s="163"/>
      <c r="AJF121" s="163"/>
      <c r="AJG121" s="163"/>
      <c r="AJH121" s="163"/>
      <c r="AJI121" s="163"/>
      <c r="AJJ121" s="163"/>
      <c r="AJK121" s="163"/>
      <c r="AJL121" s="163"/>
      <c r="AJM121" s="163"/>
      <c r="AJN121" s="163"/>
      <c r="AJO121" s="163"/>
      <c r="AJP121" s="163"/>
      <c r="AJQ121" s="163"/>
      <c r="AJR121" s="163"/>
      <c r="AJS121" s="163"/>
      <c r="AJT121" s="163"/>
      <c r="AJU121" s="163"/>
      <c r="AJV121" s="163"/>
      <c r="AJW121" s="163"/>
      <c r="AJX121" s="163"/>
      <c r="AJY121" s="163"/>
      <c r="AJZ121" s="163"/>
      <c r="AKA121" s="163"/>
      <c r="AKB121" s="163"/>
      <c r="AKC121" s="163"/>
      <c r="AKD121" s="163"/>
      <c r="AKE121" s="163"/>
      <c r="AKF121" s="163"/>
      <c r="AKG121" s="163"/>
      <c r="AKH121" s="163"/>
      <c r="AKI121" s="163"/>
      <c r="AKJ121" s="163"/>
      <c r="AKK121" s="163"/>
      <c r="AKL121" s="163"/>
      <c r="AKM121" s="163"/>
      <c r="AKN121" s="163"/>
      <c r="AKO121" s="163"/>
      <c r="AKP121" s="163"/>
      <c r="AKQ121" s="163"/>
      <c r="AKR121" s="163"/>
      <c r="AKS121" s="163"/>
      <c r="AKT121" s="163"/>
      <c r="AKU121" s="163"/>
      <c r="AKV121" s="163"/>
      <c r="AKW121" s="163"/>
      <c r="AKX121" s="163"/>
      <c r="AKY121" s="163"/>
      <c r="AKZ121" s="163"/>
      <c r="ALA121" s="163"/>
      <c r="ALB121" s="163"/>
      <c r="ALC121" s="163"/>
      <c r="ALD121" s="163"/>
      <c r="ALE121" s="163"/>
      <c r="ALF121" s="163"/>
      <c r="ALG121" s="163"/>
      <c r="ALH121" s="163"/>
      <c r="ALI121" s="163"/>
      <c r="ALJ121" s="163"/>
      <c r="ALK121" s="163"/>
      <c r="ALL121" s="163"/>
      <c r="ALM121" s="163"/>
      <c r="ALN121" s="163"/>
      <c r="ALO121" s="163"/>
      <c r="ALP121" s="163"/>
      <c r="ALQ121" s="163"/>
      <c r="ALR121" s="163"/>
      <c r="ALS121" s="163"/>
      <c r="ALT121" s="163"/>
      <c r="ALU121" s="163"/>
      <c r="ALV121" s="163"/>
      <c r="ALW121" s="163"/>
      <c r="ALX121" s="163"/>
      <c r="ALY121" s="163"/>
      <c r="ALZ121" s="163"/>
      <c r="AMA121" s="163"/>
      <c r="AMB121" s="163"/>
      <c r="AMC121" s="163"/>
      <c r="AMD121" s="163"/>
      <c r="AME121" s="163"/>
      <c r="AMF121" s="163"/>
      <c r="AMG121" s="163"/>
      <c r="AMH121" s="163"/>
      <c r="AMI121" s="163"/>
      <c r="AMJ121" s="163"/>
      <c r="AMK121" s="163"/>
      <c r="AML121" s="163"/>
      <c r="AMM121" s="163"/>
      <c r="AMN121" s="163"/>
      <c r="AMO121" s="163"/>
      <c r="AMP121" s="163"/>
      <c r="AMQ121" s="163"/>
      <c r="AMR121" s="163"/>
      <c r="AMS121" s="163"/>
      <c r="AMT121" s="163"/>
      <c r="AMU121" s="163"/>
      <c r="AMV121" s="163"/>
      <c r="AMW121" s="163"/>
      <c r="AMX121" s="163"/>
      <c r="AMY121" s="163"/>
      <c r="AMZ121" s="163"/>
      <c r="ANA121" s="163"/>
      <c r="ANB121" s="163"/>
      <c r="ANC121" s="163"/>
      <c r="AND121" s="163"/>
      <c r="ANE121" s="163"/>
      <c r="ANF121" s="163"/>
      <c r="ANG121" s="163"/>
      <c r="ANH121" s="163"/>
      <c r="ANI121" s="163"/>
      <c r="ANJ121" s="163"/>
      <c r="ANK121" s="163"/>
      <c r="ANL121" s="163"/>
      <c r="ANM121" s="163"/>
      <c r="ANN121" s="163"/>
      <c r="ANO121" s="163"/>
      <c r="ANP121" s="163"/>
      <c r="ANQ121" s="163"/>
      <c r="ANR121" s="163"/>
      <c r="ANS121" s="163"/>
      <c r="ANT121" s="163"/>
      <c r="ANU121" s="163"/>
      <c r="ANV121" s="163"/>
      <c r="ANW121" s="163"/>
      <c r="ANX121" s="163"/>
      <c r="ANY121" s="163"/>
      <c r="ANZ121" s="163"/>
      <c r="AOA121" s="163"/>
      <c r="AOB121" s="163"/>
      <c r="AOC121" s="163"/>
      <c r="AOD121" s="163"/>
      <c r="AOE121" s="163"/>
      <c r="AOF121" s="163"/>
      <c r="AOG121" s="163"/>
      <c r="AOH121" s="163"/>
      <c r="AOI121" s="163"/>
      <c r="AOJ121" s="163"/>
      <c r="AOK121" s="163"/>
      <c r="AOL121" s="163"/>
      <c r="AOM121" s="163"/>
      <c r="AON121" s="163"/>
      <c r="AOO121" s="163"/>
      <c r="AOP121" s="163"/>
      <c r="AOQ121" s="163"/>
      <c r="AOR121" s="163"/>
      <c r="AOS121" s="163"/>
      <c r="AOT121" s="163"/>
      <c r="AOU121" s="163"/>
      <c r="AOV121" s="163"/>
      <c r="AOW121" s="163"/>
      <c r="AOX121" s="163"/>
      <c r="AOY121" s="163"/>
      <c r="AOZ121" s="163"/>
      <c r="APA121" s="163"/>
      <c r="APB121" s="163"/>
      <c r="APC121" s="163"/>
      <c r="APD121" s="163"/>
      <c r="APE121" s="163"/>
      <c r="APF121" s="163"/>
      <c r="APG121" s="163"/>
      <c r="APH121" s="163"/>
      <c r="API121" s="163"/>
      <c r="APJ121" s="163"/>
      <c r="APK121" s="163"/>
      <c r="APL121" s="163"/>
      <c r="APM121" s="163"/>
      <c r="APN121" s="163"/>
      <c r="APO121" s="163"/>
      <c r="APP121" s="163"/>
      <c r="APQ121" s="163"/>
      <c r="APR121" s="163"/>
      <c r="APS121" s="163"/>
      <c r="APT121" s="163"/>
      <c r="APU121" s="163"/>
      <c r="APV121" s="163"/>
      <c r="APW121" s="163"/>
      <c r="APX121" s="163"/>
      <c r="APY121" s="163"/>
      <c r="APZ121" s="163"/>
      <c r="AQA121" s="163"/>
      <c r="AQB121" s="163"/>
      <c r="AQC121" s="163"/>
      <c r="AQD121" s="163"/>
      <c r="AQE121" s="163"/>
      <c r="AQF121" s="163"/>
      <c r="AQG121" s="163"/>
      <c r="AQH121" s="163"/>
      <c r="AQI121" s="163"/>
      <c r="AQJ121" s="163"/>
      <c r="AQK121" s="163"/>
      <c r="AQL121" s="163"/>
      <c r="AQM121" s="163"/>
      <c r="AQN121" s="163"/>
      <c r="AQO121" s="163"/>
      <c r="AQP121" s="163"/>
      <c r="AQQ121" s="163"/>
      <c r="AQR121" s="163"/>
      <c r="AQS121" s="163"/>
      <c r="AQT121" s="163"/>
      <c r="AQU121" s="163"/>
      <c r="AQV121" s="163"/>
      <c r="AQW121" s="163"/>
      <c r="AQX121" s="163"/>
      <c r="AQY121" s="163"/>
      <c r="AQZ121" s="163"/>
      <c r="ARA121" s="163"/>
      <c r="ARB121" s="163"/>
      <c r="ARC121" s="163"/>
      <c r="ARD121" s="163"/>
      <c r="ARE121" s="163"/>
      <c r="ARF121" s="163"/>
      <c r="ARG121" s="163"/>
      <c r="ARH121" s="163"/>
      <c r="ARI121" s="163"/>
      <c r="ARJ121" s="163"/>
      <c r="ARK121" s="163"/>
      <c r="ARL121" s="163"/>
      <c r="ARM121" s="163"/>
      <c r="ARN121" s="163"/>
      <c r="ARO121" s="163"/>
      <c r="ARP121" s="163"/>
      <c r="ARQ121" s="163"/>
      <c r="ARR121" s="163"/>
      <c r="ARS121" s="163"/>
      <c r="ART121" s="163"/>
      <c r="ARU121" s="163"/>
      <c r="ARV121" s="163"/>
      <c r="ARW121" s="163"/>
      <c r="ARX121" s="163"/>
      <c r="ARY121" s="163"/>
      <c r="ARZ121" s="163"/>
      <c r="ASA121" s="163"/>
      <c r="ASB121" s="163"/>
      <c r="ASC121" s="163"/>
      <c r="ASD121" s="163"/>
      <c r="ASE121" s="163"/>
      <c r="ASF121" s="163"/>
      <c r="ASG121" s="163"/>
      <c r="ASH121" s="163"/>
      <c r="ASI121" s="163"/>
      <c r="ASJ121" s="163"/>
      <c r="ASK121" s="163"/>
      <c r="ASL121" s="163"/>
      <c r="ASM121" s="163"/>
      <c r="ASN121" s="163"/>
      <c r="ASO121" s="163"/>
      <c r="ASP121" s="163"/>
      <c r="ASQ121" s="163"/>
      <c r="ASR121" s="163"/>
      <c r="ASS121" s="163"/>
      <c r="AST121" s="163"/>
      <c r="ASU121" s="163"/>
      <c r="ASV121" s="163"/>
      <c r="ASW121" s="163"/>
      <c r="ASX121" s="163"/>
      <c r="ASY121" s="163"/>
      <c r="ASZ121" s="163"/>
      <c r="ATA121" s="163"/>
      <c r="ATB121" s="163"/>
      <c r="ATC121" s="163"/>
      <c r="ATD121" s="163"/>
      <c r="ATE121" s="163"/>
      <c r="ATF121" s="163"/>
      <c r="ATG121" s="163"/>
      <c r="ATH121" s="163"/>
      <c r="ATI121" s="163"/>
      <c r="ATJ121" s="163"/>
      <c r="ATK121" s="163"/>
      <c r="ATL121" s="163"/>
      <c r="ATM121" s="163"/>
      <c r="ATN121" s="163"/>
      <c r="ATO121" s="163"/>
      <c r="ATP121" s="163"/>
      <c r="ATQ121" s="163"/>
      <c r="ATR121" s="163"/>
      <c r="ATS121" s="163"/>
      <c r="ATT121" s="163"/>
      <c r="ATU121" s="163"/>
      <c r="ATV121" s="163"/>
      <c r="ATW121" s="163"/>
      <c r="ATX121" s="163"/>
      <c r="ATY121" s="163"/>
      <c r="ATZ121" s="163"/>
      <c r="AUA121" s="163"/>
      <c r="AUB121" s="163"/>
      <c r="AUC121" s="163"/>
      <c r="AUD121" s="163"/>
      <c r="AUE121" s="163"/>
      <c r="AUF121" s="163"/>
      <c r="AUG121" s="163"/>
      <c r="AUH121" s="163"/>
      <c r="AUI121" s="163"/>
      <c r="AUJ121" s="163"/>
      <c r="AUK121" s="163"/>
      <c r="AUL121" s="163"/>
      <c r="AUM121" s="163"/>
      <c r="AUN121" s="163"/>
      <c r="AUO121" s="163"/>
      <c r="AUP121" s="163"/>
      <c r="AUQ121" s="163"/>
      <c r="AUR121" s="163"/>
      <c r="AUS121" s="163"/>
      <c r="AUT121" s="163"/>
      <c r="AUU121" s="163"/>
      <c r="AUV121" s="163"/>
      <c r="AUW121" s="163"/>
      <c r="AUX121" s="163"/>
      <c r="AUY121" s="163"/>
      <c r="AUZ121" s="163"/>
      <c r="AVA121" s="163"/>
      <c r="AVB121" s="163"/>
      <c r="AVC121" s="163"/>
      <c r="AVD121" s="163"/>
      <c r="AVE121" s="163"/>
      <c r="AVF121" s="163"/>
      <c r="AVG121" s="163"/>
      <c r="AVH121" s="163"/>
      <c r="AVI121" s="163"/>
      <c r="AVJ121" s="163"/>
      <c r="AVK121" s="163"/>
      <c r="AVL121" s="163"/>
      <c r="AVM121" s="163"/>
      <c r="AVN121" s="163"/>
      <c r="AVO121" s="163"/>
      <c r="AVP121" s="163"/>
      <c r="AVQ121" s="163"/>
      <c r="AVR121" s="163"/>
      <c r="AVS121" s="163"/>
      <c r="AVT121" s="163"/>
      <c r="AVU121" s="163"/>
      <c r="AVV121" s="163"/>
      <c r="AVW121" s="163"/>
      <c r="AVX121" s="163"/>
      <c r="AVY121" s="163"/>
      <c r="AVZ121" s="163"/>
      <c r="AWA121" s="163"/>
      <c r="AWB121" s="163"/>
      <c r="AWC121" s="163"/>
      <c r="AWD121" s="163"/>
      <c r="AWE121" s="163"/>
      <c r="AWF121" s="163"/>
      <c r="AWG121" s="163"/>
      <c r="AWH121" s="163"/>
      <c r="AWI121" s="163"/>
      <c r="AWJ121" s="163"/>
      <c r="AWK121" s="163"/>
      <c r="AWL121" s="163"/>
      <c r="AWM121" s="163"/>
      <c r="AWN121" s="163"/>
      <c r="AWO121" s="163"/>
      <c r="AWP121" s="163"/>
      <c r="AWQ121" s="163"/>
      <c r="AWR121" s="163"/>
      <c r="AWS121" s="163"/>
      <c r="AWT121" s="163"/>
      <c r="AWU121" s="163"/>
      <c r="AWV121" s="163"/>
      <c r="AWW121" s="163"/>
      <c r="AWX121" s="163"/>
      <c r="AWY121" s="163"/>
      <c r="AWZ121" s="163"/>
      <c r="AXA121" s="163"/>
      <c r="AXB121" s="163"/>
      <c r="AXC121" s="163"/>
      <c r="AXD121" s="163"/>
      <c r="AXE121" s="163"/>
      <c r="AXF121" s="163"/>
      <c r="AXG121" s="163"/>
      <c r="AXH121" s="163"/>
      <c r="AXI121" s="163"/>
      <c r="AXJ121" s="163"/>
      <c r="AXK121" s="163"/>
      <c r="AXL121" s="163"/>
      <c r="AXM121" s="163"/>
      <c r="AXN121" s="163"/>
      <c r="AXO121" s="163"/>
      <c r="AXP121" s="163"/>
      <c r="AXQ121" s="163"/>
      <c r="AXR121" s="163"/>
      <c r="AXS121" s="163"/>
      <c r="AXT121" s="163"/>
      <c r="AXU121" s="163"/>
      <c r="AXV121" s="163"/>
      <c r="AXW121" s="163"/>
      <c r="AXX121" s="163"/>
      <c r="AXY121" s="163"/>
      <c r="AXZ121" s="163"/>
      <c r="AYA121" s="163"/>
      <c r="AYB121" s="163"/>
      <c r="AYC121" s="163"/>
      <c r="AYD121" s="163"/>
      <c r="AYE121" s="163"/>
      <c r="AYF121" s="163"/>
      <c r="AYG121" s="163"/>
      <c r="AYH121" s="163"/>
      <c r="AYI121" s="163"/>
      <c r="AYJ121" s="163"/>
      <c r="AYK121" s="163"/>
      <c r="AYL121" s="163"/>
      <c r="AYM121" s="163"/>
      <c r="AYN121" s="163"/>
      <c r="AYO121" s="163"/>
      <c r="AYP121" s="163"/>
      <c r="AYQ121" s="163"/>
      <c r="AYR121" s="163"/>
      <c r="AYS121" s="163"/>
      <c r="AYT121" s="163"/>
      <c r="AYU121" s="163"/>
      <c r="AYV121" s="163"/>
      <c r="AYW121" s="163"/>
      <c r="AYX121" s="163"/>
      <c r="AYY121" s="163"/>
      <c r="AYZ121" s="163"/>
      <c r="AZA121" s="163"/>
      <c r="AZB121" s="163"/>
      <c r="AZC121" s="163"/>
      <c r="AZD121" s="163"/>
      <c r="AZE121" s="163"/>
      <c r="AZF121" s="163"/>
      <c r="AZG121" s="163"/>
      <c r="AZH121" s="163"/>
      <c r="AZI121" s="163"/>
      <c r="AZJ121" s="163"/>
      <c r="AZK121" s="163"/>
      <c r="AZL121" s="163"/>
      <c r="AZM121" s="163"/>
      <c r="AZN121" s="163"/>
      <c r="AZO121" s="163"/>
      <c r="AZP121" s="163"/>
      <c r="AZQ121" s="163"/>
      <c r="AZR121" s="163"/>
      <c r="AZS121" s="163"/>
      <c r="AZT121" s="163"/>
      <c r="AZU121" s="163"/>
      <c r="AZV121" s="163"/>
      <c r="AZW121" s="163"/>
      <c r="AZX121" s="163"/>
      <c r="AZY121" s="163"/>
      <c r="AZZ121" s="163"/>
      <c r="BAA121" s="163"/>
      <c r="BAB121" s="163"/>
      <c r="BAC121" s="163"/>
      <c r="BAD121" s="163"/>
      <c r="BAE121" s="163"/>
      <c r="BAF121" s="163"/>
      <c r="BAG121" s="163"/>
      <c r="BAH121" s="163"/>
      <c r="BAI121" s="163"/>
      <c r="BAJ121" s="163"/>
      <c r="BAK121" s="163"/>
      <c r="BAL121" s="163"/>
      <c r="BAM121" s="163"/>
      <c r="BAN121" s="163"/>
      <c r="BAO121" s="163"/>
      <c r="BAP121" s="163"/>
      <c r="BAQ121" s="163"/>
      <c r="BAR121" s="163"/>
      <c r="BAS121" s="163"/>
      <c r="BAT121" s="163"/>
      <c r="BAU121" s="163"/>
      <c r="BAV121" s="163"/>
      <c r="BAW121" s="163"/>
      <c r="BAX121" s="163"/>
      <c r="BAY121" s="163"/>
      <c r="BAZ121" s="163"/>
      <c r="BBA121" s="163"/>
      <c r="BBB121" s="163"/>
      <c r="BBC121" s="163"/>
      <c r="BBD121" s="163"/>
      <c r="BBE121" s="163"/>
      <c r="BBF121" s="163"/>
      <c r="BBG121" s="163"/>
      <c r="BBH121" s="163"/>
      <c r="BBI121" s="163"/>
      <c r="BBJ121" s="163"/>
      <c r="BBK121" s="163"/>
      <c r="BBL121" s="163"/>
      <c r="BBM121" s="163"/>
      <c r="BBN121" s="163"/>
      <c r="BBO121" s="163"/>
      <c r="BBP121" s="163"/>
      <c r="BBQ121" s="163"/>
      <c r="BBR121" s="163"/>
      <c r="BBS121" s="163"/>
      <c r="BBT121" s="163"/>
      <c r="BBU121" s="163"/>
      <c r="BBV121" s="163"/>
      <c r="BBW121" s="163"/>
      <c r="BBX121" s="163"/>
      <c r="BBY121" s="163"/>
      <c r="BBZ121" s="163"/>
      <c r="BCA121" s="163"/>
      <c r="BCB121" s="163"/>
      <c r="BCC121" s="163"/>
      <c r="BCD121" s="163"/>
      <c r="BCE121" s="163"/>
      <c r="BCF121" s="163"/>
      <c r="BCG121" s="163"/>
      <c r="BCH121" s="163"/>
      <c r="BCI121" s="163"/>
      <c r="BCJ121" s="163"/>
      <c r="BCK121" s="163"/>
      <c r="BCL121" s="163"/>
      <c r="BCM121" s="163"/>
      <c r="BCN121" s="163"/>
      <c r="BCO121" s="163"/>
      <c r="BCP121" s="163"/>
      <c r="BCQ121" s="163"/>
      <c r="BCR121" s="163"/>
      <c r="BCS121" s="163"/>
      <c r="BCT121" s="163"/>
      <c r="BCU121" s="163"/>
      <c r="BCV121" s="163"/>
      <c r="BCW121" s="163"/>
      <c r="BCX121" s="163"/>
      <c r="BCY121" s="163"/>
      <c r="BCZ121" s="163"/>
      <c r="BDA121" s="163"/>
      <c r="BDB121" s="163"/>
      <c r="BDC121" s="163"/>
      <c r="BDD121" s="163"/>
      <c r="BDE121" s="163"/>
      <c r="BDF121" s="163"/>
      <c r="BDG121" s="163"/>
      <c r="BDH121" s="163"/>
      <c r="BDI121" s="163"/>
      <c r="BDJ121" s="163"/>
      <c r="BDK121" s="163"/>
      <c r="BDL121" s="163"/>
      <c r="BDM121" s="163"/>
      <c r="BDN121" s="163"/>
      <c r="BDO121" s="163"/>
      <c r="BDP121" s="163"/>
      <c r="BDQ121" s="163"/>
      <c r="BDR121" s="163"/>
      <c r="BDS121" s="163"/>
      <c r="BDT121" s="163"/>
      <c r="BDU121" s="163"/>
      <c r="BDV121" s="163"/>
      <c r="BDW121" s="163"/>
      <c r="BDX121" s="163"/>
      <c r="BDY121" s="163"/>
      <c r="BDZ121" s="163"/>
      <c r="BEA121" s="163"/>
      <c r="BEB121" s="163"/>
      <c r="BEC121" s="163"/>
      <c r="BED121" s="163"/>
      <c r="BEE121" s="163"/>
      <c r="BEF121" s="163"/>
      <c r="BEG121" s="163"/>
      <c r="BEH121" s="163"/>
      <c r="BEI121" s="163"/>
      <c r="BEJ121" s="163"/>
      <c r="BEK121" s="163"/>
      <c r="BEL121" s="163"/>
      <c r="BEM121" s="163"/>
      <c r="BEN121" s="163"/>
      <c r="BEO121" s="163"/>
      <c r="BEP121" s="163"/>
      <c r="BEQ121" s="163"/>
      <c r="BER121" s="163"/>
      <c r="BES121" s="163"/>
      <c r="BET121" s="163"/>
      <c r="BEU121" s="163"/>
      <c r="BEV121" s="163"/>
      <c r="BEW121" s="163"/>
      <c r="BEX121" s="163"/>
      <c r="BEY121" s="163"/>
      <c r="BEZ121" s="163"/>
      <c r="BFA121" s="163"/>
      <c r="BFB121" s="163"/>
      <c r="BFC121" s="163"/>
      <c r="BFD121" s="163"/>
      <c r="BFE121" s="163"/>
      <c r="BFF121" s="163"/>
      <c r="BFG121" s="163"/>
      <c r="BFH121" s="163"/>
      <c r="BFI121" s="163"/>
      <c r="BFJ121" s="163"/>
      <c r="BFK121" s="163"/>
      <c r="BFL121" s="163"/>
      <c r="BFM121" s="163"/>
      <c r="BFN121" s="163"/>
      <c r="BFO121" s="163"/>
      <c r="BFP121" s="163"/>
      <c r="BFQ121" s="163"/>
      <c r="BFR121" s="163"/>
      <c r="BFS121" s="163"/>
      <c r="BFT121" s="163"/>
      <c r="BFU121" s="163"/>
      <c r="BFV121" s="163"/>
      <c r="BFW121" s="163"/>
      <c r="BFX121" s="163"/>
      <c r="BFY121" s="163"/>
      <c r="BFZ121" s="163"/>
      <c r="BGA121" s="163"/>
      <c r="BGB121" s="163"/>
      <c r="BGC121" s="163"/>
      <c r="BGD121" s="163"/>
      <c r="BGE121" s="163"/>
      <c r="BGF121" s="163"/>
      <c r="BGG121" s="163"/>
      <c r="BGH121" s="163"/>
      <c r="BGI121" s="163"/>
      <c r="BGJ121" s="163"/>
      <c r="BGK121" s="163"/>
      <c r="BGL121" s="163"/>
      <c r="BGM121" s="163"/>
      <c r="BGN121" s="163"/>
      <c r="BGO121" s="163"/>
      <c r="BGP121" s="163"/>
      <c r="BGQ121" s="163"/>
      <c r="BGR121" s="163"/>
      <c r="BGS121" s="163"/>
      <c r="BGT121" s="163"/>
      <c r="BGU121" s="163"/>
      <c r="BGV121" s="163"/>
      <c r="BGW121" s="163"/>
      <c r="BGX121" s="163"/>
      <c r="BGY121" s="163"/>
      <c r="BGZ121" s="163"/>
      <c r="BHA121" s="163"/>
      <c r="BHB121" s="163"/>
      <c r="BHC121" s="163"/>
      <c r="BHD121" s="163"/>
      <c r="BHE121" s="163"/>
      <c r="BHF121" s="163"/>
      <c r="BHG121" s="163"/>
      <c r="BHH121" s="163"/>
      <c r="BHI121" s="163"/>
      <c r="BHJ121" s="163"/>
      <c r="BHK121" s="163"/>
      <c r="BHL121" s="163"/>
      <c r="BHM121" s="163"/>
      <c r="BHN121" s="163"/>
      <c r="BHO121" s="163"/>
      <c r="BHP121" s="163"/>
      <c r="BHQ121" s="163"/>
      <c r="BHR121" s="163"/>
      <c r="BHS121" s="163"/>
      <c r="BHT121" s="163"/>
      <c r="BHU121" s="163"/>
      <c r="BHV121" s="163"/>
      <c r="BHW121" s="163"/>
      <c r="BHX121" s="163"/>
      <c r="BHY121" s="163"/>
      <c r="BHZ121" s="163"/>
      <c r="BIA121" s="163"/>
      <c r="BIB121" s="163"/>
      <c r="BIC121" s="163"/>
      <c r="BID121" s="163"/>
      <c r="BIE121" s="163"/>
      <c r="BIF121" s="163"/>
      <c r="BIG121" s="163"/>
      <c r="BIH121" s="163"/>
      <c r="BII121" s="163"/>
      <c r="BIJ121" s="163"/>
      <c r="BIK121" s="163"/>
      <c r="BIL121" s="163"/>
      <c r="BIM121" s="163"/>
      <c r="BIN121" s="163"/>
      <c r="BIO121" s="163"/>
      <c r="BIP121" s="163"/>
      <c r="BIQ121" s="163"/>
      <c r="BIR121" s="163"/>
      <c r="BIS121" s="163"/>
      <c r="BIT121" s="163"/>
      <c r="BIU121" s="163"/>
      <c r="BIV121" s="163"/>
      <c r="BIW121" s="163"/>
      <c r="BIX121" s="163"/>
      <c r="BIY121" s="163"/>
      <c r="BIZ121" s="163"/>
      <c r="BJA121" s="163"/>
      <c r="BJB121" s="163"/>
      <c r="BJC121" s="163"/>
      <c r="BJD121" s="163"/>
      <c r="BJE121" s="163"/>
      <c r="BJF121" s="163"/>
      <c r="BJG121" s="163"/>
      <c r="BJH121" s="163"/>
      <c r="BJI121" s="163"/>
      <c r="BJJ121" s="163"/>
      <c r="BJK121" s="163"/>
      <c r="BJL121" s="163"/>
      <c r="BJM121" s="163"/>
      <c r="BJN121" s="163"/>
      <c r="BJO121" s="163"/>
      <c r="BJP121" s="163"/>
      <c r="BJQ121" s="163"/>
      <c r="BJR121" s="163"/>
      <c r="BJS121" s="163"/>
      <c r="BJT121" s="163"/>
      <c r="BJU121" s="163"/>
      <c r="BJV121" s="163"/>
      <c r="BJW121" s="163"/>
      <c r="BJX121" s="163"/>
      <c r="BJY121" s="163"/>
      <c r="BJZ121" s="163"/>
      <c r="BKA121" s="163"/>
      <c r="BKB121" s="163"/>
      <c r="BKC121" s="163"/>
      <c r="BKD121" s="163"/>
      <c r="BKE121" s="163"/>
      <c r="BKF121" s="163"/>
      <c r="BKG121" s="163"/>
      <c r="BKH121" s="163"/>
      <c r="BKI121" s="163"/>
      <c r="BKJ121" s="163"/>
      <c r="BKK121" s="163"/>
      <c r="BKL121" s="163"/>
      <c r="BKM121" s="163"/>
      <c r="BKN121" s="163"/>
      <c r="BKO121" s="163"/>
      <c r="BKP121" s="163"/>
      <c r="BKQ121" s="163"/>
      <c r="BKR121" s="163"/>
      <c r="BKS121" s="163"/>
      <c r="BKT121" s="163"/>
      <c r="BKU121" s="163"/>
      <c r="BKV121" s="163"/>
      <c r="BKW121" s="163"/>
      <c r="BKX121" s="163"/>
      <c r="BKY121" s="163"/>
      <c r="BKZ121" s="163"/>
      <c r="BLA121" s="163"/>
      <c r="BLB121" s="163"/>
      <c r="BLC121" s="163"/>
      <c r="BLD121" s="163"/>
      <c r="BLE121" s="163"/>
      <c r="BLF121" s="163"/>
      <c r="BLG121" s="163"/>
      <c r="BLH121" s="163"/>
      <c r="BLI121" s="163"/>
      <c r="BLJ121" s="163"/>
      <c r="BLK121" s="163"/>
      <c r="BLL121" s="163"/>
      <c r="BLM121" s="163"/>
      <c r="BLN121" s="163"/>
      <c r="BLO121" s="163"/>
      <c r="BLP121" s="163"/>
      <c r="BLQ121" s="163"/>
      <c r="BLR121" s="163"/>
      <c r="BLS121" s="163"/>
      <c r="BLT121" s="163"/>
      <c r="BLU121" s="163"/>
      <c r="BLV121" s="163"/>
      <c r="BLW121" s="163"/>
      <c r="BLX121" s="163"/>
      <c r="BLY121" s="163"/>
      <c r="BLZ121" s="163"/>
      <c r="BMA121" s="163"/>
      <c r="BMB121" s="163"/>
      <c r="BMC121" s="163"/>
      <c r="BMD121" s="163"/>
      <c r="BME121" s="163"/>
      <c r="BMF121" s="163"/>
      <c r="BMG121" s="163"/>
      <c r="BMH121" s="163"/>
      <c r="BMI121" s="163"/>
      <c r="BMJ121" s="163"/>
      <c r="BMK121" s="163"/>
      <c r="BML121" s="163"/>
      <c r="BMM121" s="163"/>
      <c r="BMN121" s="163"/>
      <c r="BMO121" s="163"/>
      <c r="BMP121" s="163"/>
      <c r="BMQ121" s="163"/>
      <c r="BMR121" s="163"/>
      <c r="BMS121" s="163"/>
      <c r="BMT121" s="163"/>
      <c r="BMU121" s="163"/>
      <c r="BMV121" s="163"/>
      <c r="BMW121" s="163"/>
      <c r="BMX121" s="163"/>
      <c r="BMY121" s="163"/>
      <c r="BMZ121" s="163"/>
      <c r="BNA121" s="163"/>
      <c r="BNB121" s="163"/>
      <c r="BNC121" s="163"/>
      <c r="BND121" s="163"/>
      <c r="BNE121" s="163"/>
      <c r="BNF121" s="163"/>
      <c r="BNG121" s="163"/>
      <c r="BNH121" s="163"/>
      <c r="BNI121" s="163"/>
      <c r="BNJ121" s="163"/>
      <c r="BNK121" s="163"/>
      <c r="BNL121" s="163"/>
      <c r="BNM121" s="163"/>
      <c r="BNN121" s="163"/>
      <c r="BNO121" s="163"/>
      <c r="BNP121" s="163"/>
      <c r="BNQ121" s="163"/>
      <c r="BNR121" s="163"/>
      <c r="BNS121" s="163"/>
      <c r="BNT121" s="163"/>
      <c r="BNU121" s="163"/>
      <c r="BNV121" s="163"/>
      <c r="BNW121" s="163"/>
      <c r="BNX121" s="163"/>
      <c r="BNY121" s="163"/>
      <c r="BNZ121" s="163"/>
      <c r="BOA121" s="163"/>
      <c r="BOB121" s="163"/>
      <c r="BOC121" s="163"/>
      <c r="BOD121" s="163"/>
      <c r="BOE121" s="163"/>
      <c r="BOF121" s="163"/>
      <c r="BOG121" s="163"/>
      <c r="BOH121" s="163"/>
      <c r="BOI121" s="163"/>
      <c r="BOJ121" s="163"/>
      <c r="BOK121" s="163"/>
      <c r="BOL121" s="163"/>
      <c r="BOM121" s="163"/>
      <c r="BON121" s="163"/>
      <c r="BOO121" s="163"/>
      <c r="BOP121" s="163"/>
      <c r="BOQ121" s="163"/>
      <c r="BOR121" s="163"/>
      <c r="BOS121" s="163"/>
      <c r="BOT121" s="163"/>
      <c r="BOU121" s="163"/>
      <c r="BOV121" s="163"/>
      <c r="BOW121" s="163"/>
      <c r="BOX121" s="163"/>
      <c r="BOY121" s="163"/>
      <c r="BOZ121" s="163"/>
      <c r="BPA121" s="163"/>
      <c r="BPB121" s="163"/>
      <c r="BPC121" s="163"/>
      <c r="BPD121" s="163"/>
      <c r="BPE121" s="163"/>
      <c r="BPF121" s="163"/>
      <c r="BPG121" s="163"/>
      <c r="BPH121" s="163"/>
      <c r="BPI121" s="163"/>
      <c r="BPJ121" s="163"/>
      <c r="BPK121" s="163"/>
      <c r="BPL121" s="163"/>
      <c r="BPM121" s="163"/>
      <c r="BPN121" s="163"/>
      <c r="BPO121" s="163"/>
      <c r="BPP121" s="163"/>
      <c r="BPQ121" s="163"/>
      <c r="BPR121" s="163"/>
      <c r="BPS121" s="163"/>
      <c r="BPT121" s="163"/>
      <c r="BPU121" s="163"/>
      <c r="BPV121" s="163"/>
      <c r="BPW121" s="163"/>
      <c r="BPX121" s="163"/>
      <c r="BPY121" s="163"/>
      <c r="BPZ121" s="163"/>
      <c r="BQA121" s="163"/>
      <c r="BQB121" s="163"/>
      <c r="BQC121" s="163"/>
      <c r="BQD121" s="163"/>
      <c r="BQE121" s="163"/>
      <c r="BQF121" s="163"/>
      <c r="BQG121" s="163"/>
      <c r="BQH121" s="163"/>
      <c r="BQI121" s="163"/>
      <c r="BQJ121" s="163"/>
      <c r="BQK121" s="163"/>
      <c r="BQL121" s="163"/>
      <c r="BQM121" s="163"/>
      <c r="BQN121" s="163"/>
      <c r="BQO121" s="163"/>
      <c r="BQP121" s="163"/>
      <c r="BQQ121" s="163"/>
      <c r="BQR121" s="163"/>
      <c r="BQS121" s="163"/>
      <c r="BQT121" s="163"/>
      <c r="BQU121" s="163"/>
      <c r="BQV121" s="163"/>
      <c r="BQW121" s="163"/>
      <c r="BQX121" s="163"/>
      <c r="BQY121" s="163"/>
      <c r="BQZ121" s="163"/>
      <c r="BRA121" s="163"/>
      <c r="BRB121" s="163"/>
      <c r="BRC121" s="163"/>
      <c r="BRD121" s="163"/>
      <c r="BRE121" s="163"/>
      <c r="BRF121" s="163"/>
      <c r="BRG121" s="163"/>
      <c r="BRH121" s="163"/>
      <c r="BRI121" s="163"/>
      <c r="BRJ121" s="163"/>
      <c r="BRK121" s="163"/>
      <c r="BRL121" s="163"/>
      <c r="BRM121" s="163"/>
      <c r="BRN121" s="163"/>
      <c r="BRO121" s="163"/>
      <c r="BRP121" s="163"/>
      <c r="BRQ121" s="163"/>
      <c r="BRR121" s="163"/>
      <c r="BRS121" s="163"/>
      <c r="BRT121" s="163"/>
      <c r="BRU121" s="163"/>
      <c r="BRV121" s="163"/>
      <c r="BRW121" s="163"/>
      <c r="BRX121" s="163"/>
      <c r="BRY121" s="163"/>
      <c r="BRZ121" s="163"/>
      <c r="BSA121" s="163"/>
      <c r="BSB121" s="163"/>
      <c r="BSC121" s="163"/>
      <c r="BSD121" s="163"/>
      <c r="BSE121" s="163"/>
      <c r="BSF121" s="163"/>
      <c r="BSG121" s="163"/>
      <c r="BSH121" s="163"/>
      <c r="BSI121" s="163"/>
      <c r="BSJ121" s="163"/>
      <c r="BSK121" s="163"/>
      <c r="BSL121" s="163"/>
      <c r="BSM121" s="163"/>
      <c r="BSN121" s="163"/>
      <c r="BSO121" s="163"/>
      <c r="BSP121" s="163"/>
      <c r="BSQ121" s="163"/>
      <c r="BSR121" s="163"/>
      <c r="BSS121" s="163"/>
      <c r="BST121" s="163"/>
      <c r="BSU121" s="163"/>
      <c r="BSV121" s="163"/>
      <c r="BSW121" s="163"/>
      <c r="BSX121" s="163"/>
      <c r="BSY121" s="163"/>
      <c r="BSZ121" s="163"/>
      <c r="BTA121" s="163"/>
      <c r="BTB121" s="163"/>
      <c r="BTC121" s="163"/>
      <c r="BTD121" s="163"/>
      <c r="BTE121" s="163"/>
      <c r="BTF121" s="163"/>
      <c r="BTG121" s="163"/>
      <c r="BTH121" s="163"/>
      <c r="BTI121" s="163"/>
      <c r="BTJ121" s="163"/>
      <c r="BTK121" s="163"/>
      <c r="BTL121" s="163"/>
      <c r="BTM121" s="163"/>
      <c r="BTN121" s="163"/>
      <c r="BTO121" s="163"/>
      <c r="BTP121" s="163"/>
      <c r="BTQ121" s="163"/>
      <c r="BTR121" s="163"/>
      <c r="BTS121" s="163"/>
      <c r="BTT121" s="163"/>
      <c r="BTU121" s="163"/>
      <c r="BTV121" s="163"/>
      <c r="BTW121" s="163"/>
      <c r="BTX121" s="163"/>
      <c r="BTY121" s="163"/>
      <c r="BTZ121" s="163"/>
      <c r="BUA121" s="163"/>
      <c r="BUB121" s="163"/>
      <c r="BUC121" s="163"/>
      <c r="BUD121" s="163"/>
      <c r="BUE121" s="163"/>
      <c r="BUF121" s="163"/>
      <c r="BUG121" s="163"/>
      <c r="BUH121" s="163"/>
      <c r="BUI121" s="163"/>
      <c r="BUJ121" s="163"/>
      <c r="BUK121" s="163"/>
      <c r="BUL121" s="163"/>
      <c r="BUM121" s="163"/>
      <c r="BUN121" s="163"/>
      <c r="BUO121" s="163"/>
      <c r="BUP121" s="163"/>
      <c r="BUQ121" s="163"/>
      <c r="BUR121" s="163"/>
      <c r="BUS121" s="163"/>
      <c r="BUT121" s="163"/>
      <c r="BUU121" s="163"/>
      <c r="BUV121" s="163"/>
      <c r="BUW121" s="163"/>
      <c r="BUX121" s="163"/>
      <c r="BUY121" s="163"/>
      <c r="BUZ121" s="163"/>
      <c r="BVA121" s="163"/>
      <c r="BVB121" s="163"/>
      <c r="BVC121" s="163"/>
      <c r="BVD121" s="163"/>
      <c r="BVE121" s="163"/>
      <c r="BVF121" s="163"/>
      <c r="BVG121" s="163"/>
      <c r="BVH121" s="163"/>
      <c r="BVI121" s="163"/>
      <c r="BVJ121" s="163"/>
      <c r="BVK121" s="163"/>
      <c r="BVL121" s="163"/>
      <c r="BVM121" s="163"/>
      <c r="BVN121" s="163"/>
      <c r="BVO121" s="163"/>
      <c r="BVP121" s="163"/>
      <c r="BVQ121" s="163"/>
      <c r="BVR121" s="163"/>
      <c r="BVS121" s="163"/>
      <c r="BVT121" s="163"/>
      <c r="BVU121" s="163"/>
      <c r="BVV121" s="163"/>
      <c r="BVW121" s="163"/>
      <c r="BVX121" s="163"/>
      <c r="BVY121" s="163"/>
      <c r="BVZ121" s="163"/>
      <c r="BWA121" s="163"/>
      <c r="BWB121" s="163"/>
      <c r="BWC121" s="163"/>
      <c r="BWD121" s="163"/>
      <c r="BWE121" s="163"/>
      <c r="BWF121" s="163"/>
      <c r="BWG121" s="163"/>
      <c r="BWH121" s="163"/>
      <c r="BWI121" s="163"/>
      <c r="BWJ121" s="163"/>
      <c r="BWK121" s="163"/>
      <c r="BWL121" s="163"/>
      <c r="BWM121" s="163"/>
      <c r="BWN121" s="163"/>
      <c r="BWO121" s="163"/>
      <c r="BWP121" s="163"/>
      <c r="BWQ121" s="163"/>
      <c r="BWR121" s="163"/>
      <c r="BWS121" s="163"/>
      <c r="BWT121" s="163"/>
      <c r="BWU121" s="163"/>
      <c r="BWV121" s="163"/>
      <c r="BWW121" s="163"/>
      <c r="BWX121" s="163"/>
      <c r="BWY121" s="163"/>
      <c r="BWZ121" s="163"/>
      <c r="BXA121" s="163"/>
      <c r="BXB121" s="163"/>
      <c r="BXC121" s="163"/>
      <c r="BXD121" s="163"/>
      <c r="BXE121" s="163"/>
      <c r="BXF121" s="163"/>
      <c r="BXG121" s="163"/>
      <c r="BXH121" s="163"/>
      <c r="BXI121" s="163"/>
      <c r="BXJ121" s="163"/>
      <c r="BXK121" s="163"/>
      <c r="BXL121" s="163"/>
      <c r="BXM121" s="163"/>
      <c r="BXN121" s="163"/>
      <c r="BXO121" s="163"/>
      <c r="BXP121" s="163"/>
      <c r="BXQ121" s="163"/>
      <c r="BXR121" s="163"/>
      <c r="BXS121" s="163"/>
      <c r="BXT121" s="163"/>
      <c r="BXU121" s="163"/>
      <c r="BXV121" s="163"/>
      <c r="BXW121" s="163"/>
      <c r="BXX121" s="163"/>
      <c r="BXY121" s="163"/>
      <c r="BXZ121" s="163"/>
      <c r="BYA121" s="163"/>
      <c r="BYB121" s="163"/>
      <c r="BYC121" s="163"/>
      <c r="BYD121" s="163"/>
      <c r="BYE121" s="163"/>
      <c r="BYF121" s="163"/>
      <c r="BYG121" s="163"/>
      <c r="BYH121" s="163"/>
      <c r="BYI121" s="163"/>
      <c r="BYJ121" s="163"/>
      <c r="BYK121" s="163"/>
      <c r="BYL121" s="163"/>
      <c r="BYM121" s="163"/>
      <c r="BYN121" s="163"/>
      <c r="BYO121" s="163"/>
      <c r="BYP121" s="163"/>
      <c r="BYQ121" s="163"/>
      <c r="BYR121" s="163"/>
      <c r="BYS121" s="163"/>
      <c r="BYT121" s="163"/>
      <c r="BYU121" s="163"/>
      <c r="BYV121" s="163"/>
      <c r="BYW121" s="163"/>
      <c r="BYX121" s="163"/>
      <c r="BYY121" s="163"/>
      <c r="BYZ121" s="163"/>
      <c r="BZA121" s="163"/>
      <c r="BZB121" s="163"/>
      <c r="BZC121" s="163"/>
      <c r="BZD121" s="163"/>
      <c r="BZE121" s="163"/>
      <c r="BZF121" s="163"/>
      <c r="BZG121" s="163"/>
      <c r="BZH121" s="163"/>
      <c r="BZI121" s="163"/>
      <c r="BZJ121" s="163"/>
      <c r="BZK121" s="163"/>
      <c r="BZL121" s="163"/>
      <c r="BZM121" s="163"/>
      <c r="BZN121" s="163"/>
      <c r="BZO121" s="163"/>
      <c r="BZP121" s="163"/>
      <c r="BZQ121" s="163"/>
      <c r="BZR121" s="163"/>
      <c r="BZS121" s="163"/>
      <c r="BZT121" s="163"/>
      <c r="BZU121" s="163"/>
      <c r="BZV121" s="163"/>
      <c r="BZW121" s="163"/>
      <c r="BZX121" s="163"/>
      <c r="BZY121" s="163"/>
      <c r="BZZ121" s="163"/>
      <c r="CAA121" s="163"/>
      <c r="CAB121" s="163"/>
      <c r="CAC121" s="163"/>
      <c r="CAD121" s="163"/>
      <c r="CAE121" s="163"/>
      <c r="CAF121" s="163"/>
      <c r="CAG121" s="163"/>
      <c r="CAH121" s="163"/>
      <c r="CAI121" s="163"/>
      <c r="CAJ121" s="163"/>
      <c r="CAK121" s="163"/>
      <c r="CAL121" s="163"/>
      <c r="CAM121" s="163"/>
      <c r="CAN121" s="163"/>
      <c r="CAO121" s="163"/>
      <c r="CAP121" s="163"/>
      <c r="CAQ121" s="163"/>
      <c r="CAR121" s="163"/>
      <c r="CAS121" s="163"/>
      <c r="CAT121" s="163"/>
      <c r="CAU121" s="163"/>
      <c r="CAV121" s="163"/>
      <c r="CAW121" s="163"/>
      <c r="CAX121" s="163"/>
      <c r="CAY121" s="163"/>
      <c r="CAZ121" s="163"/>
      <c r="CBA121" s="163"/>
      <c r="CBB121" s="163"/>
      <c r="CBC121" s="163"/>
      <c r="CBD121" s="163"/>
      <c r="CBE121" s="163"/>
      <c r="CBF121" s="163"/>
      <c r="CBG121" s="163"/>
      <c r="CBH121" s="163"/>
      <c r="CBI121" s="163"/>
      <c r="CBJ121" s="163"/>
      <c r="CBK121" s="163"/>
      <c r="CBL121" s="163"/>
      <c r="CBM121" s="163"/>
      <c r="CBN121" s="163"/>
      <c r="CBO121" s="163"/>
      <c r="CBP121" s="163"/>
      <c r="CBQ121" s="163"/>
      <c r="CBR121" s="163"/>
      <c r="CBS121" s="163"/>
      <c r="CBT121" s="163"/>
      <c r="CBU121" s="163"/>
      <c r="CBV121" s="163"/>
      <c r="CBW121" s="163"/>
      <c r="CBX121" s="163"/>
      <c r="CBY121" s="163"/>
      <c r="CBZ121" s="163"/>
      <c r="CCA121" s="163"/>
      <c r="CCB121" s="163"/>
      <c r="CCC121" s="163"/>
      <c r="CCD121" s="163"/>
      <c r="CCE121" s="163"/>
      <c r="CCF121" s="163"/>
      <c r="CCG121" s="163"/>
      <c r="CCH121" s="163"/>
      <c r="CCI121" s="163"/>
      <c r="CCJ121" s="163"/>
      <c r="CCK121" s="163"/>
      <c r="CCL121" s="163"/>
      <c r="CCM121" s="163"/>
      <c r="CCN121" s="163"/>
      <c r="CCO121" s="163"/>
      <c r="CCP121" s="163"/>
      <c r="CCQ121" s="163"/>
      <c r="CCR121" s="163"/>
      <c r="CCS121" s="163"/>
      <c r="CCT121" s="163"/>
      <c r="CCU121" s="163"/>
      <c r="CCV121" s="163"/>
      <c r="CCW121" s="163"/>
      <c r="CCX121" s="163"/>
      <c r="CCY121" s="163"/>
      <c r="CCZ121" s="163"/>
      <c r="CDA121" s="163"/>
      <c r="CDB121" s="163"/>
      <c r="CDC121" s="163"/>
      <c r="CDD121" s="163"/>
      <c r="CDE121" s="163"/>
      <c r="CDF121" s="163"/>
      <c r="CDG121" s="163"/>
      <c r="CDH121" s="163"/>
      <c r="CDI121" s="163"/>
      <c r="CDJ121" s="163"/>
      <c r="CDK121" s="163"/>
      <c r="CDL121" s="163"/>
      <c r="CDM121" s="163"/>
      <c r="CDN121" s="163"/>
      <c r="CDO121" s="163"/>
      <c r="CDP121" s="163"/>
      <c r="CDQ121" s="163"/>
      <c r="CDR121" s="163"/>
      <c r="CDS121" s="163"/>
      <c r="CDT121" s="163"/>
      <c r="CDU121" s="163"/>
      <c r="CDV121" s="163"/>
      <c r="CDW121" s="163"/>
      <c r="CDX121" s="163"/>
      <c r="CDY121" s="163"/>
      <c r="CDZ121" s="163"/>
      <c r="CEA121" s="163"/>
      <c r="CEB121" s="163"/>
      <c r="CEC121" s="163"/>
      <c r="CED121" s="163"/>
      <c r="CEE121" s="163"/>
      <c r="CEF121" s="163"/>
      <c r="CEG121" s="163"/>
      <c r="CEH121" s="163"/>
      <c r="CEI121" s="163"/>
      <c r="CEJ121" s="163"/>
      <c r="CEK121" s="163"/>
      <c r="CEL121" s="163"/>
      <c r="CEM121" s="163"/>
      <c r="CEN121" s="163"/>
      <c r="CEO121" s="163"/>
      <c r="CEP121" s="163"/>
      <c r="CEQ121" s="163"/>
      <c r="CER121" s="163"/>
      <c r="CES121" s="163"/>
      <c r="CET121" s="163"/>
      <c r="CEU121" s="163"/>
      <c r="CEV121" s="163"/>
      <c r="CEW121" s="163"/>
      <c r="CEX121" s="163"/>
      <c r="CEY121" s="163"/>
      <c r="CEZ121" s="163"/>
      <c r="CFA121" s="163"/>
      <c r="CFB121" s="163"/>
      <c r="CFC121" s="163"/>
      <c r="CFD121" s="163"/>
      <c r="CFE121" s="163"/>
      <c r="CFF121" s="163"/>
      <c r="CFG121" s="163"/>
      <c r="CFH121" s="163"/>
      <c r="CFI121" s="163"/>
      <c r="CFJ121" s="163"/>
      <c r="CFK121" s="163"/>
      <c r="CFL121" s="163"/>
      <c r="CFM121" s="163"/>
      <c r="CFN121" s="163"/>
      <c r="CFO121" s="163"/>
      <c r="CFP121" s="163"/>
      <c r="CFQ121" s="163"/>
      <c r="CFR121" s="163"/>
      <c r="CFS121" s="163"/>
      <c r="CFT121" s="163"/>
      <c r="CFU121" s="163"/>
      <c r="CFV121" s="163"/>
      <c r="CFW121" s="163"/>
      <c r="CFX121" s="163"/>
      <c r="CFY121" s="163"/>
      <c r="CFZ121" s="163"/>
      <c r="CGA121" s="163"/>
      <c r="CGB121" s="163"/>
      <c r="CGC121" s="163"/>
      <c r="CGD121" s="163"/>
      <c r="CGE121" s="163"/>
      <c r="CGF121" s="163"/>
      <c r="CGG121" s="163"/>
      <c r="CGH121" s="163"/>
      <c r="CGI121" s="163"/>
      <c r="CGJ121" s="163"/>
      <c r="CGK121" s="163"/>
      <c r="CGL121" s="163"/>
      <c r="CGM121" s="163"/>
      <c r="CGN121" s="163"/>
      <c r="CGO121" s="163"/>
      <c r="CGP121" s="163"/>
      <c r="CGQ121" s="163"/>
      <c r="CGR121" s="163"/>
      <c r="CGS121" s="163"/>
      <c r="CGT121" s="163"/>
      <c r="CGU121" s="163"/>
      <c r="CGV121" s="163"/>
      <c r="CGW121" s="163"/>
      <c r="CGX121" s="163"/>
      <c r="CGY121" s="163"/>
      <c r="CGZ121" s="163"/>
      <c r="CHA121" s="163"/>
      <c r="CHB121" s="163"/>
      <c r="CHC121" s="163"/>
      <c r="CHD121" s="163"/>
      <c r="CHE121" s="163"/>
      <c r="CHF121" s="163"/>
      <c r="CHG121" s="163"/>
      <c r="CHH121" s="163"/>
      <c r="CHI121" s="163"/>
      <c r="CHJ121" s="163"/>
      <c r="CHK121" s="163"/>
      <c r="CHL121" s="163"/>
      <c r="CHM121" s="163"/>
      <c r="CHN121" s="163"/>
      <c r="CHO121" s="163"/>
      <c r="CHP121" s="163"/>
      <c r="CHQ121" s="163"/>
      <c r="CHR121" s="163"/>
      <c r="CHS121" s="163"/>
      <c r="CHT121" s="163"/>
      <c r="CHU121" s="163"/>
      <c r="CHV121" s="163"/>
      <c r="CHW121" s="163"/>
      <c r="CHX121" s="163"/>
      <c r="CHY121" s="163"/>
      <c r="CHZ121" s="163"/>
      <c r="CIA121" s="163"/>
      <c r="CIB121" s="163"/>
      <c r="CIC121" s="163"/>
      <c r="CID121" s="163"/>
      <c r="CIE121" s="163"/>
      <c r="CIF121" s="163"/>
      <c r="CIG121" s="163"/>
      <c r="CIH121" s="163"/>
      <c r="CII121" s="163"/>
      <c r="CIJ121" s="163"/>
      <c r="CIK121" s="163"/>
      <c r="CIL121" s="163"/>
      <c r="CIM121" s="163"/>
      <c r="CIN121" s="163"/>
      <c r="CIO121" s="163"/>
      <c r="CIP121" s="163"/>
      <c r="CIQ121" s="163"/>
      <c r="CIR121" s="163"/>
      <c r="CIS121" s="163"/>
      <c r="CIT121" s="163"/>
      <c r="CIU121" s="163"/>
      <c r="CIV121" s="163"/>
      <c r="CIW121" s="163"/>
      <c r="CIX121" s="163"/>
      <c r="CIY121" s="163"/>
      <c r="CIZ121" s="163"/>
      <c r="CJA121" s="163"/>
      <c r="CJB121" s="163"/>
      <c r="CJC121" s="163"/>
      <c r="CJD121" s="163"/>
      <c r="CJE121" s="163"/>
      <c r="CJF121" s="163"/>
      <c r="CJG121" s="163"/>
      <c r="CJH121" s="163"/>
      <c r="CJI121" s="163"/>
      <c r="CJJ121" s="163"/>
      <c r="CJK121" s="163"/>
      <c r="CJL121" s="163"/>
      <c r="CJM121" s="163"/>
      <c r="CJN121" s="163"/>
      <c r="CJO121" s="163"/>
      <c r="CJP121" s="163"/>
      <c r="CJQ121" s="163"/>
      <c r="CJR121" s="163"/>
      <c r="CJS121" s="163"/>
      <c r="CJT121" s="163"/>
      <c r="CJU121" s="163"/>
      <c r="CJV121" s="163"/>
      <c r="CJW121" s="163"/>
      <c r="CJX121" s="163"/>
      <c r="CJY121" s="163"/>
      <c r="CJZ121" s="163"/>
      <c r="CKA121" s="163"/>
      <c r="CKB121" s="163"/>
      <c r="CKC121" s="163"/>
      <c r="CKD121" s="163"/>
      <c r="CKE121" s="163"/>
      <c r="CKF121" s="163"/>
      <c r="CKG121" s="163"/>
      <c r="CKH121" s="163"/>
      <c r="CKI121" s="163"/>
      <c r="CKJ121" s="163"/>
      <c r="CKK121" s="163"/>
      <c r="CKL121" s="163"/>
      <c r="CKM121" s="163"/>
      <c r="CKN121" s="163"/>
      <c r="CKO121" s="163"/>
      <c r="CKP121" s="163"/>
      <c r="CKQ121" s="163"/>
      <c r="CKR121" s="163"/>
      <c r="CKS121" s="163"/>
      <c r="CKT121" s="163"/>
      <c r="CKU121" s="163"/>
      <c r="CKV121" s="163"/>
      <c r="CKW121" s="163"/>
      <c r="CKX121" s="163"/>
      <c r="CKY121" s="163"/>
      <c r="CKZ121" s="163"/>
      <c r="CLA121" s="163"/>
      <c r="CLB121" s="163"/>
      <c r="CLC121" s="163"/>
      <c r="CLD121" s="163"/>
      <c r="CLE121" s="163"/>
      <c r="CLF121" s="163"/>
      <c r="CLG121" s="163"/>
      <c r="CLH121" s="163"/>
      <c r="CLI121" s="163"/>
      <c r="CLJ121" s="163"/>
      <c r="CLK121" s="163"/>
      <c r="CLL121" s="163"/>
      <c r="CLM121" s="163"/>
      <c r="CLN121" s="163"/>
      <c r="CLO121" s="163"/>
      <c r="CLP121" s="163"/>
      <c r="CLQ121" s="163"/>
      <c r="CLR121" s="163"/>
      <c r="CLS121" s="163"/>
      <c r="CLT121" s="163"/>
      <c r="CLU121" s="163"/>
      <c r="CLV121" s="163"/>
      <c r="CLW121" s="163"/>
      <c r="CLX121" s="163"/>
      <c r="CLY121" s="163"/>
      <c r="CLZ121" s="163"/>
      <c r="CMA121" s="163"/>
      <c r="CMB121" s="163"/>
      <c r="CMC121" s="163"/>
      <c r="CMD121" s="163"/>
      <c r="CME121" s="163"/>
      <c r="CMF121" s="163"/>
      <c r="CMG121" s="163"/>
      <c r="CMH121" s="163"/>
      <c r="CMI121" s="163"/>
      <c r="CMJ121" s="163"/>
      <c r="CMK121" s="163"/>
      <c r="CML121" s="163"/>
      <c r="CMM121" s="163"/>
      <c r="CMN121" s="163"/>
      <c r="CMO121" s="163"/>
      <c r="CMP121" s="163"/>
      <c r="CMQ121" s="163"/>
      <c r="CMR121" s="163"/>
      <c r="CMS121" s="163"/>
      <c r="CMT121" s="163"/>
      <c r="CMU121" s="163"/>
      <c r="CMV121" s="163"/>
      <c r="CMW121" s="163"/>
      <c r="CMX121" s="163"/>
      <c r="CMY121" s="163"/>
      <c r="CMZ121" s="163"/>
      <c r="CNA121" s="163"/>
      <c r="CNB121" s="163"/>
      <c r="CNC121" s="163"/>
      <c r="CND121" s="163"/>
      <c r="CNE121" s="163"/>
      <c r="CNF121" s="163"/>
      <c r="CNG121" s="163"/>
      <c r="CNH121" s="163"/>
      <c r="CNI121" s="163"/>
      <c r="CNJ121" s="163"/>
      <c r="CNK121" s="163"/>
      <c r="CNL121" s="163"/>
      <c r="CNM121" s="163"/>
      <c r="CNN121" s="163"/>
      <c r="CNO121" s="163"/>
      <c r="CNP121" s="163"/>
      <c r="CNQ121" s="163"/>
      <c r="CNR121" s="163"/>
      <c r="CNS121" s="163"/>
      <c r="CNT121" s="163"/>
      <c r="CNU121" s="163"/>
      <c r="CNV121" s="163"/>
      <c r="CNW121" s="163"/>
      <c r="CNX121" s="163"/>
      <c r="CNY121" s="163"/>
      <c r="CNZ121" s="163"/>
      <c r="COA121" s="163"/>
      <c r="COB121" s="163"/>
      <c r="COC121" s="163"/>
      <c r="COD121" s="163"/>
      <c r="COE121" s="163"/>
      <c r="COF121" s="163"/>
      <c r="COG121" s="163"/>
      <c r="COH121" s="163"/>
      <c r="COI121" s="163"/>
      <c r="COJ121" s="163"/>
      <c r="COK121" s="163"/>
      <c r="COL121" s="163"/>
      <c r="COM121" s="163"/>
      <c r="CON121" s="163"/>
      <c r="COO121" s="163"/>
      <c r="COP121" s="163"/>
      <c r="COQ121" s="163"/>
      <c r="COR121" s="163"/>
      <c r="COS121" s="163"/>
      <c r="COT121" s="163"/>
      <c r="COU121" s="163"/>
      <c r="COV121" s="163"/>
      <c r="COW121" s="163"/>
      <c r="COX121" s="163"/>
      <c r="COY121" s="163"/>
      <c r="COZ121" s="163"/>
      <c r="CPA121" s="163"/>
      <c r="CPB121" s="163"/>
      <c r="CPC121" s="163"/>
      <c r="CPD121" s="163"/>
      <c r="CPE121" s="163"/>
      <c r="CPF121" s="163"/>
      <c r="CPG121" s="163"/>
      <c r="CPH121" s="163"/>
      <c r="CPI121" s="163"/>
      <c r="CPJ121" s="163"/>
      <c r="CPK121" s="163"/>
      <c r="CPL121" s="163"/>
      <c r="CPM121" s="163"/>
      <c r="CPN121" s="163"/>
      <c r="CPO121" s="163"/>
      <c r="CPP121" s="163"/>
      <c r="CPQ121" s="163"/>
      <c r="CPR121" s="163"/>
      <c r="CPS121" s="163"/>
      <c r="CPT121" s="163"/>
      <c r="CPU121" s="163"/>
      <c r="CPV121" s="163"/>
      <c r="CPW121" s="163"/>
      <c r="CPX121" s="163"/>
      <c r="CPY121" s="163"/>
      <c r="CPZ121" s="163"/>
      <c r="CQA121" s="163"/>
      <c r="CQB121" s="163"/>
      <c r="CQC121" s="163"/>
      <c r="CQD121" s="163"/>
      <c r="CQE121" s="163"/>
      <c r="CQF121" s="163"/>
      <c r="CQG121" s="163"/>
      <c r="CQH121" s="163"/>
      <c r="CQI121" s="163"/>
      <c r="CQJ121" s="163"/>
      <c r="CQK121" s="163"/>
      <c r="CQL121" s="163"/>
      <c r="CQM121" s="163"/>
      <c r="CQN121" s="163"/>
      <c r="CQO121" s="163"/>
      <c r="CQP121" s="163"/>
      <c r="CQQ121" s="163"/>
      <c r="CQR121" s="163"/>
      <c r="CQS121" s="163"/>
      <c r="CQT121" s="163"/>
      <c r="CQU121" s="163"/>
      <c r="CQV121" s="163"/>
      <c r="CQW121" s="163"/>
      <c r="CQX121" s="163"/>
      <c r="CQY121" s="163"/>
      <c r="CQZ121" s="163"/>
      <c r="CRA121" s="163"/>
      <c r="CRB121" s="163"/>
      <c r="CRC121" s="163"/>
      <c r="CRD121" s="163"/>
      <c r="CRE121" s="163"/>
      <c r="CRF121" s="163"/>
      <c r="CRG121" s="163"/>
      <c r="CRH121" s="163"/>
      <c r="CRI121" s="163"/>
      <c r="CRJ121" s="163"/>
      <c r="CRK121" s="163"/>
      <c r="CRL121" s="163"/>
      <c r="CRM121" s="163"/>
      <c r="CRN121" s="163"/>
      <c r="CRO121" s="163"/>
      <c r="CRP121" s="163"/>
      <c r="CRQ121" s="163"/>
      <c r="CRR121" s="163"/>
      <c r="CRS121" s="163"/>
      <c r="CRT121" s="163"/>
      <c r="CRU121" s="163"/>
      <c r="CRV121" s="163"/>
      <c r="CRW121" s="163"/>
      <c r="CRX121" s="163"/>
      <c r="CRY121" s="163"/>
      <c r="CRZ121" s="163"/>
      <c r="CSA121" s="163"/>
      <c r="CSB121" s="163"/>
      <c r="CSC121" s="163"/>
      <c r="CSD121" s="163"/>
      <c r="CSE121" s="163"/>
      <c r="CSF121" s="163"/>
      <c r="CSG121" s="163"/>
      <c r="CSH121" s="163"/>
      <c r="CSI121" s="163"/>
      <c r="CSJ121" s="163"/>
      <c r="CSK121" s="163"/>
      <c r="CSL121" s="163"/>
      <c r="CSM121" s="163"/>
      <c r="CSN121" s="163"/>
      <c r="CSO121" s="163"/>
      <c r="CSP121" s="163"/>
      <c r="CSQ121" s="163"/>
      <c r="CSR121" s="163"/>
      <c r="CSS121" s="163"/>
      <c r="CST121" s="163"/>
      <c r="CSU121" s="163"/>
      <c r="CSV121" s="163"/>
      <c r="CSW121" s="163"/>
      <c r="CSX121" s="163"/>
      <c r="CSY121" s="163"/>
      <c r="CSZ121" s="163"/>
      <c r="CTA121" s="163"/>
      <c r="CTB121" s="163"/>
      <c r="CTC121" s="163"/>
      <c r="CTD121" s="163"/>
      <c r="CTE121" s="163"/>
      <c r="CTF121" s="163"/>
      <c r="CTG121" s="163"/>
      <c r="CTH121" s="163"/>
      <c r="CTI121" s="163"/>
      <c r="CTJ121" s="163"/>
      <c r="CTK121" s="163"/>
      <c r="CTL121" s="163"/>
      <c r="CTM121" s="163"/>
      <c r="CTN121" s="163"/>
      <c r="CTO121" s="163"/>
      <c r="CTP121" s="163"/>
      <c r="CTQ121" s="163"/>
      <c r="CTR121" s="163"/>
      <c r="CTS121" s="163"/>
      <c r="CTT121" s="163"/>
      <c r="CTU121" s="163"/>
      <c r="CTV121" s="163"/>
      <c r="CTW121" s="163"/>
      <c r="CTX121" s="163"/>
      <c r="CTY121" s="163"/>
      <c r="CTZ121" s="163"/>
      <c r="CUA121" s="163"/>
      <c r="CUB121" s="163"/>
      <c r="CUC121" s="163"/>
      <c r="CUD121" s="163"/>
      <c r="CUE121" s="163"/>
      <c r="CUF121" s="163"/>
      <c r="CUG121" s="163"/>
      <c r="CUH121" s="163"/>
      <c r="CUI121" s="163"/>
      <c r="CUJ121" s="163"/>
      <c r="CUK121" s="163"/>
      <c r="CUL121" s="163"/>
      <c r="CUM121" s="163"/>
      <c r="CUN121" s="163"/>
      <c r="CUO121" s="163"/>
      <c r="CUP121" s="163"/>
      <c r="CUQ121" s="163"/>
      <c r="CUR121" s="163"/>
      <c r="CUS121" s="163"/>
      <c r="CUT121" s="163"/>
      <c r="CUU121" s="163"/>
      <c r="CUV121" s="163"/>
      <c r="CUW121" s="163"/>
      <c r="CUX121" s="163"/>
      <c r="CUY121" s="163"/>
      <c r="CUZ121" s="163"/>
      <c r="CVA121" s="163"/>
      <c r="CVB121" s="163"/>
      <c r="CVC121" s="163"/>
      <c r="CVD121" s="163"/>
      <c r="CVE121" s="163"/>
      <c r="CVF121" s="163"/>
      <c r="CVG121" s="163"/>
      <c r="CVH121" s="163"/>
      <c r="CVI121" s="163"/>
      <c r="CVJ121" s="163"/>
      <c r="CVK121" s="163"/>
      <c r="CVL121" s="163"/>
      <c r="CVM121" s="163"/>
      <c r="CVN121" s="163"/>
      <c r="CVO121" s="163"/>
      <c r="CVP121" s="163"/>
      <c r="CVQ121" s="163"/>
      <c r="CVR121" s="163"/>
      <c r="CVS121" s="163"/>
      <c r="CVT121" s="163"/>
      <c r="CVU121" s="163"/>
      <c r="CVV121" s="163"/>
      <c r="CVW121" s="163"/>
      <c r="CVX121" s="163"/>
      <c r="CVY121" s="163"/>
      <c r="CVZ121" s="163"/>
      <c r="CWA121" s="163"/>
      <c r="CWB121" s="163"/>
      <c r="CWC121" s="163"/>
      <c r="CWD121" s="163"/>
      <c r="CWE121" s="163"/>
      <c r="CWF121" s="163"/>
      <c r="CWG121" s="163"/>
      <c r="CWH121" s="163"/>
      <c r="CWI121" s="163"/>
      <c r="CWJ121" s="163"/>
      <c r="CWK121" s="163"/>
      <c r="CWL121" s="163"/>
      <c r="CWM121" s="163"/>
      <c r="CWN121" s="163"/>
      <c r="CWO121" s="163"/>
      <c r="CWP121" s="163"/>
      <c r="CWQ121" s="163"/>
      <c r="CWR121" s="163"/>
      <c r="CWS121" s="163"/>
      <c r="CWT121" s="163"/>
      <c r="CWU121" s="163"/>
      <c r="CWV121" s="163"/>
      <c r="CWW121" s="163"/>
      <c r="CWX121" s="163"/>
      <c r="CWY121" s="163"/>
      <c r="CWZ121" s="163"/>
      <c r="CXA121" s="163"/>
      <c r="CXB121" s="163"/>
      <c r="CXC121" s="163"/>
      <c r="CXD121" s="163"/>
      <c r="CXE121" s="163"/>
      <c r="CXF121" s="163"/>
      <c r="CXG121" s="163"/>
      <c r="CXH121" s="163"/>
      <c r="CXI121" s="163"/>
      <c r="CXJ121" s="163"/>
      <c r="CXK121" s="163"/>
      <c r="CXL121" s="163"/>
      <c r="CXM121" s="163"/>
      <c r="CXN121" s="163"/>
      <c r="CXO121" s="163"/>
      <c r="CXP121" s="163"/>
      <c r="CXQ121" s="163"/>
      <c r="CXR121" s="163"/>
      <c r="CXS121" s="163"/>
      <c r="CXT121" s="163"/>
      <c r="CXU121" s="163"/>
      <c r="CXV121" s="163"/>
      <c r="CXW121" s="163"/>
      <c r="CXX121" s="163"/>
      <c r="CXY121" s="163"/>
      <c r="CXZ121" s="163"/>
      <c r="CYA121" s="163"/>
      <c r="CYB121" s="163"/>
      <c r="CYC121" s="163"/>
      <c r="CYD121" s="163"/>
      <c r="CYE121" s="163"/>
      <c r="CYF121" s="163"/>
      <c r="CYG121" s="163"/>
      <c r="CYH121" s="163"/>
      <c r="CYI121" s="163"/>
      <c r="CYJ121" s="163"/>
      <c r="CYK121" s="163"/>
      <c r="CYL121" s="163"/>
      <c r="CYM121" s="163"/>
      <c r="CYN121" s="163"/>
      <c r="CYO121" s="163"/>
      <c r="CYP121" s="163"/>
      <c r="CYQ121" s="163"/>
      <c r="CYR121" s="163"/>
      <c r="CYS121" s="163"/>
      <c r="CYT121" s="163"/>
      <c r="CYU121" s="163"/>
      <c r="CYV121" s="163"/>
      <c r="CYW121" s="163"/>
      <c r="CYX121" s="163"/>
      <c r="CYY121" s="163"/>
      <c r="CYZ121" s="163"/>
      <c r="CZA121" s="163"/>
      <c r="CZB121" s="163"/>
      <c r="CZC121" s="163"/>
      <c r="CZD121" s="163"/>
      <c r="CZE121" s="163"/>
      <c r="CZF121" s="163"/>
      <c r="CZG121" s="163"/>
      <c r="CZH121" s="163"/>
      <c r="CZI121" s="163"/>
      <c r="CZJ121" s="163"/>
      <c r="CZK121" s="163"/>
      <c r="CZL121" s="163"/>
      <c r="CZM121" s="163"/>
      <c r="CZN121" s="163"/>
      <c r="CZO121" s="163"/>
      <c r="CZP121" s="163"/>
      <c r="CZQ121" s="163"/>
      <c r="CZR121" s="163"/>
      <c r="CZS121" s="163"/>
      <c r="CZT121" s="163"/>
      <c r="CZU121" s="163"/>
      <c r="CZV121" s="163"/>
      <c r="CZW121" s="163"/>
      <c r="CZX121" s="163"/>
      <c r="CZY121" s="163"/>
      <c r="CZZ121" s="163"/>
      <c r="DAA121" s="163"/>
      <c r="DAB121" s="163"/>
      <c r="DAC121" s="163"/>
      <c r="DAD121" s="163"/>
      <c r="DAE121" s="163"/>
      <c r="DAF121" s="163"/>
      <c r="DAG121" s="163"/>
      <c r="DAH121" s="163"/>
      <c r="DAI121" s="163"/>
      <c r="DAJ121" s="163"/>
      <c r="DAK121" s="163"/>
      <c r="DAL121" s="163"/>
      <c r="DAM121" s="163"/>
      <c r="DAN121" s="163"/>
      <c r="DAO121" s="163"/>
      <c r="DAP121" s="163"/>
      <c r="DAQ121" s="163"/>
      <c r="DAR121" s="163"/>
      <c r="DAS121" s="163"/>
      <c r="DAT121" s="163"/>
      <c r="DAU121" s="163"/>
      <c r="DAV121" s="163"/>
      <c r="DAW121" s="163"/>
      <c r="DAX121" s="163"/>
      <c r="DAY121" s="163"/>
      <c r="DAZ121" s="163"/>
      <c r="DBA121" s="163"/>
      <c r="DBB121" s="163"/>
      <c r="DBC121" s="163"/>
      <c r="DBD121" s="163"/>
      <c r="DBE121" s="163"/>
      <c r="DBF121" s="163"/>
      <c r="DBG121" s="163"/>
      <c r="DBH121" s="163"/>
      <c r="DBI121" s="163"/>
      <c r="DBJ121" s="163"/>
      <c r="DBK121" s="163"/>
      <c r="DBL121" s="163"/>
      <c r="DBM121" s="163"/>
      <c r="DBN121" s="163"/>
      <c r="DBO121" s="163"/>
      <c r="DBP121" s="163"/>
      <c r="DBQ121" s="163"/>
      <c r="DBR121" s="163"/>
      <c r="DBS121" s="163"/>
      <c r="DBT121" s="163"/>
      <c r="DBU121" s="163"/>
      <c r="DBV121" s="163"/>
      <c r="DBW121" s="163"/>
      <c r="DBX121" s="163"/>
      <c r="DBY121" s="163"/>
      <c r="DBZ121" s="163"/>
      <c r="DCA121" s="163"/>
      <c r="DCB121" s="163"/>
      <c r="DCC121" s="163"/>
      <c r="DCD121" s="163"/>
      <c r="DCE121" s="163"/>
      <c r="DCF121" s="163"/>
      <c r="DCG121" s="163"/>
      <c r="DCH121" s="163"/>
      <c r="DCI121" s="163"/>
      <c r="DCJ121" s="163"/>
      <c r="DCK121" s="163"/>
      <c r="DCL121" s="163"/>
      <c r="DCM121" s="163"/>
      <c r="DCN121" s="163"/>
      <c r="DCO121" s="163"/>
      <c r="DCP121" s="163"/>
      <c r="DCQ121" s="163"/>
      <c r="DCR121" s="163"/>
      <c r="DCS121" s="163"/>
      <c r="DCT121" s="163"/>
      <c r="DCU121" s="163"/>
      <c r="DCV121" s="163"/>
      <c r="DCW121" s="163"/>
      <c r="DCX121" s="163"/>
      <c r="DCY121" s="163"/>
      <c r="DCZ121" s="163"/>
      <c r="DDA121" s="163"/>
      <c r="DDB121" s="163"/>
      <c r="DDC121" s="163"/>
      <c r="DDD121" s="163"/>
      <c r="DDE121" s="163"/>
      <c r="DDF121" s="163"/>
      <c r="DDG121" s="163"/>
      <c r="DDH121" s="163"/>
      <c r="DDI121" s="163"/>
      <c r="DDJ121" s="163"/>
      <c r="DDK121" s="163"/>
      <c r="DDL121" s="163"/>
      <c r="DDM121" s="163"/>
      <c r="DDN121" s="163"/>
      <c r="DDO121" s="163"/>
      <c r="DDP121" s="163"/>
      <c r="DDQ121" s="163"/>
      <c r="DDR121" s="163"/>
      <c r="DDS121" s="163"/>
      <c r="DDT121" s="163"/>
      <c r="DDU121" s="163"/>
      <c r="DDV121" s="163"/>
      <c r="DDW121" s="163"/>
      <c r="DDX121" s="163"/>
      <c r="DDY121" s="163"/>
      <c r="DDZ121" s="163"/>
      <c r="DEA121" s="163"/>
      <c r="DEB121" s="163"/>
      <c r="DEC121" s="163"/>
      <c r="DED121" s="163"/>
      <c r="DEE121" s="163"/>
      <c r="DEF121" s="163"/>
      <c r="DEG121" s="163"/>
      <c r="DEH121" s="163"/>
      <c r="DEI121" s="163"/>
      <c r="DEJ121" s="163"/>
      <c r="DEK121" s="163"/>
      <c r="DEL121" s="163"/>
      <c r="DEM121" s="163"/>
      <c r="DEN121" s="163"/>
      <c r="DEO121" s="163"/>
      <c r="DEP121" s="163"/>
      <c r="DEQ121" s="163"/>
      <c r="DER121" s="163"/>
      <c r="DES121" s="163"/>
      <c r="DET121" s="163"/>
      <c r="DEU121" s="163"/>
      <c r="DEV121" s="163"/>
      <c r="DEW121" s="163"/>
      <c r="DEX121" s="163"/>
      <c r="DEY121" s="163"/>
      <c r="DEZ121" s="163"/>
      <c r="DFA121" s="163"/>
      <c r="DFB121" s="163"/>
      <c r="DFC121" s="163"/>
      <c r="DFD121" s="163"/>
      <c r="DFE121" s="163"/>
      <c r="DFF121" s="163"/>
      <c r="DFG121" s="163"/>
      <c r="DFH121" s="163"/>
      <c r="DFI121" s="163"/>
      <c r="DFJ121" s="163"/>
      <c r="DFK121" s="163"/>
      <c r="DFL121" s="163"/>
      <c r="DFM121" s="163"/>
      <c r="DFN121" s="163"/>
      <c r="DFO121" s="163"/>
      <c r="DFP121" s="163"/>
      <c r="DFQ121" s="163"/>
      <c r="DFR121" s="163"/>
      <c r="DFS121" s="163"/>
      <c r="DFT121" s="163"/>
      <c r="DFU121" s="163"/>
      <c r="DFV121" s="163"/>
      <c r="DFW121" s="163"/>
      <c r="DFX121" s="163"/>
      <c r="DFY121" s="163"/>
      <c r="DFZ121" s="163"/>
      <c r="DGA121" s="163"/>
      <c r="DGB121" s="163"/>
      <c r="DGC121" s="163"/>
      <c r="DGD121" s="163"/>
      <c r="DGE121" s="163"/>
      <c r="DGF121" s="163"/>
      <c r="DGG121" s="163"/>
      <c r="DGH121" s="163"/>
      <c r="DGI121" s="163"/>
      <c r="DGJ121" s="163"/>
      <c r="DGK121" s="163"/>
      <c r="DGL121" s="163"/>
      <c r="DGM121" s="163"/>
      <c r="DGN121" s="163"/>
      <c r="DGO121" s="163"/>
      <c r="DGP121" s="163"/>
      <c r="DGQ121" s="163"/>
      <c r="DGR121" s="163"/>
      <c r="DGS121" s="163"/>
      <c r="DGT121" s="163"/>
      <c r="DGU121" s="163"/>
      <c r="DGV121" s="163"/>
      <c r="DGW121" s="163"/>
      <c r="DGX121" s="163"/>
      <c r="DGY121" s="163"/>
      <c r="DGZ121" s="163"/>
      <c r="DHA121" s="163"/>
      <c r="DHB121" s="163"/>
      <c r="DHC121" s="163"/>
      <c r="DHD121" s="163"/>
      <c r="DHE121" s="163"/>
      <c r="DHF121" s="163"/>
      <c r="DHG121" s="163"/>
      <c r="DHH121" s="163"/>
      <c r="DHI121" s="163"/>
      <c r="DHJ121" s="163"/>
      <c r="DHK121" s="163"/>
      <c r="DHL121" s="163"/>
      <c r="DHM121" s="163"/>
      <c r="DHN121" s="163"/>
      <c r="DHO121" s="163"/>
      <c r="DHP121" s="163"/>
      <c r="DHQ121" s="163"/>
      <c r="DHR121" s="163"/>
      <c r="DHS121" s="163"/>
      <c r="DHT121" s="163"/>
      <c r="DHU121" s="163"/>
      <c r="DHV121" s="163"/>
      <c r="DHW121" s="163"/>
      <c r="DHX121" s="163"/>
      <c r="DHY121" s="163"/>
      <c r="DHZ121" s="163"/>
      <c r="DIA121" s="163"/>
      <c r="DIB121" s="163"/>
      <c r="DIC121" s="163"/>
      <c r="DID121" s="163"/>
      <c r="DIE121" s="163"/>
      <c r="DIF121" s="163"/>
      <c r="DIG121" s="163"/>
      <c r="DIH121" s="163"/>
      <c r="DII121" s="163"/>
      <c r="DIJ121" s="163"/>
      <c r="DIK121" s="163"/>
      <c r="DIL121" s="163"/>
      <c r="DIM121" s="163"/>
      <c r="DIN121" s="163"/>
      <c r="DIO121" s="163"/>
      <c r="DIP121" s="163"/>
      <c r="DIQ121" s="163"/>
      <c r="DIR121" s="163"/>
      <c r="DIS121" s="163"/>
      <c r="DIT121" s="163"/>
      <c r="DIU121" s="163"/>
      <c r="DIV121" s="163"/>
      <c r="DIW121" s="163"/>
      <c r="DIX121" s="163"/>
      <c r="DIY121" s="163"/>
      <c r="DIZ121" s="163"/>
      <c r="DJA121" s="163"/>
      <c r="DJB121" s="163"/>
      <c r="DJC121" s="163"/>
      <c r="DJD121" s="163"/>
      <c r="DJE121" s="163"/>
      <c r="DJF121" s="163"/>
      <c r="DJG121" s="163"/>
      <c r="DJH121" s="163"/>
      <c r="DJI121" s="163"/>
      <c r="DJJ121" s="163"/>
      <c r="DJK121" s="163"/>
      <c r="DJL121" s="163"/>
      <c r="DJM121" s="163"/>
      <c r="DJN121" s="163"/>
      <c r="DJO121" s="163"/>
      <c r="DJP121" s="163"/>
      <c r="DJQ121" s="163"/>
      <c r="DJR121" s="163"/>
      <c r="DJS121" s="163"/>
      <c r="DJT121" s="163"/>
      <c r="DJU121" s="163"/>
      <c r="DJV121" s="163"/>
      <c r="DJW121" s="163"/>
      <c r="DJX121" s="163"/>
      <c r="DJY121" s="163"/>
      <c r="DJZ121" s="163"/>
      <c r="DKA121" s="163"/>
      <c r="DKB121" s="163"/>
      <c r="DKC121" s="163"/>
      <c r="DKD121" s="163"/>
      <c r="DKE121" s="163"/>
      <c r="DKF121" s="163"/>
      <c r="DKG121" s="163"/>
      <c r="DKH121" s="163"/>
      <c r="DKI121" s="163"/>
      <c r="DKJ121" s="163"/>
      <c r="DKK121" s="163"/>
      <c r="DKL121" s="163"/>
      <c r="DKM121" s="163"/>
      <c r="DKN121" s="163"/>
      <c r="DKO121" s="163"/>
      <c r="DKP121" s="163"/>
      <c r="DKQ121" s="163"/>
      <c r="DKR121" s="163"/>
      <c r="DKS121" s="163"/>
      <c r="DKT121" s="163"/>
      <c r="DKU121" s="163"/>
      <c r="DKV121" s="163"/>
      <c r="DKW121" s="163"/>
      <c r="DKX121" s="163"/>
      <c r="DKY121" s="163"/>
      <c r="DKZ121" s="163"/>
      <c r="DLA121" s="163"/>
      <c r="DLB121" s="163"/>
      <c r="DLC121" s="163"/>
      <c r="DLD121" s="163"/>
      <c r="DLE121" s="163"/>
      <c r="DLF121" s="163"/>
      <c r="DLG121" s="163"/>
      <c r="DLH121" s="163"/>
      <c r="DLI121" s="163"/>
      <c r="DLJ121" s="163"/>
      <c r="DLK121" s="163"/>
      <c r="DLL121" s="163"/>
      <c r="DLM121" s="163"/>
      <c r="DLN121" s="163"/>
      <c r="DLO121" s="163"/>
      <c r="DLP121" s="163"/>
      <c r="DLQ121" s="163"/>
      <c r="DLR121" s="163"/>
      <c r="DLS121" s="163"/>
      <c r="DLT121" s="163"/>
      <c r="DLU121" s="163"/>
      <c r="DLV121" s="163"/>
      <c r="DLW121" s="163"/>
      <c r="DLX121" s="163"/>
      <c r="DLY121" s="163"/>
      <c r="DLZ121" s="163"/>
      <c r="DMA121" s="163"/>
      <c r="DMB121" s="163"/>
      <c r="DMC121" s="163"/>
      <c r="DMD121" s="163"/>
      <c r="DME121" s="163"/>
      <c r="DMF121" s="163"/>
      <c r="DMG121" s="163"/>
      <c r="DMH121" s="163"/>
      <c r="DMI121" s="163"/>
      <c r="DMJ121" s="163"/>
      <c r="DMK121" s="163"/>
      <c r="DML121" s="163"/>
      <c r="DMM121" s="163"/>
      <c r="DMN121" s="163"/>
      <c r="DMO121" s="163"/>
      <c r="DMP121" s="163"/>
      <c r="DMQ121" s="163"/>
      <c r="DMR121" s="163"/>
      <c r="DMS121" s="163"/>
      <c r="DMT121" s="163"/>
      <c r="DMU121" s="163"/>
      <c r="DMV121" s="163"/>
      <c r="DMW121" s="163"/>
      <c r="DMX121" s="163"/>
      <c r="DMY121" s="163"/>
      <c r="DMZ121" s="163"/>
      <c r="DNA121" s="163"/>
      <c r="DNB121" s="163"/>
      <c r="DNC121" s="163"/>
      <c r="DND121" s="163"/>
      <c r="DNE121" s="163"/>
      <c r="DNF121" s="163"/>
      <c r="DNG121" s="163"/>
      <c r="DNH121" s="163"/>
      <c r="DNI121" s="163"/>
      <c r="DNJ121" s="163"/>
      <c r="DNK121" s="163"/>
      <c r="DNL121" s="163"/>
      <c r="DNM121" s="163"/>
      <c r="DNN121" s="163"/>
      <c r="DNO121" s="163"/>
      <c r="DNP121" s="163"/>
      <c r="DNQ121" s="163"/>
      <c r="DNR121" s="163"/>
      <c r="DNS121" s="163"/>
      <c r="DNT121" s="163"/>
      <c r="DNU121" s="163"/>
      <c r="DNV121" s="163"/>
      <c r="DNW121" s="163"/>
      <c r="DNX121" s="163"/>
      <c r="DNY121" s="163"/>
      <c r="DNZ121" s="163"/>
      <c r="DOA121" s="163"/>
      <c r="DOB121" s="163"/>
      <c r="DOC121" s="163"/>
      <c r="DOD121" s="163"/>
      <c r="DOE121" s="163"/>
      <c r="DOF121" s="163"/>
      <c r="DOG121" s="163"/>
      <c r="DOH121" s="163"/>
      <c r="DOI121" s="163"/>
      <c r="DOJ121" s="163"/>
      <c r="DOK121" s="163"/>
      <c r="DOL121" s="163"/>
      <c r="DOM121" s="163"/>
      <c r="DON121" s="163"/>
      <c r="DOO121" s="163"/>
      <c r="DOP121" s="163"/>
      <c r="DOQ121" s="163"/>
      <c r="DOR121" s="163"/>
      <c r="DOS121" s="163"/>
      <c r="DOT121" s="163"/>
      <c r="DOU121" s="163"/>
      <c r="DOV121" s="163"/>
      <c r="DOW121" s="163"/>
      <c r="DOX121" s="163"/>
      <c r="DOY121" s="163"/>
      <c r="DOZ121" s="163"/>
      <c r="DPA121" s="163"/>
      <c r="DPB121" s="163"/>
      <c r="DPC121" s="163"/>
      <c r="DPD121" s="163"/>
      <c r="DPE121" s="163"/>
      <c r="DPF121" s="163"/>
      <c r="DPG121" s="163"/>
      <c r="DPH121" s="163"/>
      <c r="DPI121" s="163"/>
      <c r="DPJ121" s="163"/>
      <c r="DPK121" s="163"/>
      <c r="DPL121" s="163"/>
      <c r="DPM121" s="163"/>
      <c r="DPN121" s="163"/>
      <c r="DPO121" s="163"/>
      <c r="DPP121" s="163"/>
      <c r="DPQ121" s="163"/>
      <c r="DPR121" s="163"/>
      <c r="DPS121" s="163"/>
      <c r="DPT121" s="163"/>
      <c r="DPU121" s="163"/>
      <c r="DPV121" s="163"/>
      <c r="DPW121" s="163"/>
      <c r="DPX121" s="163"/>
      <c r="DPY121" s="163"/>
      <c r="DPZ121" s="163"/>
      <c r="DQA121" s="163"/>
      <c r="DQB121" s="163"/>
      <c r="DQC121" s="163"/>
      <c r="DQD121" s="163"/>
      <c r="DQE121" s="163"/>
      <c r="DQF121" s="163"/>
      <c r="DQG121" s="163"/>
      <c r="DQH121" s="163"/>
      <c r="DQI121" s="163"/>
      <c r="DQJ121" s="163"/>
      <c r="DQK121" s="163"/>
      <c r="DQL121" s="163"/>
      <c r="DQM121" s="163"/>
      <c r="DQN121" s="163"/>
      <c r="DQO121" s="163"/>
      <c r="DQP121" s="163"/>
      <c r="DQQ121" s="163"/>
      <c r="DQR121" s="163"/>
      <c r="DQS121" s="163"/>
      <c r="DQT121" s="163"/>
      <c r="DQU121" s="163"/>
      <c r="DQV121" s="163"/>
      <c r="DQW121" s="163"/>
      <c r="DQX121" s="163"/>
      <c r="DQY121" s="163"/>
      <c r="DQZ121" s="163"/>
      <c r="DRA121" s="163"/>
      <c r="DRB121" s="163"/>
      <c r="DRC121" s="163"/>
      <c r="DRD121" s="163"/>
      <c r="DRE121" s="163"/>
      <c r="DRF121" s="163"/>
      <c r="DRG121" s="163"/>
      <c r="DRH121" s="163"/>
      <c r="DRI121" s="163"/>
      <c r="DRJ121" s="163"/>
      <c r="DRK121" s="163"/>
      <c r="DRL121" s="163"/>
      <c r="DRM121" s="163"/>
      <c r="DRN121" s="163"/>
      <c r="DRO121" s="163"/>
      <c r="DRP121" s="163"/>
      <c r="DRQ121" s="163"/>
      <c r="DRR121" s="163"/>
      <c r="DRS121" s="163"/>
      <c r="DRT121" s="163"/>
      <c r="DRU121" s="163"/>
      <c r="DRV121" s="163"/>
      <c r="DRW121" s="163"/>
      <c r="DRX121" s="163"/>
      <c r="DRY121" s="163"/>
      <c r="DRZ121" s="163"/>
      <c r="DSA121" s="163"/>
      <c r="DSB121" s="163"/>
      <c r="DSC121" s="163"/>
      <c r="DSD121" s="163"/>
      <c r="DSE121" s="163"/>
      <c r="DSF121" s="163"/>
      <c r="DSG121" s="163"/>
      <c r="DSH121" s="163"/>
      <c r="DSI121" s="163"/>
      <c r="DSJ121" s="163"/>
      <c r="DSK121" s="163"/>
      <c r="DSL121" s="163"/>
      <c r="DSM121" s="163"/>
      <c r="DSN121" s="163"/>
      <c r="DSO121" s="163"/>
      <c r="DSP121" s="163"/>
      <c r="DSQ121" s="163"/>
      <c r="DSR121" s="163"/>
      <c r="DSS121" s="163"/>
      <c r="DST121" s="163"/>
      <c r="DSU121" s="163"/>
      <c r="DSV121" s="163"/>
      <c r="DSW121" s="163"/>
      <c r="DSX121" s="163"/>
      <c r="DSY121" s="163"/>
      <c r="DSZ121" s="163"/>
      <c r="DTA121" s="163"/>
      <c r="DTB121" s="163"/>
      <c r="DTC121" s="163"/>
      <c r="DTD121" s="163"/>
      <c r="DTE121" s="163"/>
      <c r="DTF121" s="163"/>
      <c r="DTG121" s="163"/>
      <c r="DTH121" s="163"/>
      <c r="DTI121" s="163"/>
      <c r="DTJ121" s="163"/>
      <c r="DTK121" s="163"/>
      <c r="DTL121" s="163"/>
      <c r="DTM121" s="163"/>
      <c r="DTN121" s="163"/>
      <c r="DTO121" s="163"/>
      <c r="DTP121" s="163"/>
      <c r="DTQ121" s="163"/>
      <c r="DTR121" s="163"/>
      <c r="DTS121" s="163"/>
      <c r="DTT121" s="163"/>
      <c r="DTU121" s="163"/>
      <c r="DTV121" s="163"/>
      <c r="DTW121" s="163"/>
      <c r="DTX121" s="163"/>
      <c r="DTY121" s="163"/>
      <c r="DTZ121" s="163"/>
      <c r="DUA121" s="163"/>
      <c r="DUB121" s="163"/>
      <c r="DUC121" s="163"/>
      <c r="DUD121" s="163"/>
      <c r="DUE121" s="163"/>
      <c r="DUF121" s="163"/>
      <c r="DUG121" s="163"/>
      <c r="DUH121" s="163"/>
      <c r="DUI121" s="163"/>
      <c r="DUJ121" s="163"/>
      <c r="DUK121" s="163"/>
      <c r="DUL121" s="163"/>
      <c r="DUM121" s="163"/>
      <c r="DUN121" s="163"/>
      <c r="DUO121" s="163"/>
      <c r="DUP121" s="163"/>
      <c r="DUQ121" s="163"/>
      <c r="DUR121" s="163"/>
      <c r="DUS121" s="163"/>
      <c r="DUT121" s="163"/>
      <c r="DUU121" s="163"/>
      <c r="DUV121" s="163"/>
      <c r="DUW121" s="163"/>
      <c r="DUX121" s="163"/>
      <c r="DUY121" s="163"/>
      <c r="DUZ121" s="163"/>
      <c r="DVA121" s="163"/>
      <c r="DVB121" s="163"/>
      <c r="DVC121" s="163"/>
      <c r="DVD121" s="163"/>
      <c r="DVE121" s="163"/>
      <c r="DVF121" s="163"/>
      <c r="DVG121" s="163"/>
      <c r="DVH121" s="163"/>
      <c r="DVI121" s="163"/>
      <c r="DVJ121" s="163"/>
      <c r="DVK121" s="163"/>
      <c r="DVL121" s="163"/>
      <c r="DVM121" s="163"/>
      <c r="DVN121" s="163"/>
      <c r="DVO121" s="163"/>
      <c r="DVP121" s="163"/>
      <c r="DVQ121" s="163"/>
      <c r="DVR121" s="163"/>
      <c r="DVS121" s="163"/>
      <c r="DVT121" s="163"/>
      <c r="DVU121" s="163"/>
      <c r="DVV121" s="163"/>
      <c r="DVW121" s="163"/>
      <c r="DVX121" s="163"/>
      <c r="DVY121" s="163"/>
      <c r="DVZ121" s="163"/>
      <c r="DWA121" s="163"/>
      <c r="DWB121" s="163"/>
      <c r="DWC121" s="163"/>
      <c r="DWD121" s="163"/>
      <c r="DWE121" s="163"/>
      <c r="DWF121" s="163"/>
      <c r="DWG121" s="163"/>
      <c r="DWH121" s="163"/>
      <c r="DWI121" s="163"/>
      <c r="DWJ121" s="163"/>
      <c r="DWK121" s="163"/>
      <c r="DWL121" s="163"/>
      <c r="DWM121" s="163"/>
      <c r="DWN121" s="163"/>
      <c r="DWO121" s="163"/>
      <c r="DWP121" s="163"/>
      <c r="DWQ121" s="163"/>
      <c r="DWR121" s="163"/>
      <c r="DWS121" s="163"/>
      <c r="DWT121" s="163"/>
      <c r="DWU121" s="163"/>
      <c r="DWV121" s="163"/>
      <c r="DWW121" s="163"/>
      <c r="DWX121" s="163"/>
      <c r="DWY121" s="163"/>
      <c r="DWZ121" s="163"/>
      <c r="DXA121" s="163"/>
      <c r="DXB121" s="163"/>
      <c r="DXC121" s="163"/>
      <c r="DXD121" s="163"/>
      <c r="DXE121" s="163"/>
      <c r="DXF121" s="163"/>
      <c r="DXG121" s="163"/>
      <c r="DXH121" s="163"/>
      <c r="DXI121" s="163"/>
      <c r="DXJ121" s="163"/>
      <c r="DXK121" s="163"/>
      <c r="DXL121" s="163"/>
      <c r="DXM121" s="163"/>
      <c r="DXN121" s="163"/>
      <c r="DXO121" s="163"/>
      <c r="DXP121" s="163"/>
      <c r="DXQ121" s="163"/>
      <c r="DXR121" s="163"/>
      <c r="DXS121" s="163"/>
      <c r="DXT121" s="163"/>
      <c r="DXU121" s="163"/>
      <c r="DXV121" s="163"/>
      <c r="DXW121" s="163"/>
      <c r="DXX121" s="163"/>
      <c r="DXY121" s="163"/>
      <c r="DXZ121" s="163"/>
      <c r="DYA121" s="163"/>
      <c r="DYB121" s="163"/>
      <c r="DYC121" s="163"/>
      <c r="DYD121" s="163"/>
      <c r="DYE121" s="163"/>
      <c r="DYF121" s="163"/>
      <c r="DYG121" s="163"/>
      <c r="DYH121" s="163"/>
      <c r="DYI121" s="163"/>
      <c r="DYJ121" s="163"/>
      <c r="DYK121" s="163"/>
      <c r="DYL121" s="163"/>
      <c r="DYM121" s="163"/>
      <c r="DYN121" s="163"/>
      <c r="DYO121" s="163"/>
      <c r="DYP121" s="163"/>
      <c r="DYQ121" s="163"/>
      <c r="DYR121" s="163"/>
      <c r="DYS121" s="163"/>
      <c r="DYT121" s="163"/>
      <c r="DYU121" s="163"/>
      <c r="DYV121" s="163"/>
      <c r="DYW121" s="163"/>
      <c r="DYX121" s="163"/>
      <c r="DYY121" s="163"/>
      <c r="DYZ121" s="163"/>
      <c r="DZA121" s="163"/>
      <c r="DZB121" s="163"/>
      <c r="DZC121" s="163"/>
      <c r="DZD121" s="163"/>
      <c r="DZE121" s="163"/>
      <c r="DZF121" s="163"/>
      <c r="DZG121" s="163"/>
      <c r="DZH121" s="163"/>
      <c r="DZI121" s="163"/>
      <c r="DZJ121" s="163"/>
      <c r="DZK121" s="163"/>
      <c r="DZL121" s="163"/>
      <c r="DZM121" s="163"/>
      <c r="DZN121" s="163"/>
      <c r="DZO121" s="163"/>
      <c r="DZP121" s="163"/>
      <c r="DZQ121" s="163"/>
      <c r="DZR121" s="163"/>
      <c r="DZS121" s="163"/>
      <c r="DZT121" s="163"/>
      <c r="DZU121" s="163"/>
      <c r="DZV121" s="163"/>
      <c r="DZW121" s="163"/>
      <c r="DZX121" s="163"/>
      <c r="DZY121" s="163"/>
      <c r="DZZ121" s="163"/>
      <c r="EAA121" s="163"/>
      <c r="EAB121" s="163"/>
      <c r="EAC121" s="163"/>
      <c r="EAD121" s="163"/>
      <c r="EAE121" s="163"/>
      <c r="EAF121" s="163"/>
      <c r="EAG121" s="163"/>
      <c r="EAH121" s="163"/>
      <c r="EAI121" s="163"/>
      <c r="EAJ121" s="163"/>
      <c r="EAK121" s="163"/>
      <c r="EAL121" s="163"/>
      <c r="EAM121" s="163"/>
      <c r="EAN121" s="163"/>
      <c r="EAO121" s="163"/>
      <c r="EAP121" s="163"/>
      <c r="EAQ121" s="163"/>
      <c r="EAR121" s="163"/>
      <c r="EAS121" s="163"/>
      <c r="EAT121" s="163"/>
      <c r="EAU121" s="163"/>
      <c r="EAV121" s="163"/>
      <c r="EAW121" s="163"/>
      <c r="EAX121" s="163"/>
      <c r="EAY121" s="163"/>
      <c r="EAZ121" s="163"/>
      <c r="EBA121" s="163"/>
      <c r="EBB121" s="163"/>
      <c r="EBC121" s="163"/>
      <c r="EBD121" s="163"/>
      <c r="EBE121" s="163"/>
      <c r="EBF121" s="163"/>
      <c r="EBG121" s="163"/>
      <c r="EBH121" s="163"/>
      <c r="EBI121" s="163"/>
      <c r="EBJ121" s="163"/>
      <c r="EBK121" s="163"/>
      <c r="EBL121" s="163"/>
      <c r="EBM121" s="163"/>
      <c r="EBN121" s="163"/>
      <c r="EBO121" s="163"/>
      <c r="EBP121" s="163"/>
      <c r="EBQ121" s="163"/>
      <c r="EBR121" s="163"/>
      <c r="EBS121" s="163"/>
      <c r="EBT121" s="163"/>
      <c r="EBU121" s="163"/>
      <c r="EBV121" s="163"/>
      <c r="EBW121" s="163"/>
      <c r="EBX121" s="163"/>
      <c r="EBY121" s="163"/>
      <c r="EBZ121" s="163"/>
      <c r="ECA121" s="163"/>
      <c r="ECB121" s="163"/>
      <c r="ECC121" s="163"/>
      <c r="ECD121" s="163"/>
      <c r="ECE121" s="163"/>
      <c r="ECF121" s="163"/>
      <c r="ECG121" s="163"/>
      <c r="ECH121" s="163"/>
      <c r="ECI121" s="163"/>
      <c r="ECJ121" s="163"/>
      <c r="ECK121" s="163"/>
      <c r="ECL121" s="163"/>
      <c r="ECM121" s="163"/>
      <c r="ECN121" s="163"/>
      <c r="ECO121" s="163"/>
      <c r="ECP121" s="163"/>
      <c r="ECQ121" s="163"/>
      <c r="ECR121" s="163"/>
      <c r="ECS121" s="163"/>
      <c r="ECT121" s="163"/>
      <c r="ECU121" s="163"/>
      <c r="ECV121" s="163"/>
      <c r="ECW121" s="163"/>
      <c r="ECX121" s="163"/>
      <c r="ECY121" s="163"/>
      <c r="ECZ121" s="163"/>
      <c r="EDA121" s="163"/>
      <c r="EDB121" s="163"/>
      <c r="EDC121" s="163"/>
      <c r="EDD121" s="163"/>
      <c r="EDE121" s="163"/>
      <c r="EDF121" s="163"/>
      <c r="EDG121" s="163"/>
      <c r="EDH121" s="163"/>
      <c r="EDI121" s="163"/>
      <c r="EDJ121" s="163"/>
      <c r="EDK121" s="163"/>
      <c r="EDL121" s="163"/>
      <c r="EDM121" s="163"/>
      <c r="EDN121" s="163"/>
      <c r="EDO121" s="163"/>
      <c r="EDP121" s="163"/>
      <c r="EDQ121" s="163"/>
      <c r="EDR121" s="163"/>
      <c r="EDS121" s="163"/>
      <c r="EDT121" s="163"/>
      <c r="EDU121" s="163"/>
      <c r="EDV121" s="163"/>
      <c r="EDW121" s="163"/>
      <c r="EDX121" s="163"/>
      <c r="EDY121" s="163"/>
      <c r="EDZ121" s="163"/>
      <c r="EEA121" s="163"/>
      <c r="EEB121" s="163"/>
      <c r="EEC121" s="163"/>
      <c r="EED121" s="163"/>
      <c r="EEE121" s="163"/>
      <c r="EEF121" s="163"/>
      <c r="EEG121" s="163"/>
      <c r="EEH121" s="163"/>
      <c r="EEI121" s="163"/>
      <c r="EEJ121" s="163"/>
      <c r="EEK121" s="163"/>
      <c r="EEL121" s="163"/>
      <c r="EEM121" s="163"/>
      <c r="EEN121" s="163"/>
      <c r="EEO121" s="163"/>
      <c r="EEP121" s="163"/>
      <c r="EEQ121" s="163"/>
      <c r="EER121" s="163"/>
      <c r="EES121" s="163"/>
      <c r="EET121" s="163"/>
      <c r="EEU121" s="163"/>
      <c r="EEV121" s="163"/>
      <c r="EEW121" s="163"/>
      <c r="EEX121" s="163"/>
      <c r="EEY121" s="163"/>
      <c r="EEZ121" s="163"/>
      <c r="EFA121" s="163"/>
      <c r="EFB121" s="163"/>
      <c r="EFC121" s="163"/>
      <c r="EFD121" s="163"/>
      <c r="EFE121" s="163"/>
      <c r="EFF121" s="163"/>
      <c r="EFG121" s="163"/>
      <c r="EFH121" s="163"/>
      <c r="EFI121" s="163"/>
      <c r="EFJ121" s="163"/>
      <c r="EFK121" s="163"/>
      <c r="EFL121" s="163"/>
      <c r="EFM121" s="163"/>
      <c r="EFN121" s="163"/>
      <c r="EFO121" s="163"/>
      <c r="EFP121" s="163"/>
      <c r="EFQ121" s="163"/>
      <c r="EFR121" s="163"/>
      <c r="EFS121" s="163"/>
      <c r="EFT121" s="163"/>
      <c r="EFU121" s="163"/>
      <c r="EFV121" s="163"/>
      <c r="EFW121" s="163"/>
      <c r="EFX121" s="163"/>
      <c r="EFY121" s="163"/>
      <c r="EFZ121" s="163"/>
      <c r="EGA121" s="163"/>
      <c r="EGB121" s="163"/>
      <c r="EGC121" s="163"/>
      <c r="EGD121" s="163"/>
      <c r="EGE121" s="163"/>
      <c r="EGF121" s="163"/>
      <c r="EGG121" s="163"/>
      <c r="EGH121" s="163"/>
      <c r="EGI121" s="163"/>
      <c r="EGJ121" s="163"/>
      <c r="EGK121" s="163"/>
      <c r="EGL121" s="163"/>
      <c r="EGM121" s="163"/>
      <c r="EGN121" s="163"/>
      <c r="EGO121" s="163"/>
      <c r="EGP121" s="163"/>
      <c r="EGQ121" s="163"/>
      <c r="EGR121" s="163"/>
      <c r="EGS121" s="163"/>
      <c r="EGT121" s="163"/>
      <c r="EGU121" s="163"/>
      <c r="EGV121" s="163"/>
      <c r="EGW121" s="163"/>
      <c r="EGX121" s="163"/>
      <c r="EGY121" s="163"/>
      <c r="EGZ121" s="163"/>
      <c r="EHA121" s="163"/>
      <c r="EHB121" s="163"/>
      <c r="EHC121" s="163"/>
      <c r="EHD121" s="163"/>
      <c r="EHE121" s="163"/>
      <c r="EHF121" s="163"/>
      <c r="EHG121" s="163"/>
      <c r="EHH121" s="163"/>
      <c r="EHI121" s="163"/>
      <c r="EHJ121" s="163"/>
      <c r="EHK121" s="163"/>
      <c r="EHL121" s="163"/>
      <c r="EHM121" s="163"/>
      <c r="EHN121" s="163"/>
      <c r="EHO121" s="163"/>
      <c r="EHP121" s="163"/>
      <c r="EHQ121" s="163"/>
      <c r="EHR121" s="163"/>
      <c r="EHS121" s="163"/>
      <c r="EHT121" s="163"/>
      <c r="EHU121" s="163"/>
      <c r="EHV121" s="163"/>
      <c r="EHW121" s="163"/>
      <c r="EHX121" s="163"/>
      <c r="EHY121" s="163"/>
      <c r="EHZ121" s="163"/>
      <c r="EIA121" s="163"/>
      <c r="EIB121" s="163"/>
      <c r="EIC121" s="163"/>
      <c r="EID121" s="163"/>
      <c r="EIE121" s="163"/>
      <c r="EIF121" s="163"/>
      <c r="EIG121" s="163"/>
      <c r="EIH121" s="163"/>
      <c r="EII121" s="163"/>
      <c r="EIJ121" s="163"/>
      <c r="EIK121" s="163"/>
      <c r="EIL121" s="163"/>
      <c r="EIM121" s="163"/>
      <c r="EIN121" s="163"/>
      <c r="EIO121" s="163"/>
      <c r="EIP121" s="163"/>
      <c r="EIQ121" s="163"/>
      <c r="EIR121" s="163"/>
      <c r="EIS121" s="163"/>
      <c r="EIT121" s="163"/>
      <c r="EIU121" s="163"/>
      <c r="EIV121" s="163"/>
      <c r="EIW121" s="163"/>
      <c r="EIX121" s="163"/>
      <c r="EIY121" s="163"/>
      <c r="EIZ121" s="163"/>
      <c r="EJA121" s="163"/>
      <c r="EJB121" s="163"/>
      <c r="EJC121" s="163"/>
      <c r="EJD121" s="163"/>
      <c r="EJE121" s="163"/>
      <c r="EJF121" s="163"/>
      <c r="EJG121" s="163"/>
      <c r="EJH121" s="163"/>
      <c r="EJI121" s="163"/>
      <c r="EJJ121" s="163"/>
      <c r="EJK121" s="163"/>
      <c r="EJL121" s="163"/>
      <c r="EJM121" s="163"/>
      <c r="EJN121" s="163"/>
      <c r="EJO121" s="163"/>
      <c r="EJP121" s="163"/>
      <c r="EJQ121" s="163"/>
      <c r="EJR121" s="163"/>
      <c r="EJS121" s="163"/>
      <c r="EJT121" s="163"/>
      <c r="EJU121" s="163"/>
      <c r="EJV121" s="163"/>
      <c r="EJW121" s="163"/>
      <c r="EJX121" s="163"/>
      <c r="EJY121" s="163"/>
      <c r="EJZ121" s="163"/>
      <c r="EKA121" s="163"/>
      <c r="EKB121" s="163"/>
      <c r="EKC121" s="163"/>
      <c r="EKD121" s="163"/>
      <c r="EKE121" s="163"/>
      <c r="EKF121" s="163"/>
      <c r="EKG121" s="163"/>
      <c r="EKH121" s="163"/>
      <c r="EKI121" s="163"/>
      <c r="EKJ121" s="163"/>
      <c r="EKK121" s="163"/>
      <c r="EKL121" s="163"/>
      <c r="EKM121" s="163"/>
      <c r="EKN121" s="163"/>
      <c r="EKO121" s="163"/>
      <c r="EKP121" s="163"/>
      <c r="EKQ121" s="163"/>
      <c r="EKR121" s="163"/>
      <c r="EKS121" s="163"/>
      <c r="EKT121" s="163"/>
      <c r="EKU121" s="163"/>
      <c r="EKV121" s="163"/>
      <c r="EKW121" s="163"/>
      <c r="EKX121" s="163"/>
      <c r="EKY121" s="163"/>
      <c r="EKZ121" s="163"/>
      <c r="ELA121" s="163"/>
      <c r="ELB121" s="163"/>
      <c r="ELC121" s="163"/>
      <c r="ELD121" s="163"/>
      <c r="ELE121" s="163"/>
      <c r="ELF121" s="163"/>
      <c r="ELG121" s="163"/>
      <c r="ELH121" s="163"/>
      <c r="ELI121" s="163"/>
      <c r="ELJ121" s="163"/>
      <c r="ELK121" s="163"/>
      <c r="ELL121" s="163"/>
      <c r="ELM121" s="163"/>
      <c r="ELN121" s="163"/>
      <c r="ELO121" s="163"/>
      <c r="ELP121" s="163"/>
      <c r="ELQ121" s="163"/>
      <c r="ELR121" s="163"/>
      <c r="ELS121" s="163"/>
      <c r="ELT121" s="163"/>
      <c r="ELU121" s="163"/>
      <c r="ELV121" s="163"/>
      <c r="ELW121" s="163"/>
      <c r="ELX121" s="163"/>
      <c r="ELY121" s="163"/>
      <c r="ELZ121" s="163"/>
      <c r="EMA121" s="163"/>
      <c r="EMB121" s="163"/>
      <c r="EMC121" s="163"/>
      <c r="EMD121" s="163"/>
      <c r="EME121" s="163"/>
      <c r="EMF121" s="163"/>
      <c r="EMG121" s="163"/>
      <c r="EMH121" s="163"/>
      <c r="EMI121" s="163"/>
      <c r="EMJ121" s="163"/>
      <c r="EMK121" s="163"/>
      <c r="EML121" s="163"/>
      <c r="EMM121" s="163"/>
      <c r="EMN121" s="163"/>
      <c r="EMO121" s="163"/>
      <c r="EMP121" s="163"/>
      <c r="EMQ121" s="163"/>
      <c r="EMR121" s="163"/>
      <c r="EMS121" s="163"/>
      <c r="EMT121" s="163"/>
      <c r="EMU121" s="163"/>
      <c r="EMV121" s="163"/>
      <c r="EMW121" s="163"/>
      <c r="EMX121" s="163"/>
      <c r="EMY121" s="163"/>
      <c r="EMZ121" s="163"/>
      <c r="ENA121" s="163"/>
      <c r="ENB121" s="163"/>
      <c r="ENC121" s="163"/>
      <c r="END121" s="163"/>
      <c r="ENE121" s="163"/>
      <c r="ENF121" s="163"/>
      <c r="ENG121" s="163"/>
      <c r="ENH121" s="163"/>
      <c r="ENI121" s="163"/>
      <c r="ENJ121" s="163"/>
      <c r="ENK121" s="163"/>
      <c r="ENL121" s="163"/>
      <c r="ENM121" s="163"/>
      <c r="ENN121" s="163"/>
      <c r="ENO121" s="163"/>
      <c r="ENP121" s="163"/>
      <c r="ENQ121" s="163"/>
      <c r="ENR121" s="163"/>
      <c r="ENS121" s="163"/>
      <c r="ENT121" s="163"/>
      <c r="ENU121" s="163"/>
      <c r="ENV121" s="163"/>
      <c r="ENW121" s="163"/>
      <c r="ENX121" s="163"/>
      <c r="ENY121" s="163"/>
      <c r="ENZ121" s="163"/>
      <c r="EOA121" s="163"/>
      <c r="EOB121" s="163"/>
      <c r="EOC121" s="163"/>
      <c r="EOD121" s="163"/>
      <c r="EOE121" s="163"/>
      <c r="EOF121" s="163"/>
      <c r="EOG121" s="163"/>
      <c r="EOH121" s="163"/>
      <c r="EOI121" s="163"/>
      <c r="EOJ121" s="163"/>
      <c r="EOK121" s="163"/>
      <c r="EOL121" s="163"/>
      <c r="EOM121" s="163"/>
      <c r="EON121" s="163"/>
      <c r="EOO121" s="163"/>
      <c r="EOP121" s="163"/>
      <c r="EOQ121" s="163"/>
      <c r="EOR121" s="163"/>
      <c r="EOS121" s="163"/>
      <c r="EOT121" s="163"/>
      <c r="EOU121" s="163"/>
      <c r="EOV121" s="163"/>
      <c r="EOW121" s="163"/>
      <c r="EOX121" s="163"/>
      <c r="EOY121" s="163"/>
      <c r="EOZ121" s="163"/>
      <c r="EPA121" s="163"/>
      <c r="EPB121" s="163"/>
      <c r="EPC121" s="163"/>
      <c r="EPD121" s="163"/>
      <c r="EPE121" s="163"/>
      <c r="EPF121" s="163"/>
      <c r="EPG121" s="163"/>
      <c r="EPH121" s="163"/>
      <c r="EPI121" s="163"/>
      <c r="EPJ121" s="163"/>
      <c r="EPK121" s="163"/>
      <c r="EPL121" s="163"/>
      <c r="EPM121" s="163"/>
      <c r="EPN121" s="163"/>
      <c r="EPO121" s="163"/>
      <c r="EPP121" s="163"/>
      <c r="EPQ121" s="163"/>
      <c r="EPR121" s="163"/>
      <c r="EPS121" s="163"/>
      <c r="EPT121" s="163"/>
      <c r="EPU121" s="163"/>
      <c r="EPV121" s="163"/>
      <c r="EPW121" s="163"/>
      <c r="EPX121" s="163"/>
      <c r="EPY121" s="163"/>
      <c r="EPZ121" s="163"/>
      <c r="EQA121" s="163"/>
      <c r="EQB121" s="163"/>
      <c r="EQC121" s="163"/>
      <c r="EQD121" s="163"/>
      <c r="EQE121" s="163"/>
      <c r="EQF121" s="163"/>
      <c r="EQG121" s="163"/>
      <c r="EQH121" s="163"/>
      <c r="EQI121" s="163"/>
      <c r="EQJ121" s="163"/>
      <c r="EQK121" s="163"/>
      <c r="EQL121" s="163"/>
      <c r="EQM121" s="163"/>
      <c r="EQN121" s="163"/>
      <c r="EQO121" s="163"/>
      <c r="EQP121" s="163"/>
      <c r="EQQ121" s="163"/>
      <c r="EQR121" s="163"/>
      <c r="EQS121" s="163"/>
      <c r="EQT121" s="163"/>
      <c r="EQU121" s="163"/>
      <c r="EQV121" s="163"/>
      <c r="EQW121" s="163"/>
      <c r="EQX121" s="163"/>
      <c r="EQY121" s="163"/>
      <c r="EQZ121" s="163"/>
      <c r="ERA121" s="163"/>
      <c r="ERB121" s="163"/>
      <c r="ERC121" s="163"/>
      <c r="ERD121" s="163"/>
      <c r="ERE121" s="163"/>
      <c r="ERF121" s="163"/>
      <c r="ERG121" s="163"/>
      <c r="ERH121" s="163"/>
      <c r="ERI121" s="163"/>
      <c r="ERJ121" s="163"/>
      <c r="ERK121" s="163"/>
      <c r="ERL121" s="163"/>
      <c r="ERM121" s="163"/>
      <c r="ERN121" s="163"/>
      <c r="ERO121" s="163"/>
      <c r="ERP121" s="163"/>
      <c r="ERQ121" s="163"/>
      <c r="ERR121" s="163"/>
      <c r="ERS121" s="163"/>
      <c r="ERT121" s="163"/>
      <c r="ERU121" s="163"/>
      <c r="ERV121" s="163"/>
      <c r="ERW121" s="163"/>
      <c r="ERX121" s="163"/>
      <c r="ERY121" s="163"/>
      <c r="ERZ121" s="163"/>
      <c r="ESA121" s="163"/>
      <c r="ESB121" s="163"/>
      <c r="ESC121" s="163"/>
      <c r="ESD121" s="163"/>
      <c r="ESE121" s="163"/>
      <c r="ESF121" s="163"/>
      <c r="ESG121" s="163"/>
      <c r="ESH121" s="163"/>
      <c r="ESI121" s="163"/>
      <c r="ESJ121" s="163"/>
      <c r="ESK121" s="163"/>
      <c r="ESL121" s="163"/>
      <c r="ESM121" s="163"/>
      <c r="ESN121" s="163"/>
      <c r="ESO121" s="163"/>
      <c r="ESP121" s="163"/>
      <c r="ESQ121" s="163"/>
      <c r="ESR121" s="163"/>
      <c r="ESS121" s="163"/>
      <c r="EST121" s="163"/>
      <c r="ESU121" s="163"/>
      <c r="ESV121" s="163"/>
      <c r="ESW121" s="163"/>
      <c r="ESX121" s="163"/>
      <c r="ESY121" s="163"/>
      <c r="ESZ121" s="163"/>
      <c r="ETA121" s="163"/>
      <c r="ETB121" s="163"/>
      <c r="ETC121" s="163"/>
      <c r="ETD121" s="163"/>
      <c r="ETE121" s="163"/>
      <c r="ETF121" s="163"/>
      <c r="ETG121" s="163"/>
      <c r="ETH121" s="163"/>
      <c r="ETI121" s="163"/>
      <c r="ETJ121" s="163"/>
      <c r="ETK121" s="163"/>
      <c r="ETL121" s="163"/>
      <c r="ETM121" s="163"/>
      <c r="ETN121" s="163"/>
      <c r="ETO121" s="163"/>
      <c r="ETP121" s="163"/>
      <c r="ETQ121" s="163"/>
      <c r="ETR121" s="163"/>
      <c r="ETS121" s="163"/>
      <c r="ETT121" s="163"/>
      <c r="ETU121" s="163"/>
      <c r="ETV121" s="163"/>
      <c r="ETW121" s="163"/>
      <c r="ETX121" s="163"/>
      <c r="ETY121" s="163"/>
      <c r="ETZ121" s="163"/>
      <c r="EUA121" s="163"/>
      <c r="EUB121" s="163"/>
      <c r="EUC121" s="163"/>
      <c r="EUD121" s="163"/>
      <c r="EUE121" s="163"/>
      <c r="EUF121" s="163"/>
      <c r="EUG121" s="163"/>
      <c r="EUH121" s="163"/>
      <c r="EUI121" s="163"/>
      <c r="EUJ121" s="163"/>
      <c r="EUK121" s="163"/>
      <c r="EUL121" s="163"/>
      <c r="EUM121" s="163"/>
      <c r="EUN121" s="163"/>
      <c r="EUO121" s="163"/>
      <c r="EUP121" s="163"/>
      <c r="EUQ121" s="163"/>
      <c r="EUR121" s="163"/>
      <c r="EUS121" s="163"/>
      <c r="EUT121" s="163"/>
      <c r="EUU121" s="163"/>
      <c r="EUV121" s="163"/>
      <c r="EUW121" s="163"/>
      <c r="EUX121" s="163"/>
      <c r="EUY121" s="163"/>
      <c r="EUZ121" s="163"/>
      <c r="EVA121" s="163"/>
      <c r="EVB121" s="163"/>
      <c r="EVC121" s="163"/>
      <c r="EVD121" s="163"/>
      <c r="EVE121" s="163"/>
      <c r="EVF121" s="163"/>
      <c r="EVG121" s="163"/>
      <c r="EVH121" s="163"/>
      <c r="EVI121" s="163"/>
      <c r="EVJ121" s="163"/>
      <c r="EVK121" s="163"/>
      <c r="EVL121" s="163"/>
      <c r="EVM121" s="163"/>
      <c r="EVN121" s="163"/>
      <c r="EVO121" s="163"/>
      <c r="EVP121" s="163"/>
      <c r="EVQ121" s="163"/>
      <c r="EVR121" s="163"/>
      <c r="EVS121" s="163"/>
      <c r="EVT121" s="163"/>
      <c r="EVU121" s="163"/>
      <c r="EVV121" s="163"/>
      <c r="EVW121" s="163"/>
      <c r="EVX121" s="163"/>
      <c r="EVY121" s="163"/>
      <c r="EVZ121" s="163"/>
      <c r="EWA121" s="163"/>
      <c r="EWB121" s="163"/>
      <c r="EWC121" s="163"/>
      <c r="EWD121" s="163"/>
      <c r="EWE121" s="163"/>
      <c r="EWF121" s="163"/>
      <c r="EWG121" s="163"/>
      <c r="EWH121" s="163"/>
      <c r="EWI121" s="163"/>
      <c r="EWJ121" s="163"/>
      <c r="EWK121" s="163"/>
      <c r="EWL121" s="163"/>
      <c r="EWM121" s="163"/>
      <c r="EWN121" s="163"/>
      <c r="EWO121" s="163"/>
      <c r="EWP121" s="163"/>
      <c r="EWQ121" s="163"/>
      <c r="EWR121" s="163"/>
      <c r="EWS121" s="163"/>
      <c r="EWT121" s="163"/>
      <c r="EWU121" s="163"/>
      <c r="EWV121" s="163"/>
      <c r="EWW121" s="163"/>
      <c r="EWX121" s="163"/>
      <c r="EWY121" s="163"/>
      <c r="EWZ121" s="163"/>
      <c r="EXA121" s="163"/>
      <c r="EXB121" s="163"/>
      <c r="EXC121" s="163"/>
      <c r="EXD121" s="163"/>
      <c r="EXE121" s="163"/>
      <c r="EXF121" s="163"/>
      <c r="EXG121" s="163"/>
      <c r="EXH121" s="163"/>
      <c r="EXI121" s="163"/>
      <c r="EXJ121" s="163"/>
      <c r="EXK121" s="163"/>
      <c r="EXL121" s="163"/>
      <c r="EXM121" s="163"/>
      <c r="EXN121" s="163"/>
      <c r="EXO121" s="163"/>
      <c r="EXP121" s="163"/>
      <c r="EXQ121" s="163"/>
      <c r="EXR121" s="163"/>
      <c r="EXS121" s="163"/>
      <c r="EXT121" s="163"/>
      <c r="EXU121" s="163"/>
      <c r="EXV121" s="163"/>
      <c r="EXW121" s="163"/>
      <c r="EXX121" s="163"/>
      <c r="EXY121" s="163"/>
      <c r="EXZ121" s="163"/>
      <c r="EYA121" s="163"/>
      <c r="EYB121" s="163"/>
      <c r="EYC121" s="163"/>
      <c r="EYD121" s="163"/>
      <c r="EYE121" s="163"/>
      <c r="EYF121" s="163"/>
      <c r="EYG121" s="163"/>
      <c r="EYH121" s="163"/>
      <c r="EYI121" s="163"/>
      <c r="EYJ121" s="163"/>
      <c r="EYK121" s="163"/>
      <c r="EYL121" s="163"/>
      <c r="EYM121" s="163"/>
      <c r="EYN121" s="163"/>
      <c r="EYO121" s="163"/>
      <c r="EYP121" s="163"/>
      <c r="EYQ121" s="163"/>
      <c r="EYR121" s="163"/>
      <c r="EYS121" s="163"/>
      <c r="EYT121" s="163"/>
      <c r="EYU121" s="163"/>
      <c r="EYV121" s="163"/>
      <c r="EYW121" s="163"/>
      <c r="EYX121" s="163"/>
      <c r="EYY121" s="163"/>
      <c r="EYZ121" s="163"/>
      <c r="EZA121" s="163"/>
      <c r="EZB121" s="163"/>
      <c r="EZC121" s="163"/>
      <c r="EZD121" s="163"/>
      <c r="EZE121" s="163"/>
      <c r="EZF121" s="163"/>
      <c r="EZG121" s="163"/>
      <c r="EZH121" s="163"/>
      <c r="EZI121" s="163"/>
      <c r="EZJ121" s="163"/>
      <c r="EZK121" s="163"/>
      <c r="EZL121" s="163"/>
      <c r="EZM121" s="163"/>
      <c r="EZN121" s="163"/>
      <c r="EZO121" s="163"/>
      <c r="EZP121" s="163"/>
      <c r="EZQ121" s="163"/>
      <c r="EZR121" s="163"/>
      <c r="EZS121" s="163"/>
      <c r="EZT121" s="163"/>
      <c r="EZU121" s="163"/>
      <c r="EZV121" s="163"/>
      <c r="EZW121" s="163"/>
      <c r="EZX121" s="163"/>
      <c r="EZY121" s="163"/>
      <c r="EZZ121" s="163"/>
      <c r="FAA121" s="163"/>
      <c r="FAB121" s="163"/>
      <c r="FAC121" s="163"/>
      <c r="FAD121" s="163"/>
      <c r="FAE121" s="163"/>
      <c r="FAF121" s="163"/>
      <c r="FAG121" s="163"/>
      <c r="FAH121" s="163"/>
      <c r="FAI121" s="163"/>
      <c r="FAJ121" s="163"/>
      <c r="FAK121" s="163"/>
      <c r="FAL121" s="163"/>
      <c r="FAM121" s="163"/>
      <c r="FAN121" s="163"/>
      <c r="FAO121" s="163"/>
      <c r="FAP121" s="163"/>
      <c r="FAQ121" s="163"/>
      <c r="FAR121" s="163"/>
      <c r="FAS121" s="163"/>
      <c r="FAT121" s="163"/>
      <c r="FAU121" s="163"/>
      <c r="FAV121" s="163"/>
      <c r="FAW121" s="163"/>
      <c r="FAX121" s="163"/>
      <c r="FAY121" s="163"/>
      <c r="FAZ121" s="163"/>
      <c r="FBA121" s="163"/>
      <c r="FBB121" s="163"/>
      <c r="FBC121" s="163"/>
      <c r="FBD121" s="163"/>
      <c r="FBE121" s="163"/>
      <c r="FBF121" s="163"/>
      <c r="FBG121" s="163"/>
      <c r="FBH121" s="163"/>
      <c r="FBI121" s="163"/>
      <c r="FBJ121" s="163"/>
      <c r="FBK121" s="163"/>
      <c r="FBL121" s="163"/>
      <c r="FBM121" s="163"/>
      <c r="FBN121" s="163"/>
      <c r="FBO121" s="163"/>
      <c r="FBP121" s="163"/>
      <c r="FBQ121" s="163"/>
      <c r="FBR121" s="163"/>
      <c r="FBS121" s="163"/>
      <c r="FBT121" s="163"/>
      <c r="FBU121" s="163"/>
      <c r="FBV121" s="163"/>
      <c r="FBW121" s="163"/>
      <c r="FBX121" s="163"/>
      <c r="FBY121" s="163"/>
      <c r="FBZ121" s="163"/>
      <c r="FCA121" s="163"/>
      <c r="FCB121" s="163"/>
      <c r="FCC121" s="163"/>
      <c r="FCD121" s="163"/>
      <c r="FCE121" s="163"/>
      <c r="FCF121" s="163"/>
      <c r="FCG121" s="163"/>
      <c r="FCH121" s="163"/>
      <c r="FCI121" s="163"/>
      <c r="FCJ121" s="163"/>
      <c r="FCK121" s="163"/>
      <c r="FCL121" s="163"/>
      <c r="FCM121" s="163"/>
      <c r="FCN121" s="163"/>
      <c r="FCO121" s="163"/>
      <c r="FCP121" s="163"/>
      <c r="FCQ121" s="163"/>
      <c r="FCR121" s="163"/>
      <c r="FCS121" s="163"/>
      <c r="FCT121" s="163"/>
      <c r="FCU121" s="163"/>
      <c r="FCV121" s="163"/>
      <c r="FCW121" s="163"/>
      <c r="FCX121" s="163"/>
      <c r="FCY121" s="163"/>
      <c r="FCZ121" s="163"/>
      <c r="FDA121" s="163"/>
      <c r="FDB121" s="163"/>
      <c r="FDC121" s="163"/>
      <c r="FDD121" s="163"/>
      <c r="FDE121" s="163"/>
      <c r="FDF121" s="163"/>
      <c r="FDG121" s="163"/>
      <c r="FDH121" s="163"/>
      <c r="FDI121" s="163"/>
      <c r="FDJ121" s="163"/>
      <c r="FDK121" s="163"/>
      <c r="FDL121" s="163"/>
      <c r="FDM121" s="163"/>
      <c r="FDN121" s="163"/>
      <c r="FDO121" s="163"/>
      <c r="FDP121" s="163"/>
      <c r="FDQ121" s="163"/>
      <c r="FDR121" s="163"/>
      <c r="FDS121" s="163"/>
      <c r="FDT121" s="163"/>
      <c r="FDU121" s="163"/>
      <c r="FDV121" s="163"/>
      <c r="FDW121" s="163"/>
      <c r="FDX121" s="163"/>
      <c r="FDY121" s="163"/>
      <c r="FDZ121" s="163"/>
      <c r="FEA121" s="163"/>
      <c r="FEB121" s="163"/>
      <c r="FEC121" s="163"/>
      <c r="FED121" s="163"/>
      <c r="FEE121" s="163"/>
      <c r="FEF121" s="163"/>
      <c r="FEG121" s="163"/>
      <c r="FEH121" s="163"/>
      <c r="FEI121" s="163"/>
      <c r="FEJ121" s="163"/>
      <c r="FEK121" s="163"/>
      <c r="FEL121" s="163"/>
      <c r="FEM121" s="163"/>
      <c r="FEN121" s="163"/>
      <c r="FEO121" s="163"/>
      <c r="FEP121" s="163"/>
      <c r="FEQ121" s="163"/>
      <c r="FER121" s="163"/>
      <c r="FES121" s="163"/>
      <c r="FET121" s="163"/>
      <c r="FEU121" s="163"/>
      <c r="FEV121" s="163"/>
      <c r="FEW121" s="163"/>
      <c r="FEX121" s="163"/>
      <c r="FEY121" s="163"/>
      <c r="FEZ121" s="163"/>
      <c r="FFA121" s="163"/>
      <c r="FFB121" s="163"/>
      <c r="FFC121" s="163"/>
      <c r="FFD121" s="163"/>
      <c r="FFE121" s="163"/>
      <c r="FFF121" s="163"/>
      <c r="FFG121" s="163"/>
      <c r="FFH121" s="163"/>
      <c r="FFI121" s="163"/>
      <c r="FFJ121" s="163"/>
      <c r="FFK121" s="163"/>
      <c r="FFL121" s="163"/>
      <c r="FFM121" s="163"/>
      <c r="FFN121" s="163"/>
      <c r="FFO121" s="163"/>
      <c r="FFP121" s="163"/>
      <c r="FFQ121" s="163"/>
      <c r="FFR121" s="163"/>
      <c r="FFS121" s="163"/>
      <c r="FFT121" s="163"/>
      <c r="FFU121" s="163"/>
      <c r="FFV121" s="163"/>
      <c r="FFW121" s="163"/>
      <c r="FFX121" s="163"/>
      <c r="FFY121" s="163"/>
      <c r="FFZ121" s="163"/>
      <c r="FGA121" s="163"/>
      <c r="FGB121" s="163"/>
      <c r="FGC121" s="163"/>
      <c r="FGD121" s="163"/>
      <c r="FGE121" s="163"/>
      <c r="FGF121" s="163"/>
      <c r="FGG121" s="163"/>
      <c r="FGH121" s="163"/>
      <c r="FGI121" s="163"/>
      <c r="FGJ121" s="163"/>
      <c r="FGK121" s="163"/>
      <c r="FGL121" s="163"/>
      <c r="FGM121" s="163"/>
      <c r="FGN121" s="163"/>
      <c r="FGO121" s="163"/>
      <c r="FGP121" s="163"/>
      <c r="FGQ121" s="163"/>
      <c r="FGR121" s="163"/>
      <c r="FGS121" s="163"/>
      <c r="FGT121" s="163"/>
      <c r="FGU121" s="163"/>
      <c r="FGV121" s="163"/>
      <c r="FGW121" s="163"/>
      <c r="FGX121" s="163"/>
      <c r="FGY121" s="163"/>
      <c r="FGZ121" s="163"/>
      <c r="FHA121" s="163"/>
      <c r="FHB121" s="163"/>
      <c r="FHC121" s="163"/>
      <c r="FHD121" s="163"/>
      <c r="FHE121" s="163"/>
      <c r="FHF121" s="163"/>
      <c r="FHG121" s="163"/>
      <c r="FHH121" s="163"/>
      <c r="FHI121" s="163"/>
      <c r="FHJ121" s="163"/>
      <c r="FHK121" s="163"/>
      <c r="FHL121" s="163"/>
      <c r="FHM121" s="163"/>
      <c r="FHN121" s="163"/>
      <c r="FHO121" s="163"/>
      <c r="FHP121" s="163"/>
      <c r="FHQ121" s="163"/>
      <c r="FHR121" s="163"/>
      <c r="FHS121" s="163"/>
      <c r="FHT121" s="163"/>
      <c r="FHU121" s="163"/>
      <c r="FHV121" s="163"/>
      <c r="FHW121" s="163"/>
      <c r="FHX121" s="163"/>
      <c r="FHY121" s="163"/>
      <c r="FHZ121" s="163"/>
      <c r="FIA121" s="163"/>
      <c r="FIB121" s="163"/>
      <c r="FIC121" s="163"/>
      <c r="FID121" s="163"/>
      <c r="FIE121" s="163"/>
      <c r="FIF121" s="163"/>
      <c r="FIG121" s="163"/>
      <c r="FIH121" s="163"/>
      <c r="FII121" s="163"/>
      <c r="FIJ121" s="163"/>
      <c r="FIK121" s="163"/>
      <c r="FIL121" s="163"/>
      <c r="FIM121" s="163"/>
      <c r="FIN121" s="163"/>
      <c r="FIO121" s="163"/>
      <c r="FIP121" s="163"/>
      <c r="FIQ121" s="163"/>
      <c r="FIR121" s="163"/>
      <c r="FIS121" s="163"/>
      <c r="FIT121" s="163"/>
      <c r="FIU121" s="163"/>
      <c r="FIV121" s="163"/>
      <c r="FIW121" s="163"/>
      <c r="FIX121" s="163"/>
      <c r="FIY121" s="163"/>
      <c r="FIZ121" s="163"/>
      <c r="FJA121" s="163"/>
      <c r="FJB121" s="163"/>
      <c r="FJC121" s="163"/>
      <c r="FJD121" s="163"/>
      <c r="FJE121" s="163"/>
      <c r="FJF121" s="163"/>
      <c r="FJG121" s="163"/>
      <c r="FJH121" s="163"/>
      <c r="FJI121" s="163"/>
      <c r="FJJ121" s="163"/>
      <c r="FJK121" s="163"/>
      <c r="FJL121" s="163"/>
      <c r="FJM121" s="163"/>
      <c r="FJN121" s="163"/>
      <c r="FJO121" s="163"/>
      <c r="FJP121" s="163"/>
      <c r="FJQ121" s="163"/>
      <c r="FJR121" s="163"/>
      <c r="FJS121" s="163"/>
      <c r="FJT121" s="163"/>
      <c r="FJU121" s="163"/>
      <c r="FJV121" s="163"/>
      <c r="FJW121" s="163"/>
      <c r="FJX121" s="163"/>
      <c r="FJY121" s="163"/>
      <c r="FJZ121" s="163"/>
      <c r="FKA121" s="163"/>
      <c r="FKB121" s="163"/>
      <c r="FKC121" s="163"/>
      <c r="FKD121" s="163"/>
      <c r="FKE121" s="163"/>
      <c r="FKF121" s="163"/>
      <c r="FKG121" s="163"/>
      <c r="FKH121" s="163"/>
      <c r="FKI121" s="163"/>
      <c r="FKJ121" s="163"/>
      <c r="FKK121" s="163"/>
      <c r="FKL121" s="163"/>
      <c r="FKM121" s="163"/>
      <c r="FKN121" s="163"/>
      <c r="FKO121" s="163"/>
      <c r="FKP121" s="163"/>
      <c r="FKQ121" s="163"/>
      <c r="FKR121" s="163"/>
      <c r="FKS121" s="163"/>
      <c r="FKT121" s="163"/>
      <c r="FKU121" s="163"/>
      <c r="FKV121" s="163"/>
      <c r="FKW121" s="163"/>
      <c r="FKX121" s="163"/>
      <c r="FKY121" s="163"/>
      <c r="FKZ121" s="163"/>
      <c r="FLA121" s="163"/>
      <c r="FLB121" s="163"/>
      <c r="FLC121" s="163"/>
      <c r="FLD121" s="163"/>
      <c r="FLE121" s="163"/>
      <c r="FLF121" s="163"/>
      <c r="FLG121" s="163"/>
      <c r="FLH121" s="163"/>
      <c r="FLI121" s="163"/>
      <c r="FLJ121" s="163"/>
      <c r="FLK121" s="163"/>
      <c r="FLL121" s="163"/>
      <c r="FLM121" s="163"/>
      <c r="FLN121" s="163"/>
      <c r="FLO121" s="163"/>
      <c r="FLP121" s="163"/>
      <c r="FLQ121" s="163"/>
      <c r="FLR121" s="163"/>
      <c r="FLS121" s="163"/>
      <c r="FLT121" s="163"/>
      <c r="FLU121" s="163"/>
      <c r="FLV121" s="163"/>
      <c r="FLW121" s="163"/>
      <c r="FLX121" s="163"/>
      <c r="FLY121" s="163"/>
      <c r="FLZ121" s="163"/>
      <c r="FMA121" s="163"/>
      <c r="FMB121" s="163"/>
      <c r="FMC121" s="163"/>
      <c r="FMD121" s="163"/>
      <c r="FME121" s="163"/>
      <c r="FMF121" s="163"/>
      <c r="FMG121" s="163"/>
      <c r="FMH121" s="163"/>
      <c r="FMI121" s="163"/>
      <c r="FMJ121" s="163"/>
      <c r="FMK121" s="163"/>
      <c r="FML121" s="163"/>
      <c r="FMM121" s="163"/>
      <c r="FMN121" s="163"/>
      <c r="FMO121" s="163"/>
      <c r="FMP121" s="163"/>
      <c r="FMQ121" s="163"/>
      <c r="FMR121" s="163"/>
      <c r="FMS121" s="163"/>
      <c r="FMT121" s="163"/>
      <c r="FMU121" s="163"/>
      <c r="FMV121" s="163"/>
      <c r="FMW121" s="163"/>
      <c r="FMX121" s="163"/>
      <c r="FMY121" s="163"/>
      <c r="FMZ121" s="163"/>
      <c r="FNA121" s="163"/>
      <c r="FNB121" s="163"/>
      <c r="FNC121" s="163"/>
      <c r="FND121" s="163"/>
      <c r="FNE121" s="163"/>
      <c r="FNF121" s="163"/>
      <c r="FNG121" s="163"/>
      <c r="FNH121" s="163"/>
      <c r="FNI121" s="163"/>
      <c r="FNJ121" s="163"/>
      <c r="FNK121" s="163"/>
      <c r="FNL121" s="163"/>
      <c r="FNM121" s="163"/>
      <c r="FNN121" s="163"/>
      <c r="FNO121" s="163"/>
      <c r="FNP121" s="163"/>
      <c r="FNQ121" s="163"/>
      <c r="FNR121" s="163"/>
      <c r="FNS121" s="163"/>
      <c r="FNT121" s="163"/>
      <c r="FNU121" s="163"/>
      <c r="FNV121" s="163"/>
      <c r="FNW121" s="163"/>
      <c r="FNX121" s="163"/>
      <c r="FNY121" s="163"/>
      <c r="FNZ121" s="163"/>
      <c r="FOA121" s="163"/>
      <c r="FOB121" s="163"/>
      <c r="FOC121" s="163"/>
      <c r="FOD121" s="163"/>
      <c r="FOE121" s="163"/>
      <c r="FOF121" s="163"/>
      <c r="FOG121" s="163"/>
      <c r="FOH121" s="163"/>
      <c r="FOI121" s="163"/>
      <c r="FOJ121" s="163"/>
      <c r="FOK121" s="163"/>
      <c r="FOL121" s="163"/>
      <c r="FOM121" s="163"/>
      <c r="FON121" s="163"/>
      <c r="FOO121" s="163"/>
      <c r="FOP121" s="163"/>
      <c r="FOQ121" s="163"/>
      <c r="FOR121" s="163"/>
      <c r="FOS121" s="163"/>
      <c r="FOT121" s="163"/>
      <c r="FOU121" s="163"/>
      <c r="FOV121" s="163"/>
      <c r="FOW121" s="163"/>
      <c r="FOX121" s="163"/>
      <c r="FOY121" s="163"/>
      <c r="FOZ121" s="163"/>
      <c r="FPA121" s="163"/>
      <c r="FPB121" s="163"/>
      <c r="FPC121" s="163"/>
    </row>
    <row r="122" spans="1:4475" ht="23.25" customHeight="1">
      <c r="A122" s="162"/>
      <c r="B122" s="160"/>
      <c r="C122" s="20" t="s">
        <v>95</v>
      </c>
      <c r="D122" s="152"/>
      <c r="E122" s="152"/>
      <c r="F122" s="28">
        <v>7</v>
      </c>
      <c r="G122" s="27">
        <v>10</v>
      </c>
      <c r="H122" s="27">
        <v>10</v>
      </c>
      <c r="I122" s="27">
        <v>10</v>
      </c>
      <c r="J122" s="17"/>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c r="RY122" s="163"/>
      <c r="RZ122" s="163"/>
      <c r="SA122" s="163"/>
      <c r="SB122" s="163"/>
      <c r="SC122" s="163"/>
      <c r="SD122" s="163"/>
      <c r="SE122" s="163"/>
      <c r="SF122" s="163"/>
      <c r="SG122" s="163"/>
      <c r="SH122" s="163"/>
      <c r="SI122" s="163"/>
      <c r="SJ122" s="163"/>
      <c r="SK122" s="163"/>
      <c r="SL122" s="163"/>
      <c r="SM122" s="163"/>
      <c r="SN122" s="163"/>
      <c r="SO122" s="163"/>
      <c r="SP122" s="163"/>
      <c r="SQ122" s="163"/>
      <c r="SR122" s="163"/>
      <c r="SS122" s="163"/>
      <c r="ST122" s="163"/>
      <c r="SU122" s="163"/>
      <c r="SV122" s="163"/>
      <c r="SW122" s="163"/>
      <c r="SX122" s="163"/>
      <c r="SY122" s="163"/>
      <c r="SZ122" s="163"/>
      <c r="TA122" s="163"/>
      <c r="TB122" s="163"/>
      <c r="TC122" s="163"/>
      <c r="TD122" s="163"/>
      <c r="TE122" s="163"/>
      <c r="TF122" s="163"/>
      <c r="TG122" s="163"/>
      <c r="TH122" s="163"/>
      <c r="TI122" s="163"/>
      <c r="TJ122" s="163"/>
      <c r="TK122" s="163"/>
      <c r="TL122" s="163"/>
      <c r="TM122" s="163"/>
      <c r="TN122" s="163"/>
      <c r="TO122" s="163"/>
      <c r="TP122" s="163"/>
      <c r="TQ122" s="163"/>
      <c r="TR122" s="163"/>
      <c r="TS122" s="163"/>
      <c r="TT122" s="163"/>
      <c r="TU122" s="163"/>
      <c r="TV122" s="163"/>
      <c r="TW122" s="163"/>
      <c r="TX122" s="163"/>
      <c r="TY122" s="163"/>
      <c r="TZ122" s="163"/>
      <c r="UA122" s="163"/>
      <c r="UB122" s="163"/>
      <c r="UC122" s="163"/>
      <c r="UD122" s="163"/>
      <c r="UE122" s="163"/>
      <c r="UF122" s="163"/>
      <c r="UG122" s="163"/>
      <c r="UH122" s="163"/>
      <c r="UI122" s="163"/>
      <c r="UJ122" s="163"/>
      <c r="UK122" s="163"/>
      <c r="UL122" s="163"/>
      <c r="UM122" s="163"/>
      <c r="UN122" s="163"/>
      <c r="UO122" s="163"/>
      <c r="UP122" s="163"/>
      <c r="UQ122" s="163"/>
      <c r="UR122" s="163"/>
      <c r="US122" s="163"/>
      <c r="UT122" s="163"/>
      <c r="UU122" s="163"/>
      <c r="UV122" s="163"/>
      <c r="UW122" s="163"/>
      <c r="UX122" s="163"/>
      <c r="UY122" s="163"/>
      <c r="UZ122" s="163"/>
      <c r="VA122" s="163"/>
      <c r="VB122" s="163"/>
      <c r="VC122" s="163"/>
      <c r="VD122" s="163"/>
      <c r="VE122" s="163"/>
      <c r="VF122" s="163"/>
      <c r="VG122" s="163"/>
      <c r="VH122" s="163"/>
      <c r="VI122" s="163"/>
      <c r="VJ122" s="163"/>
      <c r="VK122" s="163"/>
      <c r="VL122" s="163"/>
      <c r="VM122" s="163"/>
      <c r="VN122" s="163"/>
      <c r="VO122" s="163"/>
      <c r="VP122" s="163"/>
      <c r="VQ122" s="163"/>
      <c r="VR122" s="163"/>
      <c r="VS122" s="163"/>
      <c r="VT122" s="163"/>
      <c r="VU122" s="163"/>
      <c r="VV122" s="163"/>
      <c r="VW122" s="163"/>
      <c r="VX122" s="163"/>
      <c r="VY122" s="163"/>
      <c r="VZ122" s="163"/>
      <c r="WA122" s="163"/>
      <c r="WB122" s="163"/>
      <c r="WC122" s="163"/>
      <c r="WD122" s="163"/>
      <c r="WE122" s="163"/>
      <c r="WF122" s="163"/>
      <c r="WG122" s="163"/>
      <c r="WH122" s="163"/>
      <c r="WI122" s="163"/>
      <c r="WJ122" s="163"/>
      <c r="WK122" s="163"/>
      <c r="WL122" s="163"/>
      <c r="WM122" s="163"/>
      <c r="WN122" s="163"/>
      <c r="WO122" s="163"/>
      <c r="WP122" s="163"/>
      <c r="WQ122" s="163"/>
      <c r="WR122" s="163"/>
      <c r="WS122" s="163"/>
      <c r="WT122" s="163"/>
      <c r="WU122" s="163"/>
      <c r="WV122" s="163"/>
      <c r="WW122" s="163"/>
      <c r="WX122" s="163"/>
      <c r="WY122" s="163"/>
      <c r="WZ122" s="163"/>
      <c r="XA122" s="163"/>
      <c r="XB122" s="163"/>
      <c r="XC122" s="163"/>
      <c r="XD122" s="163"/>
      <c r="XE122" s="163"/>
      <c r="XF122" s="163"/>
      <c r="XG122" s="163"/>
      <c r="XH122" s="163"/>
      <c r="XI122" s="163"/>
      <c r="XJ122" s="163"/>
      <c r="XK122" s="163"/>
      <c r="XL122" s="163"/>
      <c r="XM122" s="163"/>
      <c r="XN122" s="163"/>
      <c r="XO122" s="163"/>
      <c r="XP122" s="163"/>
      <c r="XQ122" s="163"/>
      <c r="XR122" s="163"/>
      <c r="XS122" s="163"/>
      <c r="XT122" s="163"/>
      <c r="XU122" s="163"/>
      <c r="XV122" s="163"/>
      <c r="XW122" s="163"/>
      <c r="XX122" s="163"/>
      <c r="XY122" s="163"/>
      <c r="XZ122" s="163"/>
      <c r="YA122" s="163"/>
      <c r="YB122" s="163"/>
      <c r="YC122" s="163"/>
      <c r="YD122" s="163"/>
      <c r="YE122" s="163"/>
      <c r="YF122" s="163"/>
      <c r="YG122" s="163"/>
      <c r="YH122" s="163"/>
      <c r="YI122" s="163"/>
      <c r="YJ122" s="163"/>
      <c r="YK122" s="163"/>
      <c r="YL122" s="163"/>
      <c r="YM122" s="163"/>
      <c r="YN122" s="163"/>
      <c r="YO122" s="163"/>
      <c r="YP122" s="163"/>
      <c r="YQ122" s="163"/>
      <c r="YR122" s="163"/>
      <c r="YS122" s="163"/>
      <c r="YT122" s="163"/>
      <c r="YU122" s="163"/>
      <c r="YV122" s="163"/>
      <c r="YW122" s="163"/>
      <c r="YX122" s="163"/>
      <c r="YY122" s="163"/>
      <c r="YZ122" s="163"/>
      <c r="ZA122" s="163"/>
      <c r="ZB122" s="163"/>
      <c r="ZC122" s="163"/>
      <c r="ZD122" s="163"/>
      <c r="ZE122" s="163"/>
      <c r="ZF122" s="163"/>
      <c r="ZG122" s="163"/>
      <c r="ZH122" s="163"/>
      <c r="ZI122" s="163"/>
      <c r="ZJ122" s="163"/>
      <c r="ZK122" s="163"/>
      <c r="ZL122" s="163"/>
      <c r="ZM122" s="163"/>
      <c r="ZN122" s="163"/>
      <c r="ZO122" s="163"/>
      <c r="ZP122" s="163"/>
      <c r="ZQ122" s="163"/>
      <c r="ZR122" s="163"/>
      <c r="ZS122" s="163"/>
      <c r="ZT122" s="163"/>
      <c r="ZU122" s="163"/>
      <c r="ZV122" s="163"/>
      <c r="ZW122" s="163"/>
      <c r="ZX122" s="163"/>
      <c r="ZY122" s="163"/>
      <c r="ZZ122" s="163"/>
      <c r="AAA122" s="163"/>
      <c r="AAB122" s="163"/>
      <c r="AAC122" s="163"/>
      <c r="AAD122" s="163"/>
      <c r="AAE122" s="163"/>
      <c r="AAF122" s="163"/>
      <c r="AAG122" s="163"/>
      <c r="AAH122" s="163"/>
      <c r="AAI122" s="163"/>
      <c r="AAJ122" s="163"/>
      <c r="AAK122" s="163"/>
      <c r="AAL122" s="163"/>
      <c r="AAM122" s="163"/>
      <c r="AAN122" s="163"/>
      <c r="AAO122" s="163"/>
      <c r="AAP122" s="163"/>
      <c r="AAQ122" s="163"/>
      <c r="AAR122" s="163"/>
      <c r="AAS122" s="163"/>
      <c r="AAT122" s="163"/>
      <c r="AAU122" s="163"/>
      <c r="AAV122" s="163"/>
      <c r="AAW122" s="163"/>
      <c r="AAX122" s="163"/>
      <c r="AAY122" s="163"/>
      <c r="AAZ122" s="163"/>
      <c r="ABA122" s="163"/>
      <c r="ABB122" s="163"/>
      <c r="ABC122" s="163"/>
      <c r="ABD122" s="163"/>
      <c r="ABE122" s="163"/>
      <c r="ABF122" s="163"/>
      <c r="ABG122" s="163"/>
      <c r="ABH122" s="163"/>
      <c r="ABI122" s="163"/>
      <c r="ABJ122" s="163"/>
      <c r="ABK122" s="163"/>
      <c r="ABL122" s="163"/>
      <c r="ABM122" s="163"/>
      <c r="ABN122" s="163"/>
      <c r="ABO122" s="163"/>
      <c r="ABP122" s="163"/>
      <c r="ABQ122" s="163"/>
      <c r="ABR122" s="163"/>
      <c r="ABS122" s="163"/>
      <c r="ABT122" s="163"/>
      <c r="ABU122" s="163"/>
      <c r="ABV122" s="163"/>
      <c r="ABW122" s="163"/>
      <c r="ABX122" s="163"/>
      <c r="ABY122" s="163"/>
      <c r="ABZ122" s="163"/>
      <c r="ACA122" s="163"/>
      <c r="ACB122" s="163"/>
      <c r="ACC122" s="163"/>
      <c r="ACD122" s="163"/>
      <c r="ACE122" s="163"/>
      <c r="ACF122" s="163"/>
      <c r="ACG122" s="163"/>
      <c r="ACH122" s="163"/>
      <c r="ACI122" s="163"/>
      <c r="ACJ122" s="163"/>
      <c r="ACK122" s="163"/>
      <c r="ACL122" s="163"/>
      <c r="ACM122" s="163"/>
      <c r="ACN122" s="163"/>
      <c r="ACO122" s="163"/>
      <c r="ACP122" s="163"/>
      <c r="ACQ122" s="163"/>
      <c r="ACR122" s="163"/>
      <c r="ACS122" s="163"/>
      <c r="ACT122" s="163"/>
      <c r="ACU122" s="163"/>
      <c r="ACV122" s="163"/>
      <c r="ACW122" s="163"/>
      <c r="ACX122" s="163"/>
      <c r="ACY122" s="163"/>
      <c r="ACZ122" s="163"/>
      <c r="ADA122" s="163"/>
      <c r="ADB122" s="163"/>
      <c r="ADC122" s="163"/>
      <c r="ADD122" s="163"/>
      <c r="ADE122" s="163"/>
      <c r="ADF122" s="163"/>
      <c r="ADG122" s="163"/>
      <c r="ADH122" s="163"/>
      <c r="ADI122" s="163"/>
      <c r="ADJ122" s="163"/>
      <c r="ADK122" s="163"/>
      <c r="ADL122" s="163"/>
      <c r="ADM122" s="163"/>
      <c r="ADN122" s="163"/>
      <c r="ADO122" s="163"/>
      <c r="ADP122" s="163"/>
      <c r="ADQ122" s="163"/>
      <c r="ADR122" s="163"/>
      <c r="ADS122" s="163"/>
      <c r="ADT122" s="163"/>
      <c r="ADU122" s="163"/>
      <c r="ADV122" s="163"/>
      <c r="ADW122" s="163"/>
      <c r="ADX122" s="163"/>
      <c r="ADY122" s="163"/>
      <c r="ADZ122" s="163"/>
      <c r="AEA122" s="163"/>
      <c r="AEB122" s="163"/>
      <c r="AEC122" s="163"/>
      <c r="AED122" s="163"/>
      <c r="AEE122" s="163"/>
      <c r="AEF122" s="163"/>
      <c r="AEG122" s="163"/>
      <c r="AEH122" s="163"/>
      <c r="AEI122" s="163"/>
      <c r="AEJ122" s="163"/>
      <c r="AEK122" s="163"/>
      <c r="AEL122" s="163"/>
      <c r="AEM122" s="163"/>
      <c r="AEN122" s="163"/>
      <c r="AEO122" s="163"/>
      <c r="AEP122" s="163"/>
      <c r="AEQ122" s="163"/>
      <c r="AER122" s="163"/>
      <c r="AES122" s="163"/>
      <c r="AET122" s="163"/>
      <c r="AEU122" s="163"/>
      <c r="AEV122" s="163"/>
      <c r="AEW122" s="163"/>
      <c r="AEX122" s="163"/>
      <c r="AEY122" s="163"/>
      <c r="AEZ122" s="163"/>
      <c r="AFA122" s="163"/>
      <c r="AFB122" s="163"/>
      <c r="AFC122" s="163"/>
      <c r="AFD122" s="163"/>
      <c r="AFE122" s="163"/>
      <c r="AFF122" s="163"/>
      <c r="AFG122" s="163"/>
      <c r="AFH122" s="163"/>
      <c r="AFI122" s="163"/>
      <c r="AFJ122" s="163"/>
      <c r="AFK122" s="163"/>
      <c r="AFL122" s="163"/>
      <c r="AFM122" s="163"/>
      <c r="AFN122" s="163"/>
      <c r="AFO122" s="163"/>
      <c r="AFP122" s="163"/>
      <c r="AFQ122" s="163"/>
      <c r="AFR122" s="163"/>
      <c r="AFS122" s="163"/>
      <c r="AFT122" s="163"/>
      <c r="AFU122" s="163"/>
      <c r="AFV122" s="163"/>
      <c r="AFW122" s="163"/>
      <c r="AFX122" s="163"/>
      <c r="AFY122" s="163"/>
      <c r="AFZ122" s="163"/>
      <c r="AGA122" s="163"/>
      <c r="AGB122" s="163"/>
      <c r="AGC122" s="163"/>
      <c r="AGD122" s="163"/>
      <c r="AGE122" s="163"/>
      <c r="AGF122" s="163"/>
      <c r="AGG122" s="163"/>
      <c r="AGH122" s="163"/>
      <c r="AGI122" s="163"/>
      <c r="AGJ122" s="163"/>
      <c r="AGK122" s="163"/>
      <c r="AGL122" s="163"/>
      <c r="AGM122" s="163"/>
      <c r="AGN122" s="163"/>
      <c r="AGO122" s="163"/>
      <c r="AGP122" s="163"/>
      <c r="AGQ122" s="163"/>
      <c r="AGR122" s="163"/>
      <c r="AGS122" s="163"/>
      <c r="AGT122" s="163"/>
      <c r="AGU122" s="163"/>
      <c r="AGV122" s="163"/>
      <c r="AGW122" s="163"/>
      <c r="AGX122" s="163"/>
      <c r="AGY122" s="163"/>
      <c r="AGZ122" s="163"/>
      <c r="AHA122" s="163"/>
      <c r="AHB122" s="163"/>
      <c r="AHC122" s="163"/>
      <c r="AHD122" s="163"/>
      <c r="AHE122" s="163"/>
      <c r="AHF122" s="163"/>
      <c r="AHG122" s="163"/>
      <c r="AHH122" s="163"/>
      <c r="AHI122" s="163"/>
      <c r="AHJ122" s="163"/>
      <c r="AHK122" s="163"/>
      <c r="AHL122" s="163"/>
      <c r="AHM122" s="163"/>
      <c r="AHN122" s="163"/>
      <c r="AHO122" s="163"/>
      <c r="AHP122" s="163"/>
      <c r="AHQ122" s="163"/>
      <c r="AHR122" s="163"/>
      <c r="AHS122" s="163"/>
      <c r="AHT122" s="163"/>
      <c r="AHU122" s="163"/>
      <c r="AHV122" s="163"/>
      <c r="AHW122" s="163"/>
      <c r="AHX122" s="163"/>
      <c r="AHY122" s="163"/>
      <c r="AHZ122" s="163"/>
      <c r="AIA122" s="163"/>
      <c r="AIB122" s="163"/>
      <c r="AIC122" s="163"/>
      <c r="AID122" s="163"/>
      <c r="AIE122" s="163"/>
      <c r="AIF122" s="163"/>
      <c r="AIG122" s="163"/>
      <c r="AIH122" s="163"/>
      <c r="AII122" s="163"/>
      <c r="AIJ122" s="163"/>
      <c r="AIK122" s="163"/>
      <c r="AIL122" s="163"/>
      <c r="AIM122" s="163"/>
      <c r="AIN122" s="163"/>
      <c r="AIO122" s="163"/>
      <c r="AIP122" s="163"/>
      <c r="AIQ122" s="163"/>
      <c r="AIR122" s="163"/>
      <c r="AIS122" s="163"/>
      <c r="AIT122" s="163"/>
      <c r="AIU122" s="163"/>
      <c r="AIV122" s="163"/>
      <c r="AIW122" s="163"/>
      <c r="AIX122" s="163"/>
      <c r="AIY122" s="163"/>
      <c r="AIZ122" s="163"/>
      <c r="AJA122" s="163"/>
      <c r="AJB122" s="163"/>
      <c r="AJC122" s="163"/>
      <c r="AJD122" s="163"/>
      <c r="AJE122" s="163"/>
      <c r="AJF122" s="163"/>
      <c r="AJG122" s="163"/>
      <c r="AJH122" s="163"/>
      <c r="AJI122" s="163"/>
      <c r="AJJ122" s="163"/>
      <c r="AJK122" s="163"/>
      <c r="AJL122" s="163"/>
      <c r="AJM122" s="163"/>
      <c r="AJN122" s="163"/>
      <c r="AJO122" s="163"/>
      <c r="AJP122" s="163"/>
      <c r="AJQ122" s="163"/>
      <c r="AJR122" s="163"/>
      <c r="AJS122" s="163"/>
      <c r="AJT122" s="163"/>
      <c r="AJU122" s="163"/>
      <c r="AJV122" s="163"/>
      <c r="AJW122" s="163"/>
      <c r="AJX122" s="163"/>
      <c r="AJY122" s="163"/>
      <c r="AJZ122" s="163"/>
      <c r="AKA122" s="163"/>
      <c r="AKB122" s="163"/>
      <c r="AKC122" s="163"/>
      <c r="AKD122" s="163"/>
      <c r="AKE122" s="163"/>
      <c r="AKF122" s="163"/>
      <c r="AKG122" s="163"/>
      <c r="AKH122" s="163"/>
      <c r="AKI122" s="163"/>
      <c r="AKJ122" s="163"/>
      <c r="AKK122" s="163"/>
      <c r="AKL122" s="163"/>
      <c r="AKM122" s="163"/>
      <c r="AKN122" s="163"/>
      <c r="AKO122" s="163"/>
      <c r="AKP122" s="163"/>
      <c r="AKQ122" s="163"/>
      <c r="AKR122" s="163"/>
      <c r="AKS122" s="163"/>
      <c r="AKT122" s="163"/>
      <c r="AKU122" s="163"/>
      <c r="AKV122" s="163"/>
      <c r="AKW122" s="163"/>
      <c r="AKX122" s="163"/>
      <c r="AKY122" s="163"/>
      <c r="AKZ122" s="163"/>
      <c r="ALA122" s="163"/>
      <c r="ALB122" s="163"/>
      <c r="ALC122" s="163"/>
      <c r="ALD122" s="163"/>
      <c r="ALE122" s="163"/>
      <c r="ALF122" s="163"/>
      <c r="ALG122" s="163"/>
      <c r="ALH122" s="163"/>
      <c r="ALI122" s="163"/>
      <c r="ALJ122" s="163"/>
      <c r="ALK122" s="163"/>
      <c r="ALL122" s="163"/>
      <c r="ALM122" s="163"/>
      <c r="ALN122" s="163"/>
      <c r="ALO122" s="163"/>
      <c r="ALP122" s="163"/>
      <c r="ALQ122" s="163"/>
      <c r="ALR122" s="163"/>
      <c r="ALS122" s="163"/>
      <c r="ALT122" s="163"/>
      <c r="ALU122" s="163"/>
      <c r="ALV122" s="163"/>
      <c r="ALW122" s="163"/>
      <c r="ALX122" s="163"/>
      <c r="ALY122" s="163"/>
      <c r="ALZ122" s="163"/>
      <c r="AMA122" s="163"/>
      <c r="AMB122" s="163"/>
      <c r="AMC122" s="163"/>
      <c r="AMD122" s="163"/>
      <c r="AME122" s="163"/>
      <c r="AMF122" s="163"/>
      <c r="AMG122" s="163"/>
      <c r="AMH122" s="163"/>
      <c r="AMI122" s="163"/>
      <c r="AMJ122" s="163"/>
      <c r="AMK122" s="163"/>
      <c r="AML122" s="163"/>
      <c r="AMM122" s="163"/>
      <c r="AMN122" s="163"/>
      <c r="AMO122" s="163"/>
      <c r="AMP122" s="163"/>
      <c r="AMQ122" s="163"/>
      <c r="AMR122" s="163"/>
      <c r="AMS122" s="163"/>
      <c r="AMT122" s="163"/>
      <c r="AMU122" s="163"/>
      <c r="AMV122" s="163"/>
      <c r="AMW122" s="163"/>
      <c r="AMX122" s="163"/>
      <c r="AMY122" s="163"/>
      <c r="AMZ122" s="163"/>
      <c r="ANA122" s="163"/>
      <c r="ANB122" s="163"/>
      <c r="ANC122" s="163"/>
      <c r="AND122" s="163"/>
      <c r="ANE122" s="163"/>
      <c r="ANF122" s="163"/>
      <c r="ANG122" s="163"/>
      <c r="ANH122" s="163"/>
      <c r="ANI122" s="163"/>
      <c r="ANJ122" s="163"/>
      <c r="ANK122" s="163"/>
      <c r="ANL122" s="163"/>
      <c r="ANM122" s="163"/>
      <c r="ANN122" s="163"/>
      <c r="ANO122" s="163"/>
      <c r="ANP122" s="163"/>
      <c r="ANQ122" s="163"/>
      <c r="ANR122" s="163"/>
      <c r="ANS122" s="163"/>
      <c r="ANT122" s="163"/>
      <c r="ANU122" s="163"/>
      <c r="ANV122" s="163"/>
      <c r="ANW122" s="163"/>
      <c r="ANX122" s="163"/>
      <c r="ANY122" s="163"/>
      <c r="ANZ122" s="163"/>
      <c r="AOA122" s="163"/>
      <c r="AOB122" s="163"/>
      <c r="AOC122" s="163"/>
      <c r="AOD122" s="163"/>
      <c r="AOE122" s="163"/>
      <c r="AOF122" s="163"/>
      <c r="AOG122" s="163"/>
      <c r="AOH122" s="163"/>
      <c r="AOI122" s="163"/>
      <c r="AOJ122" s="163"/>
      <c r="AOK122" s="163"/>
      <c r="AOL122" s="163"/>
      <c r="AOM122" s="163"/>
      <c r="AON122" s="163"/>
      <c r="AOO122" s="163"/>
      <c r="AOP122" s="163"/>
      <c r="AOQ122" s="163"/>
      <c r="AOR122" s="163"/>
      <c r="AOS122" s="163"/>
      <c r="AOT122" s="163"/>
      <c r="AOU122" s="163"/>
      <c r="AOV122" s="163"/>
      <c r="AOW122" s="163"/>
      <c r="AOX122" s="163"/>
      <c r="AOY122" s="163"/>
      <c r="AOZ122" s="163"/>
      <c r="APA122" s="163"/>
      <c r="APB122" s="163"/>
      <c r="APC122" s="163"/>
      <c r="APD122" s="163"/>
      <c r="APE122" s="163"/>
      <c r="APF122" s="163"/>
      <c r="APG122" s="163"/>
      <c r="APH122" s="163"/>
      <c r="API122" s="163"/>
      <c r="APJ122" s="163"/>
      <c r="APK122" s="163"/>
      <c r="APL122" s="163"/>
      <c r="APM122" s="163"/>
      <c r="APN122" s="163"/>
      <c r="APO122" s="163"/>
      <c r="APP122" s="163"/>
      <c r="APQ122" s="163"/>
      <c r="APR122" s="163"/>
      <c r="APS122" s="163"/>
      <c r="APT122" s="163"/>
      <c r="APU122" s="163"/>
      <c r="APV122" s="163"/>
      <c r="APW122" s="163"/>
      <c r="APX122" s="163"/>
      <c r="APY122" s="163"/>
      <c r="APZ122" s="163"/>
      <c r="AQA122" s="163"/>
      <c r="AQB122" s="163"/>
      <c r="AQC122" s="163"/>
      <c r="AQD122" s="163"/>
      <c r="AQE122" s="163"/>
      <c r="AQF122" s="163"/>
      <c r="AQG122" s="163"/>
      <c r="AQH122" s="163"/>
      <c r="AQI122" s="163"/>
      <c r="AQJ122" s="163"/>
      <c r="AQK122" s="163"/>
      <c r="AQL122" s="163"/>
      <c r="AQM122" s="163"/>
      <c r="AQN122" s="163"/>
      <c r="AQO122" s="163"/>
      <c r="AQP122" s="163"/>
      <c r="AQQ122" s="163"/>
      <c r="AQR122" s="163"/>
      <c r="AQS122" s="163"/>
      <c r="AQT122" s="163"/>
      <c r="AQU122" s="163"/>
      <c r="AQV122" s="163"/>
      <c r="AQW122" s="163"/>
      <c r="AQX122" s="163"/>
      <c r="AQY122" s="163"/>
      <c r="AQZ122" s="163"/>
      <c r="ARA122" s="163"/>
      <c r="ARB122" s="163"/>
      <c r="ARC122" s="163"/>
      <c r="ARD122" s="163"/>
      <c r="ARE122" s="163"/>
      <c r="ARF122" s="163"/>
      <c r="ARG122" s="163"/>
      <c r="ARH122" s="163"/>
      <c r="ARI122" s="163"/>
      <c r="ARJ122" s="163"/>
      <c r="ARK122" s="163"/>
      <c r="ARL122" s="163"/>
      <c r="ARM122" s="163"/>
      <c r="ARN122" s="163"/>
      <c r="ARO122" s="163"/>
      <c r="ARP122" s="163"/>
      <c r="ARQ122" s="163"/>
      <c r="ARR122" s="163"/>
      <c r="ARS122" s="163"/>
      <c r="ART122" s="163"/>
      <c r="ARU122" s="163"/>
      <c r="ARV122" s="163"/>
      <c r="ARW122" s="163"/>
      <c r="ARX122" s="163"/>
      <c r="ARY122" s="163"/>
      <c r="ARZ122" s="163"/>
      <c r="ASA122" s="163"/>
      <c r="ASB122" s="163"/>
      <c r="ASC122" s="163"/>
      <c r="ASD122" s="163"/>
      <c r="ASE122" s="163"/>
      <c r="ASF122" s="163"/>
      <c r="ASG122" s="163"/>
      <c r="ASH122" s="163"/>
      <c r="ASI122" s="163"/>
      <c r="ASJ122" s="163"/>
      <c r="ASK122" s="163"/>
      <c r="ASL122" s="163"/>
      <c r="ASM122" s="163"/>
      <c r="ASN122" s="163"/>
      <c r="ASO122" s="163"/>
      <c r="ASP122" s="163"/>
      <c r="ASQ122" s="163"/>
      <c r="ASR122" s="163"/>
      <c r="ASS122" s="163"/>
      <c r="AST122" s="163"/>
      <c r="ASU122" s="163"/>
      <c r="ASV122" s="163"/>
      <c r="ASW122" s="163"/>
      <c r="ASX122" s="163"/>
      <c r="ASY122" s="163"/>
      <c r="ASZ122" s="163"/>
      <c r="ATA122" s="163"/>
      <c r="ATB122" s="163"/>
      <c r="ATC122" s="163"/>
      <c r="ATD122" s="163"/>
      <c r="ATE122" s="163"/>
      <c r="ATF122" s="163"/>
      <c r="ATG122" s="163"/>
      <c r="ATH122" s="163"/>
      <c r="ATI122" s="163"/>
      <c r="ATJ122" s="163"/>
      <c r="ATK122" s="163"/>
      <c r="ATL122" s="163"/>
      <c r="ATM122" s="163"/>
      <c r="ATN122" s="163"/>
      <c r="ATO122" s="163"/>
      <c r="ATP122" s="163"/>
      <c r="ATQ122" s="163"/>
      <c r="ATR122" s="163"/>
      <c r="ATS122" s="163"/>
      <c r="ATT122" s="163"/>
      <c r="ATU122" s="163"/>
      <c r="ATV122" s="163"/>
      <c r="ATW122" s="163"/>
      <c r="ATX122" s="163"/>
      <c r="ATY122" s="163"/>
      <c r="ATZ122" s="163"/>
      <c r="AUA122" s="163"/>
      <c r="AUB122" s="163"/>
      <c r="AUC122" s="163"/>
      <c r="AUD122" s="163"/>
      <c r="AUE122" s="163"/>
      <c r="AUF122" s="163"/>
      <c r="AUG122" s="163"/>
      <c r="AUH122" s="163"/>
      <c r="AUI122" s="163"/>
      <c r="AUJ122" s="163"/>
      <c r="AUK122" s="163"/>
      <c r="AUL122" s="163"/>
      <c r="AUM122" s="163"/>
      <c r="AUN122" s="163"/>
      <c r="AUO122" s="163"/>
      <c r="AUP122" s="163"/>
      <c r="AUQ122" s="163"/>
      <c r="AUR122" s="163"/>
      <c r="AUS122" s="163"/>
      <c r="AUT122" s="163"/>
      <c r="AUU122" s="163"/>
      <c r="AUV122" s="163"/>
      <c r="AUW122" s="163"/>
      <c r="AUX122" s="163"/>
      <c r="AUY122" s="163"/>
      <c r="AUZ122" s="163"/>
      <c r="AVA122" s="163"/>
      <c r="AVB122" s="163"/>
      <c r="AVC122" s="163"/>
      <c r="AVD122" s="163"/>
      <c r="AVE122" s="163"/>
      <c r="AVF122" s="163"/>
      <c r="AVG122" s="163"/>
      <c r="AVH122" s="163"/>
      <c r="AVI122" s="163"/>
      <c r="AVJ122" s="163"/>
      <c r="AVK122" s="163"/>
      <c r="AVL122" s="163"/>
      <c r="AVM122" s="163"/>
      <c r="AVN122" s="163"/>
      <c r="AVO122" s="163"/>
      <c r="AVP122" s="163"/>
      <c r="AVQ122" s="163"/>
      <c r="AVR122" s="163"/>
      <c r="AVS122" s="163"/>
      <c r="AVT122" s="163"/>
      <c r="AVU122" s="163"/>
      <c r="AVV122" s="163"/>
      <c r="AVW122" s="163"/>
      <c r="AVX122" s="163"/>
      <c r="AVY122" s="163"/>
      <c r="AVZ122" s="163"/>
      <c r="AWA122" s="163"/>
      <c r="AWB122" s="163"/>
      <c r="AWC122" s="163"/>
      <c r="AWD122" s="163"/>
      <c r="AWE122" s="163"/>
      <c r="AWF122" s="163"/>
      <c r="AWG122" s="163"/>
      <c r="AWH122" s="163"/>
      <c r="AWI122" s="163"/>
      <c r="AWJ122" s="163"/>
      <c r="AWK122" s="163"/>
      <c r="AWL122" s="163"/>
      <c r="AWM122" s="163"/>
      <c r="AWN122" s="163"/>
      <c r="AWO122" s="163"/>
      <c r="AWP122" s="163"/>
      <c r="AWQ122" s="163"/>
      <c r="AWR122" s="163"/>
      <c r="AWS122" s="163"/>
      <c r="AWT122" s="163"/>
      <c r="AWU122" s="163"/>
      <c r="AWV122" s="163"/>
      <c r="AWW122" s="163"/>
      <c r="AWX122" s="163"/>
      <c r="AWY122" s="163"/>
      <c r="AWZ122" s="163"/>
      <c r="AXA122" s="163"/>
      <c r="AXB122" s="163"/>
      <c r="AXC122" s="163"/>
      <c r="AXD122" s="163"/>
      <c r="AXE122" s="163"/>
      <c r="AXF122" s="163"/>
      <c r="AXG122" s="163"/>
      <c r="AXH122" s="163"/>
      <c r="AXI122" s="163"/>
      <c r="AXJ122" s="163"/>
      <c r="AXK122" s="163"/>
      <c r="AXL122" s="163"/>
      <c r="AXM122" s="163"/>
      <c r="AXN122" s="163"/>
      <c r="AXO122" s="163"/>
      <c r="AXP122" s="163"/>
      <c r="AXQ122" s="163"/>
      <c r="AXR122" s="163"/>
      <c r="AXS122" s="163"/>
      <c r="AXT122" s="163"/>
      <c r="AXU122" s="163"/>
      <c r="AXV122" s="163"/>
      <c r="AXW122" s="163"/>
      <c r="AXX122" s="163"/>
      <c r="AXY122" s="163"/>
      <c r="AXZ122" s="163"/>
      <c r="AYA122" s="163"/>
      <c r="AYB122" s="163"/>
      <c r="AYC122" s="163"/>
      <c r="AYD122" s="163"/>
      <c r="AYE122" s="163"/>
      <c r="AYF122" s="163"/>
      <c r="AYG122" s="163"/>
      <c r="AYH122" s="163"/>
      <c r="AYI122" s="163"/>
      <c r="AYJ122" s="163"/>
      <c r="AYK122" s="163"/>
      <c r="AYL122" s="163"/>
      <c r="AYM122" s="163"/>
      <c r="AYN122" s="163"/>
      <c r="AYO122" s="163"/>
      <c r="AYP122" s="163"/>
      <c r="AYQ122" s="163"/>
      <c r="AYR122" s="163"/>
      <c r="AYS122" s="163"/>
      <c r="AYT122" s="163"/>
      <c r="AYU122" s="163"/>
      <c r="AYV122" s="163"/>
      <c r="AYW122" s="163"/>
      <c r="AYX122" s="163"/>
      <c r="AYY122" s="163"/>
      <c r="AYZ122" s="163"/>
      <c r="AZA122" s="163"/>
      <c r="AZB122" s="163"/>
      <c r="AZC122" s="163"/>
      <c r="AZD122" s="163"/>
      <c r="AZE122" s="163"/>
      <c r="AZF122" s="163"/>
      <c r="AZG122" s="163"/>
      <c r="AZH122" s="163"/>
      <c r="AZI122" s="163"/>
      <c r="AZJ122" s="163"/>
      <c r="AZK122" s="163"/>
      <c r="AZL122" s="163"/>
      <c r="AZM122" s="163"/>
      <c r="AZN122" s="163"/>
      <c r="AZO122" s="163"/>
      <c r="AZP122" s="163"/>
      <c r="AZQ122" s="163"/>
      <c r="AZR122" s="163"/>
      <c r="AZS122" s="163"/>
      <c r="AZT122" s="163"/>
      <c r="AZU122" s="163"/>
      <c r="AZV122" s="163"/>
      <c r="AZW122" s="163"/>
      <c r="AZX122" s="163"/>
      <c r="AZY122" s="163"/>
      <c r="AZZ122" s="163"/>
      <c r="BAA122" s="163"/>
      <c r="BAB122" s="163"/>
      <c r="BAC122" s="163"/>
      <c r="BAD122" s="163"/>
      <c r="BAE122" s="163"/>
      <c r="BAF122" s="163"/>
      <c r="BAG122" s="163"/>
      <c r="BAH122" s="163"/>
      <c r="BAI122" s="163"/>
      <c r="BAJ122" s="163"/>
      <c r="BAK122" s="163"/>
      <c r="BAL122" s="163"/>
      <c r="BAM122" s="163"/>
      <c r="BAN122" s="163"/>
      <c r="BAO122" s="163"/>
      <c r="BAP122" s="163"/>
      <c r="BAQ122" s="163"/>
      <c r="BAR122" s="163"/>
      <c r="BAS122" s="163"/>
      <c r="BAT122" s="163"/>
      <c r="BAU122" s="163"/>
      <c r="BAV122" s="163"/>
      <c r="BAW122" s="163"/>
      <c r="BAX122" s="163"/>
      <c r="BAY122" s="163"/>
      <c r="BAZ122" s="163"/>
      <c r="BBA122" s="163"/>
      <c r="BBB122" s="163"/>
      <c r="BBC122" s="163"/>
      <c r="BBD122" s="163"/>
      <c r="BBE122" s="163"/>
      <c r="BBF122" s="163"/>
      <c r="BBG122" s="163"/>
      <c r="BBH122" s="163"/>
      <c r="BBI122" s="163"/>
      <c r="BBJ122" s="163"/>
      <c r="BBK122" s="163"/>
      <c r="BBL122" s="163"/>
      <c r="BBM122" s="163"/>
      <c r="BBN122" s="163"/>
      <c r="BBO122" s="163"/>
      <c r="BBP122" s="163"/>
      <c r="BBQ122" s="163"/>
      <c r="BBR122" s="163"/>
      <c r="BBS122" s="163"/>
      <c r="BBT122" s="163"/>
      <c r="BBU122" s="163"/>
      <c r="BBV122" s="163"/>
      <c r="BBW122" s="163"/>
      <c r="BBX122" s="163"/>
      <c r="BBY122" s="163"/>
      <c r="BBZ122" s="163"/>
      <c r="BCA122" s="163"/>
      <c r="BCB122" s="163"/>
      <c r="BCC122" s="163"/>
      <c r="BCD122" s="163"/>
      <c r="BCE122" s="163"/>
      <c r="BCF122" s="163"/>
      <c r="BCG122" s="163"/>
      <c r="BCH122" s="163"/>
      <c r="BCI122" s="163"/>
      <c r="BCJ122" s="163"/>
      <c r="BCK122" s="163"/>
      <c r="BCL122" s="163"/>
      <c r="BCM122" s="163"/>
      <c r="BCN122" s="163"/>
      <c r="BCO122" s="163"/>
      <c r="BCP122" s="163"/>
      <c r="BCQ122" s="163"/>
      <c r="BCR122" s="163"/>
      <c r="BCS122" s="163"/>
      <c r="BCT122" s="163"/>
      <c r="BCU122" s="163"/>
      <c r="BCV122" s="163"/>
      <c r="BCW122" s="163"/>
      <c r="BCX122" s="163"/>
      <c r="BCY122" s="163"/>
      <c r="BCZ122" s="163"/>
      <c r="BDA122" s="163"/>
      <c r="BDB122" s="163"/>
      <c r="BDC122" s="163"/>
      <c r="BDD122" s="163"/>
      <c r="BDE122" s="163"/>
      <c r="BDF122" s="163"/>
      <c r="BDG122" s="163"/>
      <c r="BDH122" s="163"/>
      <c r="BDI122" s="163"/>
      <c r="BDJ122" s="163"/>
      <c r="BDK122" s="163"/>
      <c r="BDL122" s="163"/>
      <c r="BDM122" s="163"/>
      <c r="BDN122" s="163"/>
      <c r="BDO122" s="163"/>
      <c r="BDP122" s="163"/>
      <c r="BDQ122" s="163"/>
      <c r="BDR122" s="163"/>
      <c r="BDS122" s="163"/>
      <c r="BDT122" s="163"/>
      <c r="BDU122" s="163"/>
      <c r="BDV122" s="163"/>
      <c r="BDW122" s="163"/>
      <c r="BDX122" s="163"/>
      <c r="BDY122" s="163"/>
      <c r="BDZ122" s="163"/>
      <c r="BEA122" s="163"/>
      <c r="BEB122" s="163"/>
      <c r="BEC122" s="163"/>
      <c r="BED122" s="163"/>
      <c r="BEE122" s="163"/>
      <c r="BEF122" s="163"/>
      <c r="BEG122" s="163"/>
      <c r="BEH122" s="163"/>
      <c r="BEI122" s="163"/>
      <c r="BEJ122" s="163"/>
      <c r="BEK122" s="163"/>
      <c r="BEL122" s="163"/>
      <c r="BEM122" s="163"/>
      <c r="BEN122" s="163"/>
      <c r="BEO122" s="163"/>
      <c r="BEP122" s="163"/>
      <c r="BEQ122" s="163"/>
      <c r="BER122" s="163"/>
      <c r="BES122" s="163"/>
      <c r="BET122" s="163"/>
      <c r="BEU122" s="163"/>
      <c r="BEV122" s="163"/>
      <c r="BEW122" s="163"/>
      <c r="BEX122" s="163"/>
      <c r="BEY122" s="163"/>
      <c r="BEZ122" s="163"/>
      <c r="BFA122" s="163"/>
      <c r="BFB122" s="163"/>
      <c r="BFC122" s="163"/>
      <c r="BFD122" s="163"/>
      <c r="BFE122" s="163"/>
      <c r="BFF122" s="163"/>
      <c r="BFG122" s="163"/>
      <c r="BFH122" s="163"/>
      <c r="BFI122" s="163"/>
      <c r="BFJ122" s="163"/>
      <c r="BFK122" s="163"/>
      <c r="BFL122" s="163"/>
      <c r="BFM122" s="163"/>
      <c r="BFN122" s="163"/>
      <c r="BFO122" s="163"/>
      <c r="BFP122" s="163"/>
      <c r="BFQ122" s="163"/>
      <c r="BFR122" s="163"/>
      <c r="BFS122" s="163"/>
      <c r="BFT122" s="163"/>
      <c r="BFU122" s="163"/>
      <c r="BFV122" s="163"/>
      <c r="BFW122" s="163"/>
      <c r="BFX122" s="163"/>
      <c r="BFY122" s="163"/>
      <c r="BFZ122" s="163"/>
      <c r="BGA122" s="163"/>
      <c r="BGB122" s="163"/>
      <c r="BGC122" s="163"/>
      <c r="BGD122" s="163"/>
      <c r="BGE122" s="163"/>
      <c r="BGF122" s="163"/>
      <c r="BGG122" s="163"/>
      <c r="BGH122" s="163"/>
      <c r="BGI122" s="163"/>
      <c r="BGJ122" s="163"/>
      <c r="BGK122" s="163"/>
      <c r="BGL122" s="163"/>
      <c r="BGM122" s="163"/>
      <c r="BGN122" s="163"/>
      <c r="BGO122" s="163"/>
      <c r="BGP122" s="163"/>
      <c r="BGQ122" s="163"/>
      <c r="BGR122" s="163"/>
      <c r="BGS122" s="163"/>
      <c r="BGT122" s="163"/>
      <c r="BGU122" s="163"/>
      <c r="BGV122" s="163"/>
      <c r="BGW122" s="163"/>
      <c r="BGX122" s="163"/>
      <c r="BGY122" s="163"/>
      <c r="BGZ122" s="163"/>
      <c r="BHA122" s="163"/>
      <c r="BHB122" s="163"/>
      <c r="BHC122" s="163"/>
      <c r="BHD122" s="163"/>
      <c r="BHE122" s="163"/>
      <c r="BHF122" s="163"/>
      <c r="BHG122" s="163"/>
      <c r="BHH122" s="163"/>
      <c r="BHI122" s="163"/>
      <c r="BHJ122" s="163"/>
      <c r="BHK122" s="163"/>
      <c r="BHL122" s="163"/>
      <c r="BHM122" s="163"/>
      <c r="BHN122" s="163"/>
      <c r="BHO122" s="163"/>
      <c r="BHP122" s="163"/>
      <c r="BHQ122" s="163"/>
      <c r="BHR122" s="163"/>
      <c r="BHS122" s="163"/>
      <c r="BHT122" s="163"/>
      <c r="BHU122" s="163"/>
      <c r="BHV122" s="163"/>
      <c r="BHW122" s="163"/>
      <c r="BHX122" s="163"/>
      <c r="BHY122" s="163"/>
      <c r="BHZ122" s="163"/>
      <c r="BIA122" s="163"/>
      <c r="BIB122" s="163"/>
      <c r="BIC122" s="163"/>
      <c r="BID122" s="163"/>
      <c r="BIE122" s="163"/>
      <c r="BIF122" s="163"/>
      <c r="BIG122" s="163"/>
      <c r="BIH122" s="163"/>
      <c r="BII122" s="163"/>
      <c r="BIJ122" s="163"/>
      <c r="BIK122" s="163"/>
      <c r="BIL122" s="163"/>
      <c r="BIM122" s="163"/>
      <c r="BIN122" s="163"/>
      <c r="BIO122" s="163"/>
      <c r="BIP122" s="163"/>
      <c r="BIQ122" s="163"/>
      <c r="BIR122" s="163"/>
      <c r="BIS122" s="163"/>
      <c r="BIT122" s="163"/>
      <c r="BIU122" s="163"/>
      <c r="BIV122" s="163"/>
      <c r="BIW122" s="163"/>
      <c r="BIX122" s="163"/>
      <c r="BIY122" s="163"/>
      <c r="BIZ122" s="163"/>
      <c r="BJA122" s="163"/>
      <c r="BJB122" s="163"/>
      <c r="BJC122" s="163"/>
      <c r="BJD122" s="163"/>
      <c r="BJE122" s="163"/>
      <c r="BJF122" s="163"/>
      <c r="BJG122" s="163"/>
      <c r="BJH122" s="163"/>
      <c r="BJI122" s="163"/>
      <c r="BJJ122" s="163"/>
      <c r="BJK122" s="163"/>
      <c r="BJL122" s="163"/>
      <c r="BJM122" s="163"/>
      <c r="BJN122" s="163"/>
      <c r="BJO122" s="163"/>
      <c r="BJP122" s="163"/>
      <c r="BJQ122" s="163"/>
      <c r="BJR122" s="163"/>
      <c r="BJS122" s="163"/>
      <c r="BJT122" s="163"/>
      <c r="BJU122" s="163"/>
      <c r="BJV122" s="163"/>
      <c r="BJW122" s="163"/>
      <c r="BJX122" s="163"/>
      <c r="BJY122" s="163"/>
      <c r="BJZ122" s="163"/>
      <c r="BKA122" s="163"/>
      <c r="BKB122" s="163"/>
      <c r="BKC122" s="163"/>
      <c r="BKD122" s="163"/>
      <c r="BKE122" s="163"/>
      <c r="BKF122" s="163"/>
      <c r="BKG122" s="163"/>
      <c r="BKH122" s="163"/>
      <c r="BKI122" s="163"/>
      <c r="BKJ122" s="163"/>
      <c r="BKK122" s="163"/>
      <c r="BKL122" s="163"/>
      <c r="BKM122" s="163"/>
      <c r="BKN122" s="163"/>
      <c r="BKO122" s="163"/>
      <c r="BKP122" s="163"/>
      <c r="BKQ122" s="163"/>
      <c r="BKR122" s="163"/>
      <c r="BKS122" s="163"/>
      <c r="BKT122" s="163"/>
      <c r="BKU122" s="163"/>
      <c r="BKV122" s="163"/>
      <c r="BKW122" s="163"/>
      <c r="BKX122" s="163"/>
      <c r="BKY122" s="163"/>
      <c r="BKZ122" s="163"/>
      <c r="BLA122" s="163"/>
      <c r="BLB122" s="163"/>
      <c r="BLC122" s="163"/>
      <c r="BLD122" s="163"/>
      <c r="BLE122" s="163"/>
      <c r="BLF122" s="163"/>
      <c r="BLG122" s="163"/>
      <c r="BLH122" s="163"/>
      <c r="BLI122" s="163"/>
      <c r="BLJ122" s="163"/>
      <c r="BLK122" s="163"/>
      <c r="BLL122" s="163"/>
      <c r="BLM122" s="163"/>
      <c r="BLN122" s="163"/>
      <c r="BLO122" s="163"/>
      <c r="BLP122" s="163"/>
      <c r="BLQ122" s="163"/>
      <c r="BLR122" s="163"/>
      <c r="BLS122" s="163"/>
      <c r="BLT122" s="163"/>
      <c r="BLU122" s="163"/>
      <c r="BLV122" s="163"/>
      <c r="BLW122" s="163"/>
      <c r="BLX122" s="163"/>
      <c r="BLY122" s="163"/>
      <c r="BLZ122" s="163"/>
      <c r="BMA122" s="163"/>
      <c r="BMB122" s="163"/>
      <c r="BMC122" s="163"/>
      <c r="BMD122" s="163"/>
      <c r="BME122" s="163"/>
      <c r="BMF122" s="163"/>
      <c r="BMG122" s="163"/>
      <c r="BMH122" s="163"/>
      <c r="BMI122" s="163"/>
      <c r="BMJ122" s="163"/>
      <c r="BMK122" s="163"/>
      <c r="BML122" s="163"/>
      <c r="BMM122" s="163"/>
      <c r="BMN122" s="163"/>
      <c r="BMO122" s="163"/>
      <c r="BMP122" s="163"/>
      <c r="BMQ122" s="163"/>
      <c r="BMR122" s="163"/>
      <c r="BMS122" s="163"/>
      <c r="BMT122" s="163"/>
      <c r="BMU122" s="163"/>
      <c r="BMV122" s="163"/>
      <c r="BMW122" s="163"/>
      <c r="BMX122" s="163"/>
      <c r="BMY122" s="163"/>
      <c r="BMZ122" s="163"/>
      <c r="BNA122" s="163"/>
      <c r="BNB122" s="163"/>
      <c r="BNC122" s="163"/>
      <c r="BND122" s="163"/>
      <c r="BNE122" s="163"/>
      <c r="BNF122" s="163"/>
      <c r="BNG122" s="163"/>
      <c r="BNH122" s="163"/>
      <c r="BNI122" s="163"/>
      <c r="BNJ122" s="163"/>
      <c r="BNK122" s="163"/>
      <c r="BNL122" s="163"/>
      <c r="BNM122" s="163"/>
      <c r="BNN122" s="163"/>
      <c r="BNO122" s="163"/>
      <c r="BNP122" s="163"/>
      <c r="BNQ122" s="163"/>
      <c r="BNR122" s="163"/>
      <c r="BNS122" s="163"/>
      <c r="BNT122" s="163"/>
      <c r="BNU122" s="163"/>
      <c r="BNV122" s="163"/>
      <c r="BNW122" s="163"/>
      <c r="BNX122" s="163"/>
      <c r="BNY122" s="163"/>
      <c r="BNZ122" s="163"/>
      <c r="BOA122" s="163"/>
      <c r="BOB122" s="163"/>
      <c r="BOC122" s="163"/>
      <c r="BOD122" s="163"/>
      <c r="BOE122" s="163"/>
      <c r="BOF122" s="163"/>
      <c r="BOG122" s="163"/>
      <c r="BOH122" s="163"/>
      <c r="BOI122" s="163"/>
      <c r="BOJ122" s="163"/>
      <c r="BOK122" s="163"/>
      <c r="BOL122" s="163"/>
      <c r="BOM122" s="163"/>
      <c r="BON122" s="163"/>
      <c r="BOO122" s="163"/>
      <c r="BOP122" s="163"/>
      <c r="BOQ122" s="163"/>
      <c r="BOR122" s="163"/>
      <c r="BOS122" s="163"/>
      <c r="BOT122" s="163"/>
      <c r="BOU122" s="163"/>
      <c r="BOV122" s="163"/>
      <c r="BOW122" s="163"/>
      <c r="BOX122" s="163"/>
      <c r="BOY122" s="163"/>
      <c r="BOZ122" s="163"/>
      <c r="BPA122" s="163"/>
      <c r="BPB122" s="163"/>
      <c r="BPC122" s="163"/>
      <c r="BPD122" s="163"/>
      <c r="BPE122" s="163"/>
      <c r="BPF122" s="163"/>
      <c r="BPG122" s="163"/>
      <c r="BPH122" s="163"/>
      <c r="BPI122" s="163"/>
      <c r="BPJ122" s="163"/>
      <c r="BPK122" s="163"/>
      <c r="BPL122" s="163"/>
      <c r="BPM122" s="163"/>
      <c r="BPN122" s="163"/>
      <c r="BPO122" s="163"/>
      <c r="BPP122" s="163"/>
      <c r="BPQ122" s="163"/>
      <c r="BPR122" s="163"/>
      <c r="BPS122" s="163"/>
      <c r="BPT122" s="163"/>
      <c r="BPU122" s="163"/>
      <c r="BPV122" s="163"/>
      <c r="BPW122" s="163"/>
      <c r="BPX122" s="163"/>
      <c r="BPY122" s="163"/>
      <c r="BPZ122" s="163"/>
      <c r="BQA122" s="163"/>
      <c r="BQB122" s="163"/>
      <c r="BQC122" s="163"/>
      <c r="BQD122" s="163"/>
      <c r="BQE122" s="163"/>
      <c r="BQF122" s="163"/>
      <c r="BQG122" s="163"/>
      <c r="BQH122" s="163"/>
      <c r="BQI122" s="163"/>
      <c r="BQJ122" s="163"/>
      <c r="BQK122" s="163"/>
      <c r="BQL122" s="163"/>
      <c r="BQM122" s="163"/>
      <c r="BQN122" s="163"/>
      <c r="BQO122" s="163"/>
      <c r="BQP122" s="163"/>
      <c r="BQQ122" s="163"/>
      <c r="BQR122" s="163"/>
      <c r="BQS122" s="163"/>
      <c r="BQT122" s="163"/>
      <c r="BQU122" s="163"/>
      <c r="BQV122" s="163"/>
      <c r="BQW122" s="163"/>
      <c r="BQX122" s="163"/>
      <c r="BQY122" s="163"/>
      <c r="BQZ122" s="163"/>
      <c r="BRA122" s="163"/>
      <c r="BRB122" s="163"/>
      <c r="BRC122" s="163"/>
      <c r="BRD122" s="163"/>
      <c r="BRE122" s="163"/>
      <c r="BRF122" s="163"/>
      <c r="BRG122" s="163"/>
      <c r="BRH122" s="163"/>
      <c r="BRI122" s="163"/>
      <c r="BRJ122" s="163"/>
      <c r="BRK122" s="163"/>
      <c r="BRL122" s="163"/>
      <c r="BRM122" s="163"/>
      <c r="BRN122" s="163"/>
      <c r="BRO122" s="163"/>
      <c r="BRP122" s="163"/>
      <c r="BRQ122" s="163"/>
      <c r="BRR122" s="163"/>
      <c r="BRS122" s="163"/>
      <c r="BRT122" s="163"/>
      <c r="BRU122" s="163"/>
      <c r="BRV122" s="163"/>
      <c r="BRW122" s="163"/>
      <c r="BRX122" s="163"/>
      <c r="BRY122" s="163"/>
      <c r="BRZ122" s="163"/>
      <c r="BSA122" s="163"/>
      <c r="BSB122" s="163"/>
      <c r="BSC122" s="163"/>
      <c r="BSD122" s="163"/>
      <c r="BSE122" s="163"/>
      <c r="BSF122" s="163"/>
      <c r="BSG122" s="163"/>
      <c r="BSH122" s="163"/>
      <c r="BSI122" s="163"/>
      <c r="BSJ122" s="163"/>
      <c r="BSK122" s="163"/>
      <c r="BSL122" s="163"/>
      <c r="BSM122" s="163"/>
      <c r="BSN122" s="163"/>
      <c r="BSO122" s="163"/>
      <c r="BSP122" s="163"/>
      <c r="BSQ122" s="163"/>
      <c r="BSR122" s="163"/>
      <c r="BSS122" s="163"/>
      <c r="BST122" s="163"/>
      <c r="BSU122" s="163"/>
      <c r="BSV122" s="163"/>
      <c r="BSW122" s="163"/>
      <c r="BSX122" s="163"/>
      <c r="BSY122" s="163"/>
      <c r="BSZ122" s="163"/>
      <c r="BTA122" s="163"/>
      <c r="BTB122" s="163"/>
      <c r="BTC122" s="163"/>
      <c r="BTD122" s="163"/>
      <c r="BTE122" s="163"/>
      <c r="BTF122" s="163"/>
      <c r="BTG122" s="163"/>
      <c r="BTH122" s="163"/>
      <c r="BTI122" s="163"/>
      <c r="BTJ122" s="163"/>
      <c r="BTK122" s="163"/>
      <c r="BTL122" s="163"/>
      <c r="BTM122" s="163"/>
      <c r="BTN122" s="163"/>
      <c r="BTO122" s="163"/>
      <c r="BTP122" s="163"/>
      <c r="BTQ122" s="163"/>
      <c r="BTR122" s="163"/>
      <c r="BTS122" s="163"/>
      <c r="BTT122" s="163"/>
      <c r="BTU122" s="163"/>
      <c r="BTV122" s="163"/>
      <c r="BTW122" s="163"/>
      <c r="BTX122" s="163"/>
      <c r="BTY122" s="163"/>
      <c r="BTZ122" s="163"/>
      <c r="BUA122" s="163"/>
      <c r="BUB122" s="163"/>
      <c r="BUC122" s="163"/>
      <c r="BUD122" s="163"/>
      <c r="BUE122" s="163"/>
      <c r="BUF122" s="163"/>
      <c r="BUG122" s="163"/>
      <c r="BUH122" s="163"/>
      <c r="BUI122" s="163"/>
      <c r="BUJ122" s="163"/>
      <c r="BUK122" s="163"/>
      <c r="BUL122" s="163"/>
      <c r="BUM122" s="163"/>
      <c r="BUN122" s="163"/>
      <c r="BUO122" s="163"/>
      <c r="BUP122" s="163"/>
      <c r="BUQ122" s="163"/>
      <c r="BUR122" s="163"/>
      <c r="BUS122" s="163"/>
      <c r="BUT122" s="163"/>
      <c r="BUU122" s="163"/>
      <c r="BUV122" s="163"/>
      <c r="BUW122" s="163"/>
      <c r="BUX122" s="163"/>
      <c r="BUY122" s="163"/>
      <c r="BUZ122" s="163"/>
      <c r="BVA122" s="163"/>
      <c r="BVB122" s="163"/>
      <c r="BVC122" s="163"/>
      <c r="BVD122" s="163"/>
      <c r="BVE122" s="163"/>
      <c r="BVF122" s="163"/>
      <c r="BVG122" s="163"/>
      <c r="BVH122" s="163"/>
      <c r="BVI122" s="163"/>
      <c r="BVJ122" s="163"/>
      <c r="BVK122" s="163"/>
      <c r="BVL122" s="163"/>
      <c r="BVM122" s="163"/>
      <c r="BVN122" s="163"/>
      <c r="BVO122" s="163"/>
      <c r="BVP122" s="163"/>
      <c r="BVQ122" s="163"/>
      <c r="BVR122" s="163"/>
      <c r="BVS122" s="163"/>
      <c r="BVT122" s="163"/>
      <c r="BVU122" s="163"/>
      <c r="BVV122" s="163"/>
      <c r="BVW122" s="163"/>
      <c r="BVX122" s="163"/>
      <c r="BVY122" s="163"/>
      <c r="BVZ122" s="163"/>
      <c r="BWA122" s="163"/>
      <c r="BWB122" s="163"/>
      <c r="BWC122" s="163"/>
      <c r="BWD122" s="163"/>
      <c r="BWE122" s="163"/>
      <c r="BWF122" s="163"/>
      <c r="BWG122" s="163"/>
      <c r="BWH122" s="163"/>
      <c r="BWI122" s="163"/>
      <c r="BWJ122" s="163"/>
      <c r="BWK122" s="163"/>
      <c r="BWL122" s="163"/>
      <c r="BWM122" s="163"/>
      <c r="BWN122" s="163"/>
      <c r="BWO122" s="163"/>
      <c r="BWP122" s="163"/>
      <c r="BWQ122" s="163"/>
      <c r="BWR122" s="163"/>
      <c r="BWS122" s="163"/>
      <c r="BWT122" s="163"/>
      <c r="BWU122" s="163"/>
      <c r="BWV122" s="163"/>
      <c r="BWW122" s="163"/>
      <c r="BWX122" s="163"/>
      <c r="BWY122" s="163"/>
      <c r="BWZ122" s="163"/>
      <c r="BXA122" s="163"/>
      <c r="BXB122" s="163"/>
      <c r="BXC122" s="163"/>
      <c r="BXD122" s="163"/>
      <c r="BXE122" s="163"/>
      <c r="BXF122" s="163"/>
      <c r="BXG122" s="163"/>
      <c r="BXH122" s="163"/>
      <c r="BXI122" s="163"/>
      <c r="BXJ122" s="163"/>
      <c r="BXK122" s="163"/>
      <c r="BXL122" s="163"/>
      <c r="BXM122" s="163"/>
      <c r="BXN122" s="163"/>
      <c r="BXO122" s="163"/>
      <c r="BXP122" s="163"/>
      <c r="BXQ122" s="163"/>
      <c r="BXR122" s="163"/>
      <c r="BXS122" s="163"/>
      <c r="BXT122" s="163"/>
      <c r="BXU122" s="163"/>
      <c r="BXV122" s="163"/>
      <c r="BXW122" s="163"/>
      <c r="BXX122" s="163"/>
      <c r="BXY122" s="163"/>
      <c r="BXZ122" s="163"/>
      <c r="BYA122" s="163"/>
      <c r="BYB122" s="163"/>
      <c r="BYC122" s="163"/>
      <c r="BYD122" s="163"/>
      <c r="BYE122" s="163"/>
      <c r="BYF122" s="163"/>
      <c r="BYG122" s="163"/>
      <c r="BYH122" s="163"/>
      <c r="BYI122" s="163"/>
      <c r="BYJ122" s="163"/>
      <c r="BYK122" s="163"/>
      <c r="BYL122" s="163"/>
      <c r="BYM122" s="163"/>
      <c r="BYN122" s="163"/>
      <c r="BYO122" s="163"/>
      <c r="BYP122" s="163"/>
      <c r="BYQ122" s="163"/>
      <c r="BYR122" s="163"/>
      <c r="BYS122" s="163"/>
      <c r="BYT122" s="163"/>
      <c r="BYU122" s="163"/>
      <c r="BYV122" s="163"/>
      <c r="BYW122" s="163"/>
      <c r="BYX122" s="163"/>
      <c r="BYY122" s="163"/>
      <c r="BYZ122" s="163"/>
      <c r="BZA122" s="163"/>
      <c r="BZB122" s="163"/>
      <c r="BZC122" s="163"/>
      <c r="BZD122" s="163"/>
      <c r="BZE122" s="163"/>
      <c r="BZF122" s="163"/>
      <c r="BZG122" s="163"/>
      <c r="BZH122" s="163"/>
      <c r="BZI122" s="163"/>
      <c r="BZJ122" s="163"/>
      <c r="BZK122" s="163"/>
      <c r="BZL122" s="163"/>
      <c r="BZM122" s="163"/>
      <c r="BZN122" s="163"/>
      <c r="BZO122" s="163"/>
      <c r="BZP122" s="163"/>
      <c r="BZQ122" s="163"/>
      <c r="BZR122" s="163"/>
      <c r="BZS122" s="163"/>
      <c r="BZT122" s="163"/>
      <c r="BZU122" s="163"/>
      <c r="BZV122" s="163"/>
      <c r="BZW122" s="163"/>
      <c r="BZX122" s="163"/>
      <c r="BZY122" s="163"/>
      <c r="BZZ122" s="163"/>
      <c r="CAA122" s="163"/>
      <c r="CAB122" s="163"/>
      <c r="CAC122" s="163"/>
      <c r="CAD122" s="163"/>
      <c r="CAE122" s="163"/>
      <c r="CAF122" s="163"/>
      <c r="CAG122" s="163"/>
      <c r="CAH122" s="163"/>
      <c r="CAI122" s="163"/>
      <c r="CAJ122" s="163"/>
      <c r="CAK122" s="163"/>
      <c r="CAL122" s="163"/>
      <c r="CAM122" s="163"/>
      <c r="CAN122" s="163"/>
      <c r="CAO122" s="163"/>
      <c r="CAP122" s="163"/>
      <c r="CAQ122" s="163"/>
      <c r="CAR122" s="163"/>
      <c r="CAS122" s="163"/>
      <c r="CAT122" s="163"/>
      <c r="CAU122" s="163"/>
      <c r="CAV122" s="163"/>
      <c r="CAW122" s="163"/>
      <c r="CAX122" s="163"/>
      <c r="CAY122" s="163"/>
      <c r="CAZ122" s="163"/>
      <c r="CBA122" s="163"/>
      <c r="CBB122" s="163"/>
      <c r="CBC122" s="163"/>
      <c r="CBD122" s="163"/>
      <c r="CBE122" s="163"/>
      <c r="CBF122" s="163"/>
      <c r="CBG122" s="163"/>
      <c r="CBH122" s="163"/>
      <c r="CBI122" s="163"/>
      <c r="CBJ122" s="163"/>
      <c r="CBK122" s="163"/>
      <c r="CBL122" s="163"/>
      <c r="CBM122" s="163"/>
      <c r="CBN122" s="163"/>
      <c r="CBO122" s="163"/>
      <c r="CBP122" s="163"/>
      <c r="CBQ122" s="163"/>
      <c r="CBR122" s="163"/>
      <c r="CBS122" s="163"/>
      <c r="CBT122" s="163"/>
      <c r="CBU122" s="163"/>
      <c r="CBV122" s="163"/>
      <c r="CBW122" s="163"/>
      <c r="CBX122" s="163"/>
      <c r="CBY122" s="163"/>
      <c r="CBZ122" s="163"/>
      <c r="CCA122" s="163"/>
      <c r="CCB122" s="163"/>
      <c r="CCC122" s="163"/>
      <c r="CCD122" s="163"/>
      <c r="CCE122" s="163"/>
      <c r="CCF122" s="163"/>
      <c r="CCG122" s="163"/>
      <c r="CCH122" s="163"/>
      <c r="CCI122" s="163"/>
      <c r="CCJ122" s="163"/>
      <c r="CCK122" s="163"/>
      <c r="CCL122" s="163"/>
      <c r="CCM122" s="163"/>
      <c r="CCN122" s="163"/>
      <c r="CCO122" s="163"/>
      <c r="CCP122" s="163"/>
      <c r="CCQ122" s="163"/>
      <c r="CCR122" s="163"/>
      <c r="CCS122" s="163"/>
      <c r="CCT122" s="163"/>
      <c r="CCU122" s="163"/>
      <c r="CCV122" s="163"/>
      <c r="CCW122" s="163"/>
      <c r="CCX122" s="163"/>
      <c r="CCY122" s="163"/>
      <c r="CCZ122" s="163"/>
      <c r="CDA122" s="163"/>
      <c r="CDB122" s="163"/>
      <c r="CDC122" s="163"/>
      <c r="CDD122" s="163"/>
      <c r="CDE122" s="163"/>
      <c r="CDF122" s="163"/>
      <c r="CDG122" s="163"/>
      <c r="CDH122" s="163"/>
      <c r="CDI122" s="163"/>
      <c r="CDJ122" s="163"/>
      <c r="CDK122" s="163"/>
      <c r="CDL122" s="163"/>
      <c r="CDM122" s="163"/>
      <c r="CDN122" s="163"/>
      <c r="CDO122" s="163"/>
      <c r="CDP122" s="163"/>
      <c r="CDQ122" s="163"/>
      <c r="CDR122" s="163"/>
      <c r="CDS122" s="163"/>
      <c r="CDT122" s="163"/>
      <c r="CDU122" s="163"/>
      <c r="CDV122" s="163"/>
      <c r="CDW122" s="163"/>
      <c r="CDX122" s="163"/>
      <c r="CDY122" s="163"/>
      <c r="CDZ122" s="163"/>
      <c r="CEA122" s="163"/>
      <c r="CEB122" s="163"/>
      <c r="CEC122" s="163"/>
      <c r="CED122" s="163"/>
      <c r="CEE122" s="163"/>
      <c r="CEF122" s="163"/>
      <c r="CEG122" s="163"/>
      <c r="CEH122" s="163"/>
      <c r="CEI122" s="163"/>
      <c r="CEJ122" s="163"/>
      <c r="CEK122" s="163"/>
      <c r="CEL122" s="163"/>
      <c r="CEM122" s="163"/>
      <c r="CEN122" s="163"/>
      <c r="CEO122" s="163"/>
      <c r="CEP122" s="163"/>
      <c r="CEQ122" s="163"/>
      <c r="CER122" s="163"/>
      <c r="CES122" s="163"/>
      <c r="CET122" s="163"/>
      <c r="CEU122" s="163"/>
      <c r="CEV122" s="163"/>
      <c r="CEW122" s="163"/>
      <c r="CEX122" s="163"/>
      <c r="CEY122" s="163"/>
      <c r="CEZ122" s="163"/>
      <c r="CFA122" s="163"/>
      <c r="CFB122" s="163"/>
      <c r="CFC122" s="163"/>
      <c r="CFD122" s="163"/>
      <c r="CFE122" s="163"/>
      <c r="CFF122" s="163"/>
      <c r="CFG122" s="163"/>
      <c r="CFH122" s="163"/>
      <c r="CFI122" s="163"/>
      <c r="CFJ122" s="163"/>
      <c r="CFK122" s="163"/>
      <c r="CFL122" s="163"/>
      <c r="CFM122" s="163"/>
      <c r="CFN122" s="163"/>
      <c r="CFO122" s="163"/>
      <c r="CFP122" s="163"/>
      <c r="CFQ122" s="163"/>
      <c r="CFR122" s="163"/>
      <c r="CFS122" s="163"/>
      <c r="CFT122" s="163"/>
      <c r="CFU122" s="163"/>
      <c r="CFV122" s="163"/>
      <c r="CFW122" s="163"/>
      <c r="CFX122" s="163"/>
      <c r="CFY122" s="163"/>
      <c r="CFZ122" s="163"/>
      <c r="CGA122" s="163"/>
      <c r="CGB122" s="163"/>
      <c r="CGC122" s="163"/>
      <c r="CGD122" s="163"/>
      <c r="CGE122" s="163"/>
      <c r="CGF122" s="163"/>
      <c r="CGG122" s="163"/>
      <c r="CGH122" s="163"/>
      <c r="CGI122" s="163"/>
      <c r="CGJ122" s="163"/>
      <c r="CGK122" s="163"/>
      <c r="CGL122" s="163"/>
      <c r="CGM122" s="163"/>
      <c r="CGN122" s="163"/>
      <c r="CGO122" s="163"/>
      <c r="CGP122" s="163"/>
      <c r="CGQ122" s="163"/>
      <c r="CGR122" s="163"/>
      <c r="CGS122" s="163"/>
      <c r="CGT122" s="163"/>
      <c r="CGU122" s="163"/>
      <c r="CGV122" s="163"/>
      <c r="CGW122" s="163"/>
      <c r="CGX122" s="163"/>
      <c r="CGY122" s="163"/>
      <c r="CGZ122" s="163"/>
      <c r="CHA122" s="163"/>
      <c r="CHB122" s="163"/>
      <c r="CHC122" s="163"/>
      <c r="CHD122" s="163"/>
      <c r="CHE122" s="163"/>
      <c r="CHF122" s="163"/>
      <c r="CHG122" s="163"/>
      <c r="CHH122" s="163"/>
      <c r="CHI122" s="163"/>
      <c r="CHJ122" s="163"/>
      <c r="CHK122" s="163"/>
      <c r="CHL122" s="163"/>
      <c r="CHM122" s="163"/>
      <c r="CHN122" s="163"/>
      <c r="CHO122" s="163"/>
      <c r="CHP122" s="163"/>
      <c r="CHQ122" s="163"/>
      <c r="CHR122" s="163"/>
      <c r="CHS122" s="163"/>
      <c r="CHT122" s="163"/>
      <c r="CHU122" s="163"/>
      <c r="CHV122" s="163"/>
      <c r="CHW122" s="163"/>
      <c r="CHX122" s="163"/>
      <c r="CHY122" s="163"/>
      <c r="CHZ122" s="163"/>
      <c r="CIA122" s="163"/>
      <c r="CIB122" s="163"/>
      <c r="CIC122" s="163"/>
      <c r="CID122" s="163"/>
      <c r="CIE122" s="163"/>
      <c r="CIF122" s="163"/>
      <c r="CIG122" s="163"/>
      <c r="CIH122" s="163"/>
      <c r="CII122" s="163"/>
      <c r="CIJ122" s="163"/>
      <c r="CIK122" s="163"/>
      <c r="CIL122" s="163"/>
      <c r="CIM122" s="163"/>
      <c r="CIN122" s="163"/>
      <c r="CIO122" s="163"/>
      <c r="CIP122" s="163"/>
      <c r="CIQ122" s="163"/>
      <c r="CIR122" s="163"/>
      <c r="CIS122" s="163"/>
      <c r="CIT122" s="163"/>
      <c r="CIU122" s="163"/>
      <c r="CIV122" s="163"/>
      <c r="CIW122" s="163"/>
      <c r="CIX122" s="163"/>
      <c r="CIY122" s="163"/>
      <c r="CIZ122" s="163"/>
      <c r="CJA122" s="163"/>
      <c r="CJB122" s="163"/>
      <c r="CJC122" s="163"/>
      <c r="CJD122" s="163"/>
      <c r="CJE122" s="163"/>
      <c r="CJF122" s="163"/>
      <c r="CJG122" s="163"/>
      <c r="CJH122" s="163"/>
      <c r="CJI122" s="163"/>
      <c r="CJJ122" s="163"/>
      <c r="CJK122" s="163"/>
      <c r="CJL122" s="163"/>
      <c r="CJM122" s="163"/>
      <c r="CJN122" s="163"/>
      <c r="CJO122" s="163"/>
      <c r="CJP122" s="163"/>
      <c r="CJQ122" s="163"/>
      <c r="CJR122" s="163"/>
      <c r="CJS122" s="163"/>
      <c r="CJT122" s="163"/>
      <c r="CJU122" s="163"/>
      <c r="CJV122" s="163"/>
      <c r="CJW122" s="163"/>
      <c r="CJX122" s="163"/>
      <c r="CJY122" s="163"/>
      <c r="CJZ122" s="163"/>
      <c r="CKA122" s="163"/>
      <c r="CKB122" s="163"/>
      <c r="CKC122" s="163"/>
      <c r="CKD122" s="163"/>
      <c r="CKE122" s="163"/>
      <c r="CKF122" s="163"/>
      <c r="CKG122" s="163"/>
      <c r="CKH122" s="163"/>
      <c r="CKI122" s="163"/>
      <c r="CKJ122" s="163"/>
      <c r="CKK122" s="163"/>
      <c r="CKL122" s="163"/>
      <c r="CKM122" s="163"/>
      <c r="CKN122" s="163"/>
      <c r="CKO122" s="163"/>
      <c r="CKP122" s="163"/>
      <c r="CKQ122" s="163"/>
      <c r="CKR122" s="163"/>
      <c r="CKS122" s="163"/>
      <c r="CKT122" s="163"/>
      <c r="CKU122" s="163"/>
      <c r="CKV122" s="163"/>
      <c r="CKW122" s="163"/>
      <c r="CKX122" s="163"/>
      <c r="CKY122" s="163"/>
      <c r="CKZ122" s="163"/>
      <c r="CLA122" s="163"/>
      <c r="CLB122" s="163"/>
      <c r="CLC122" s="163"/>
      <c r="CLD122" s="163"/>
      <c r="CLE122" s="163"/>
      <c r="CLF122" s="163"/>
      <c r="CLG122" s="163"/>
      <c r="CLH122" s="163"/>
      <c r="CLI122" s="163"/>
      <c r="CLJ122" s="163"/>
      <c r="CLK122" s="163"/>
      <c r="CLL122" s="163"/>
      <c r="CLM122" s="163"/>
      <c r="CLN122" s="163"/>
      <c r="CLO122" s="163"/>
      <c r="CLP122" s="163"/>
      <c r="CLQ122" s="163"/>
      <c r="CLR122" s="163"/>
      <c r="CLS122" s="163"/>
      <c r="CLT122" s="163"/>
      <c r="CLU122" s="163"/>
      <c r="CLV122" s="163"/>
      <c r="CLW122" s="163"/>
      <c r="CLX122" s="163"/>
      <c r="CLY122" s="163"/>
      <c r="CLZ122" s="163"/>
      <c r="CMA122" s="163"/>
      <c r="CMB122" s="163"/>
      <c r="CMC122" s="163"/>
      <c r="CMD122" s="163"/>
      <c r="CME122" s="163"/>
      <c r="CMF122" s="163"/>
      <c r="CMG122" s="163"/>
      <c r="CMH122" s="163"/>
      <c r="CMI122" s="163"/>
      <c r="CMJ122" s="163"/>
      <c r="CMK122" s="163"/>
      <c r="CML122" s="163"/>
      <c r="CMM122" s="163"/>
      <c r="CMN122" s="163"/>
      <c r="CMO122" s="163"/>
      <c r="CMP122" s="163"/>
      <c r="CMQ122" s="163"/>
      <c r="CMR122" s="163"/>
      <c r="CMS122" s="163"/>
      <c r="CMT122" s="163"/>
      <c r="CMU122" s="163"/>
      <c r="CMV122" s="163"/>
      <c r="CMW122" s="163"/>
      <c r="CMX122" s="163"/>
      <c r="CMY122" s="163"/>
      <c r="CMZ122" s="163"/>
      <c r="CNA122" s="163"/>
      <c r="CNB122" s="163"/>
      <c r="CNC122" s="163"/>
      <c r="CND122" s="163"/>
      <c r="CNE122" s="163"/>
      <c r="CNF122" s="163"/>
      <c r="CNG122" s="163"/>
      <c r="CNH122" s="163"/>
      <c r="CNI122" s="163"/>
      <c r="CNJ122" s="163"/>
      <c r="CNK122" s="163"/>
      <c r="CNL122" s="163"/>
      <c r="CNM122" s="163"/>
      <c r="CNN122" s="163"/>
      <c r="CNO122" s="163"/>
      <c r="CNP122" s="163"/>
      <c r="CNQ122" s="163"/>
      <c r="CNR122" s="163"/>
      <c r="CNS122" s="163"/>
      <c r="CNT122" s="163"/>
      <c r="CNU122" s="163"/>
      <c r="CNV122" s="163"/>
      <c r="CNW122" s="163"/>
      <c r="CNX122" s="163"/>
      <c r="CNY122" s="163"/>
      <c r="CNZ122" s="163"/>
      <c r="COA122" s="163"/>
      <c r="COB122" s="163"/>
      <c r="COC122" s="163"/>
      <c r="COD122" s="163"/>
      <c r="COE122" s="163"/>
      <c r="COF122" s="163"/>
      <c r="COG122" s="163"/>
      <c r="COH122" s="163"/>
      <c r="COI122" s="163"/>
      <c r="COJ122" s="163"/>
      <c r="COK122" s="163"/>
      <c r="COL122" s="163"/>
      <c r="COM122" s="163"/>
      <c r="CON122" s="163"/>
      <c r="COO122" s="163"/>
      <c r="COP122" s="163"/>
      <c r="COQ122" s="163"/>
      <c r="COR122" s="163"/>
      <c r="COS122" s="163"/>
      <c r="COT122" s="163"/>
      <c r="COU122" s="163"/>
      <c r="COV122" s="163"/>
      <c r="COW122" s="163"/>
      <c r="COX122" s="163"/>
      <c r="COY122" s="163"/>
      <c r="COZ122" s="163"/>
      <c r="CPA122" s="163"/>
      <c r="CPB122" s="163"/>
      <c r="CPC122" s="163"/>
      <c r="CPD122" s="163"/>
      <c r="CPE122" s="163"/>
      <c r="CPF122" s="163"/>
      <c r="CPG122" s="163"/>
      <c r="CPH122" s="163"/>
      <c r="CPI122" s="163"/>
      <c r="CPJ122" s="163"/>
      <c r="CPK122" s="163"/>
      <c r="CPL122" s="163"/>
      <c r="CPM122" s="163"/>
      <c r="CPN122" s="163"/>
      <c r="CPO122" s="163"/>
      <c r="CPP122" s="163"/>
      <c r="CPQ122" s="163"/>
      <c r="CPR122" s="163"/>
      <c r="CPS122" s="163"/>
      <c r="CPT122" s="163"/>
      <c r="CPU122" s="163"/>
      <c r="CPV122" s="163"/>
      <c r="CPW122" s="163"/>
      <c r="CPX122" s="163"/>
      <c r="CPY122" s="163"/>
      <c r="CPZ122" s="163"/>
      <c r="CQA122" s="163"/>
      <c r="CQB122" s="163"/>
      <c r="CQC122" s="163"/>
      <c r="CQD122" s="163"/>
      <c r="CQE122" s="163"/>
      <c r="CQF122" s="163"/>
      <c r="CQG122" s="163"/>
      <c r="CQH122" s="163"/>
      <c r="CQI122" s="163"/>
      <c r="CQJ122" s="163"/>
      <c r="CQK122" s="163"/>
      <c r="CQL122" s="163"/>
      <c r="CQM122" s="163"/>
      <c r="CQN122" s="163"/>
      <c r="CQO122" s="163"/>
      <c r="CQP122" s="163"/>
      <c r="CQQ122" s="163"/>
      <c r="CQR122" s="163"/>
      <c r="CQS122" s="163"/>
      <c r="CQT122" s="163"/>
      <c r="CQU122" s="163"/>
      <c r="CQV122" s="163"/>
      <c r="CQW122" s="163"/>
      <c r="CQX122" s="163"/>
      <c r="CQY122" s="163"/>
      <c r="CQZ122" s="163"/>
      <c r="CRA122" s="163"/>
      <c r="CRB122" s="163"/>
      <c r="CRC122" s="163"/>
      <c r="CRD122" s="163"/>
      <c r="CRE122" s="163"/>
      <c r="CRF122" s="163"/>
      <c r="CRG122" s="163"/>
      <c r="CRH122" s="163"/>
      <c r="CRI122" s="163"/>
      <c r="CRJ122" s="163"/>
      <c r="CRK122" s="163"/>
      <c r="CRL122" s="163"/>
      <c r="CRM122" s="163"/>
      <c r="CRN122" s="163"/>
      <c r="CRO122" s="163"/>
      <c r="CRP122" s="163"/>
      <c r="CRQ122" s="163"/>
      <c r="CRR122" s="163"/>
      <c r="CRS122" s="163"/>
      <c r="CRT122" s="163"/>
      <c r="CRU122" s="163"/>
      <c r="CRV122" s="163"/>
      <c r="CRW122" s="163"/>
      <c r="CRX122" s="163"/>
      <c r="CRY122" s="163"/>
      <c r="CRZ122" s="163"/>
      <c r="CSA122" s="163"/>
      <c r="CSB122" s="163"/>
      <c r="CSC122" s="163"/>
      <c r="CSD122" s="163"/>
      <c r="CSE122" s="163"/>
      <c r="CSF122" s="163"/>
      <c r="CSG122" s="163"/>
      <c r="CSH122" s="163"/>
      <c r="CSI122" s="163"/>
      <c r="CSJ122" s="163"/>
      <c r="CSK122" s="163"/>
      <c r="CSL122" s="163"/>
      <c r="CSM122" s="163"/>
      <c r="CSN122" s="163"/>
      <c r="CSO122" s="163"/>
      <c r="CSP122" s="163"/>
      <c r="CSQ122" s="163"/>
      <c r="CSR122" s="163"/>
      <c r="CSS122" s="163"/>
      <c r="CST122" s="163"/>
      <c r="CSU122" s="163"/>
      <c r="CSV122" s="163"/>
      <c r="CSW122" s="163"/>
      <c r="CSX122" s="163"/>
      <c r="CSY122" s="163"/>
      <c r="CSZ122" s="163"/>
      <c r="CTA122" s="163"/>
      <c r="CTB122" s="163"/>
      <c r="CTC122" s="163"/>
      <c r="CTD122" s="163"/>
      <c r="CTE122" s="163"/>
      <c r="CTF122" s="163"/>
      <c r="CTG122" s="163"/>
      <c r="CTH122" s="163"/>
      <c r="CTI122" s="163"/>
      <c r="CTJ122" s="163"/>
      <c r="CTK122" s="163"/>
      <c r="CTL122" s="163"/>
      <c r="CTM122" s="163"/>
      <c r="CTN122" s="163"/>
      <c r="CTO122" s="163"/>
      <c r="CTP122" s="163"/>
      <c r="CTQ122" s="163"/>
      <c r="CTR122" s="163"/>
      <c r="CTS122" s="163"/>
      <c r="CTT122" s="163"/>
      <c r="CTU122" s="163"/>
      <c r="CTV122" s="163"/>
      <c r="CTW122" s="163"/>
      <c r="CTX122" s="163"/>
      <c r="CTY122" s="163"/>
      <c r="CTZ122" s="163"/>
      <c r="CUA122" s="163"/>
      <c r="CUB122" s="163"/>
      <c r="CUC122" s="163"/>
      <c r="CUD122" s="163"/>
      <c r="CUE122" s="163"/>
      <c r="CUF122" s="163"/>
      <c r="CUG122" s="163"/>
      <c r="CUH122" s="163"/>
      <c r="CUI122" s="163"/>
      <c r="CUJ122" s="163"/>
      <c r="CUK122" s="163"/>
      <c r="CUL122" s="163"/>
      <c r="CUM122" s="163"/>
      <c r="CUN122" s="163"/>
      <c r="CUO122" s="163"/>
      <c r="CUP122" s="163"/>
      <c r="CUQ122" s="163"/>
      <c r="CUR122" s="163"/>
      <c r="CUS122" s="163"/>
      <c r="CUT122" s="163"/>
      <c r="CUU122" s="163"/>
      <c r="CUV122" s="163"/>
      <c r="CUW122" s="163"/>
      <c r="CUX122" s="163"/>
      <c r="CUY122" s="163"/>
      <c r="CUZ122" s="163"/>
      <c r="CVA122" s="163"/>
      <c r="CVB122" s="163"/>
      <c r="CVC122" s="163"/>
      <c r="CVD122" s="163"/>
      <c r="CVE122" s="163"/>
      <c r="CVF122" s="163"/>
      <c r="CVG122" s="163"/>
      <c r="CVH122" s="163"/>
      <c r="CVI122" s="163"/>
      <c r="CVJ122" s="163"/>
      <c r="CVK122" s="163"/>
      <c r="CVL122" s="163"/>
      <c r="CVM122" s="163"/>
      <c r="CVN122" s="163"/>
      <c r="CVO122" s="163"/>
      <c r="CVP122" s="163"/>
      <c r="CVQ122" s="163"/>
      <c r="CVR122" s="163"/>
      <c r="CVS122" s="163"/>
      <c r="CVT122" s="163"/>
      <c r="CVU122" s="163"/>
      <c r="CVV122" s="163"/>
      <c r="CVW122" s="163"/>
      <c r="CVX122" s="163"/>
      <c r="CVY122" s="163"/>
      <c r="CVZ122" s="163"/>
      <c r="CWA122" s="163"/>
      <c r="CWB122" s="163"/>
      <c r="CWC122" s="163"/>
      <c r="CWD122" s="163"/>
      <c r="CWE122" s="163"/>
      <c r="CWF122" s="163"/>
      <c r="CWG122" s="163"/>
      <c r="CWH122" s="163"/>
      <c r="CWI122" s="163"/>
      <c r="CWJ122" s="163"/>
      <c r="CWK122" s="163"/>
      <c r="CWL122" s="163"/>
      <c r="CWM122" s="163"/>
      <c r="CWN122" s="163"/>
      <c r="CWO122" s="163"/>
      <c r="CWP122" s="163"/>
      <c r="CWQ122" s="163"/>
      <c r="CWR122" s="163"/>
      <c r="CWS122" s="163"/>
      <c r="CWT122" s="163"/>
      <c r="CWU122" s="163"/>
      <c r="CWV122" s="163"/>
      <c r="CWW122" s="163"/>
      <c r="CWX122" s="163"/>
      <c r="CWY122" s="163"/>
      <c r="CWZ122" s="163"/>
      <c r="CXA122" s="163"/>
      <c r="CXB122" s="163"/>
      <c r="CXC122" s="163"/>
      <c r="CXD122" s="163"/>
      <c r="CXE122" s="163"/>
      <c r="CXF122" s="163"/>
      <c r="CXG122" s="163"/>
      <c r="CXH122" s="163"/>
      <c r="CXI122" s="163"/>
      <c r="CXJ122" s="163"/>
      <c r="CXK122" s="163"/>
      <c r="CXL122" s="163"/>
      <c r="CXM122" s="163"/>
      <c r="CXN122" s="163"/>
      <c r="CXO122" s="163"/>
      <c r="CXP122" s="163"/>
      <c r="CXQ122" s="163"/>
      <c r="CXR122" s="163"/>
      <c r="CXS122" s="163"/>
      <c r="CXT122" s="163"/>
      <c r="CXU122" s="163"/>
      <c r="CXV122" s="163"/>
      <c r="CXW122" s="163"/>
      <c r="CXX122" s="163"/>
      <c r="CXY122" s="163"/>
      <c r="CXZ122" s="163"/>
      <c r="CYA122" s="163"/>
      <c r="CYB122" s="163"/>
      <c r="CYC122" s="163"/>
      <c r="CYD122" s="163"/>
      <c r="CYE122" s="163"/>
      <c r="CYF122" s="163"/>
      <c r="CYG122" s="163"/>
      <c r="CYH122" s="163"/>
      <c r="CYI122" s="163"/>
      <c r="CYJ122" s="163"/>
      <c r="CYK122" s="163"/>
      <c r="CYL122" s="163"/>
      <c r="CYM122" s="163"/>
      <c r="CYN122" s="163"/>
      <c r="CYO122" s="163"/>
      <c r="CYP122" s="163"/>
      <c r="CYQ122" s="163"/>
      <c r="CYR122" s="163"/>
      <c r="CYS122" s="163"/>
      <c r="CYT122" s="163"/>
      <c r="CYU122" s="163"/>
      <c r="CYV122" s="163"/>
      <c r="CYW122" s="163"/>
      <c r="CYX122" s="163"/>
      <c r="CYY122" s="163"/>
      <c r="CYZ122" s="163"/>
      <c r="CZA122" s="163"/>
      <c r="CZB122" s="163"/>
      <c r="CZC122" s="163"/>
      <c r="CZD122" s="163"/>
      <c r="CZE122" s="163"/>
      <c r="CZF122" s="163"/>
      <c r="CZG122" s="163"/>
      <c r="CZH122" s="163"/>
      <c r="CZI122" s="163"/>
      <c r="CZJ122" s="163"/>
      <c r="CZK122" s="163"/>
      <c r="CZL122" s="163"/>
      <c r="CZM122" s="163"/>
      <c r="CZN122" s="163"/>
      <c r="CZO122" s="163"/>
      <c r="CZP122" s="163"/>
      <c r="CZQ122" s="163"/>
      <c r="CZR122" s="163"/>
      <c r="CZS122" s="163"/>
      <c r="CZT122" s="163"/>
      <c r="CZU122" s="163"/>
      <c r="CZV122" s="163"/>
      <c r="CZW122" s="163"/>
      <c r="CZX122" s="163"/>
      <c r="CZY122" s="163"/>
      <c r="CZZ122" s="163"/>
      <c r="DAA122" s="163"/>
      <c r="DAB122" s="163"/>
      <c r="DAC122" s="163"/>
      <c r="DAD122" s="163"/>
      <c r="DAE122" s="163"/>
      <c r="DAF122" s="163"/>
      <c r="DAG122" s="163"/>
      <c r="DAH122" s="163"/>
      <c r="DAI122" s="163"/>
      <c r="DAJ122" s="163"/>
      <c r="DAK122" s="163"/>
      <c r="DAL122" s="163"/>
      <c r="DAM122" s="163"/>
      <c r="DAN122" s="163"/>
      <c r="DAO122" s="163"/>
      <c r="DAP122" s="163"/>
      <c r="DAQ122" s="163"/>
      <c r="DAR122" s="163"/>
      <c r="DAS122" s="163"/>
      <c r="DAT122" s="163"/>
      <c r="DAU122" s="163"/>
      <c r="DAV122" s="163"/>
      <c r="DAW122" s="163"/>
      <c r="DAX122" s="163"/>
      <c r="DAY122" s="163"/>
      <c r="DAZ122" s="163"/>
      <c r="DBA122" s="163"/>
      <c r="DBB122" s="163"/>
      <c r="DBC122" s="163"/>
      <c r="DBD122" s="163"/>
      <c r="DBE122" s="163"/>
      <c r="DBF122" s="163"/>
      <c r="DBG122" s="163"/>
      <c r="DBH122" s="163"/>
      <c r="DBI122" s="163"/>
      <c r="DBJ122" s="163"/>
      <c r="DBK122" s="163"/>
      <c r="DBL122" s="163"/>
      <c r="DBM122" s="163"/>
      <c r="DBN122" s="163"/>
      <c r="DBO122" s="163"/>
      <c r="DBP122" s="163"/>
      <c r="DBQ122" s="163"/>
      <c r="DBR122" s="163"/>
      <c r="DBS122" s="163"/>
      <c r="DBT122" s="163"/>
      <c r="DBU122" s="163"/>
      <c r="DBV122" s="163"/>
      <c r="DBW122" s="163"/>
      <c r="DBX122" s="163"/>
      <c r="DBY122" s="163"/>
      <c r="DBZ122" s="163"/>
      <c r="DCA122" s="163"/>
      <c r="DCB122" s="163"/>
      <c r="DCC122" s="163"/>
      <c r="DCD122" s="163"/>
      <c r="DCE122" s="163"/>
      <c r="DCF122" s="163"/>
      <c r="DCG122" s="163"/>
      <c r="DCH122" s="163"/>
      <c r="DCI122" s="163"/>
      <c r="DCJ122" s="163"/>
      <c r="DCK122" s="163"/>
      <c r="DCL122" s="163"/>
      <c r="DCM122" s="163"/>
      <c r="DCN122" s="163"/>
      <c r="DCO122" s="163"/>
      <c r="DCP122" s="163"/>
      <c r="DCQ122" s="163"/>
      <c r="DCR122" s="163"/>
      <c r="DCS122" s="163"/>
      <c r="DCT122" s="163"/>
      <c r="DCU122" s="163"/>
      <c r="DCV122" s="163"/>
      <c r="DCW122" s="163"/>
      <c r="DCX122" s="163"/>
      <c r="DCY122" s="163"/>
      <c r="DCZ122" s="163"/>
      <c r="DDA122" s="163"/>
      <c r="DDB122" s="163"/>
      <c r="DDC122" s="163"/>
      <c r="DDD122" s="163"/>
      <c r="DDE122" s="163"/>
      <c r="DDF122" s="163"/>
      <c r="DDG122" s="163"/>
      <c r="DDH122" s="163"/>
      <c r="DDI122" s="163"/>
      <c r="DDJ122" s="163"/>
      <c r="DDK122" s="163"/>
      <c r="DDL122" s="163"/>
      <c r="DDM122" s="163"/>
      <c r="DDN122" s="163"/>
      <c r="DDO122" s="163"/>
      <c r="DDP122" s="163"/>
      <c r="DDQ122" s="163"/>
      <c r="DDR122" s="163"/>
      <c r="DDS122" s="163"/>
      <c r="DDT122" s="163"/>
      <c r="DDU122" s="163"/>
      <c r="DDV122" s="163"/>
      <c r="DDW122" s="163"/>
      <c r="DDX122" s="163"/>
      <c r="DDY122" s="163"/>
      <c r="DDZ122" s="163"/>
      <c r="DEA122" s="163"/>
      <c r="DEB122" s="163"/>
      <c r="DEC122" s="163"/>
      <c r="DED122" s="163"/>
      <c r="DEE122" s="163"/>
      <c r="DEF122" s="163"/>
      <c r="DEG122" s="163"/>
      <c r="DEH122" s="163"/>
      <c r="DEI122" s="163"/>
      <c r="DEJ122" s="163"/>
      <c r="DEK122" s="163"/>
      <c r="DEL122" s="163"/>
      <c r="DEM122" s="163"/>
      <c r="DEN122" s="163"/>
      <c r="DEO122" s="163"/>
      <c r="DEP122" s="163"/>
      <c r="DEQ122" s="163"/>
      <c r="DER122" s="163"/>
      <c r="DES122" s="163"/>
      <c r="DET122" s="163"/>
      <c r="DEU122" s="163"/>
      <c r="DEV122" s="163"/>
      <c r="DEW122" s="163"/>
      <c r="DEX122" s="163"/>
      <c r="DEY122" s="163"/>
      <c r="DEZ122" s="163"/>
      <c r="DFA122" s="163"/>
      <c r="DFB122" s="163"/>
      <c r="DFC122" s="163"/>
      <c r="DFD122" s="163"/>
      <c r="DFE122" s="163"/>
      <c r="DFF122" s="163"/>
      <c r="DFG122" s="163"/>
      <c r="DFH122" s="163"/>
      <c r="DFI122" s="163"/>
      <c r="DFJ122" s="163"/>
      <c r="DFK122" s="163"/>
      <c r="DFL122" s="163"/>
      <c r="DFM122" s="163"/>
      <c r="DFN122" s="163"/>
      <c r="DFO122" s="163"/>
      <c r="DFP122" s="163"/>
      <c r="DFQ122" s="163"/>
      <c r="DFR122" s="163"/>
      <c r="DFS122" s="163"/>
      <c r="DFT122" s="163"/>
      <c r="DFU122" s="163"/>
      <c r="DFV122" s="163"/>
      <c r="DFW122" s="163"/>
      <c r="DFX122" s="163"/>
      <c r="DFY122" s="163"/>
      <c r="DFZ122" s="163"/>
      <c r="DGA122" s="163"/>
      <c r="DGB122" s="163"/>
      <c r="DGC122" s="163"/>
      <c r="DGD122" s="163"/>
      <c r="DGE122" s="163"/>
      <c r="DGF122" s="163"/>
      <c r="DGG122" s="163"/>
      <c r="DGH122" s="163"/>
      <c r="DGI122" s="163"/>
      <c r="DGJ122" s="163"/>
      <c r="DGK122" s="163"/>
      <c r="DGL122" s="163"/>
      <c r="DGM122" s="163"/>
      <c r="DGN122" s="163"/>
      <c r="DGO122" s="163"/>
      <c r="DGP122" s="163"/>
      <c r="DGQ122" s="163"/>
      <c r="DGR122" s="163"/>
      <c r="DGS122" s="163"/>
      <c r="DGT122" s="163"/>
      <c r="DGU122" s="163"/>
      <c r="DGV122" s="163"/>
      <c r="DGW122" s="163"/>
      <c r="DGX122" s="163"/>
      <c r="DGY122" s="163"/>
      <c r="DGZ122" s="163"/>
      <c r="DHA122" s="163"/>
      <c r="DHB122" s="163"/>
      <c r="DHC122" s="163"/>
      <c r="DHD122" s="163"/>
      <c r="DHE122" s="163"/>
      <c r="DHF122" s="163"/>
      <c r="DHG122" s="163"/>
      <c r="DHH122" s="163"/>
      <c r="DHI122" s="163"/>
      <c r="DHJ122" s="163"/>
      <c r="DHK122" s="163"/>
      <c r="DHL122" s="163"/>
      <c r="DHM122" s="163"/>
      <c r="DHN122" s="163"/>
      <c r="DHO122" s="163"/>
      <c r="DHP122" s="163"/>
      <c r="DHQ122" s="163"/>
      <c r="DHR122" s="163"/>
      <c r="DHS122" s="163"/>
      <c r="DHT122" s="163"/>
      <c r="DHU122" s="163"/>
      <c r="DHV122" s="163"/>
      <c r="DHW122" s="163"/>
      <c r="DHX122" s="163"/>
      <c r="DHY122" s="163"/>
      <c r="DHZ122" s="163"/>
      <c r="DIA122" s="163"/>
      <c r="DIB122" s="163"/>
      <c r="DIC122" s="163"/>
      <c r="DID122" s="163"/>
      <c r="DIE122" s="163"/>
      <c r="DIF122" s="163"/>
      <c r="DIG122" s="163"/>
      <c r="DIH122" s="163"/>
      <c r="DII122" s="163"/>
      <c r="DIJ122" s="163"/>
      <c r="DIK122" s="163"/>
      <c r="DIL122" s="163"/>
      <c r="DIM122" s="163"/>
      <c r="DIN122" s="163"/>
      <c r="DIO122" s="163"/>
      <c r="DIP122" s="163"/>
      <c r="DIQ122" s="163"/>
      <c r="DIR122" s="163"/>
      <c r="DIS122" s="163"/>
      <c r="DIT122" s="163"/>
      <c r="DIU122" s="163"/>
      <c r="DIV122" s="163"/>
      <c r="DIW122" s="163"/>
      <c r="DIX122" s="163"/>
      <c r="DIY122" s="163"/>
      <c r="DIZ122" s="163"/>
      <c r="DJA122" s="163"/>
      <c r="DJB122" s="163"/>
      <c r="DJC122" s="163"/>
      <c r="DJD122" s="163"/>
      <c r="DJE122" s="163"/>
      <c r="DJF122" s="163"/>
      <c r="DJG122" s="163"/>
      <c r="DJH122" s="163"/>
      <c r="DJI122" s="163"/>
      <c r="DJJ122" s="163"/>
      <c r="DJK122" s="163"/>
      <c r="DJL122" s="163"/>
      <c r="DJM122" s="163"/>
      <c r="DJN122" s="163"/>
      <c r="DJO122" s="163"/>
      <c r="DJP122" s="163"/>
      <c r="DJQ122" s="163"/>
      <c r="DJR122" s="163"/>
      <c r="DJS122" s="163"/>
      <c r="DJT122" s="163"/>
      <c r="DJU122" s="163"/>
      <c r="DJV122" s="163"/>
      <c r="DJW122" s="163"/>
      <c r="DJX122" s="163"/>
      <c r="DJY122" s="163"/>
      <c r="DJZ122" s="163"/>
      <c r="DKA122" s="163"/>
      <c r="DKB122" s="163"/>
      <c r="DKC122" s="163"/>
      <c r="DKD122" s="163"/>
      <c r="DKE122" s="163"/>
      <c r="DKF122" s="163"/>
      <c r="DKG122" s="163"/>
      <c r="DKH122" s="163"/>
      <c r="DKI122" s="163"/>
      <c r="DKJ122" s="163"/>
      <c r="DKK122" s="163"/>
      <c r="DKL122" s="163"/>
      <c r="DKM122" s="163"/>
      <c r="DKN122" s="163"/>
      <c r="DKO122" s="163"/>
      <c r="DKP122" s="163"/>
      <c r="DKQ122" s="163"/>
      <c r="DKR122" s="163"/>
      <c r="DKS122" s="163"/>
      <c r="DKT122" s="163"/>
      <c r="DKU122" s="163"/>
      <c r="DKV122" s="163"/>
      <c r="DKW122" s="163"/>
      <c r="DKX122" s="163"/>
      <c r="DKY122" s="163"/>
      <c r="DKZ122" s="163"/>
      <c r="DLA122" s="163"/>
      <c r="DLB122" s="163"/>
      <c r="DLC122" s="163"/>
      <c r="DLD122" s="163"/>
      <c r="DLE122" s="163"/>
      <c r="DLF122" s="163"/>
      <c r="DLG122" s="163"/>
      <c r="DLH122" s="163"/>
      <c r="DLI122" s="163"/>
      <c r="DLJ122" s="163"/>
      <c r="DLK122" s="163"/>
      <c r="DLL122" s="163"/>
      <c r="DLM122" s="163"/>
      <c r="DLN122" s="163"/>
      <c r="DLO122" s="163"/>
      <c r="DLP122" s="163"/>
      <c r="DLQ122" s="163"/>
      <c r="DLR122" s="163"/>
      <c r="DLS122" s="163"/>
      <c r="DLT122" s="163"/>
      <c r="DLU122" s="163"/>
      <c r="DLV122" s="163"/>
      <c r="DLW122" s="163"/>
      <c r="DLX122" s="163"/>
      <c r="DLY122" s="163"/>
      <c r="DLZ122" s="163"/>
      <c r="DMA122" s="163"/>
      <c r="DMB122" s="163"/>
      <c r="DMC122" s="163"/>
      <c r="DMD122" s="163"/>
      <c r="DME122" s="163"/>
      <c r="DMF122" s="163"/>
      <c r="DMG122" s="163"/>
      <c r="DMH122" s="163"/>
      <c r="DMI122" s="163"/>
      <c r="DMJ122" s="163"/>
      <c r="DMK122" s="163"/>
      <c r="DML122" s="163"/>
      <c r="DMM122" s="163"/>
      <c r="DMN122" s="163"/>
      <c r="DMO122" s="163"/>
      <c r="DMP122" s="163"/>
      <c r="DMQ122" s="163"/>
      <c r="DMR122" s="163"/>
      <c r="DMS122" s="163"/>
      <c r="DMT122" s="163"/>
      <c r="DMU122" s="163"/>
      <c r="DMV122" s="163"/>
      <c r="DMW122" s="163"/>
      <c r="DMX122" s="163"/>
      <c r="DMY122" s="163"/>
      <c r="DMZ122" s="163"/>
      <c r="DNA122" s="163"/>
      <c r="DNB122" s="163"/>
      <c r="DNC122" s="163"/>
      <c r="DND122" s="163"/>
      <c r="DNE122" s="163"/>
      <c r="DNF122" s="163"/>
      <c r="DNG122" s="163"/>
      <c r="DNH122" s="163"/>
      <c r="DNI122" s="163"/>
      <c r="DNJ122" s="163"/>
      <c r="DNK122" s="163"/>
      <c r="DNL122" s="163"/>
      <c r="DNM122" s="163"/>
      <c r="DNN122" s="163"/>
      <c r="DNO122" s="163"/>
      <c r="DNP122" s="163"/>
      <c r="DNQ122" s="163"/>
      <c r="DNR122" s="163"/>
      <c r="DNS122" s="163"/>
      <c r="DNT122" s="163"/>
      <c r="DNU122" s="163"/>
      <c r="DNV122" s="163"/>
      <c r="DNW122" s="163"/>
      <c r="DNX122" s="163"/>
      <c r="DNY122" s="163"/>
      <c r="DNZ122" s="163"/>
      <c r="DOA122" s="163"/>
      <c r="DOB122" s="163"/>
      <c r="DOC122" s="163"/>
      <c r="DOD122" s="163"/>
      <c r="DOE122" s="163"/>
      <c r="DOF122" s="163"/>
      <c r="DOG122" s="163"/>
      <c r="DOH122" s="163"/>
      <c r="DOI122" s="163"/>
      <c r="DOJ122" s="163"/>
      <c r="DOK122" s="163"/>
      <c r="DOL122" s="163"/>
      <c r="DOM122" s="163"/>
      <c r="DON122" s="163"/>
      <c r="DOO122" s="163"/>
      <c r="DOP122" s="163"/>
      <c r="DOQ122" s="163"/>
      <c r="DOR122" s="163"/>
      <c r="DOS122" s="163"/>
      <c r="DOT122" s="163"/>
      <c r="DOU122" s="163"/>
      <c r="DOV122" s="163"/>
      <c r="DOW122" s="163"/>
      <c r="DOX122" s="163"/>
      <c r="DOY122" s="163"/>
      <c r="DOZ122" s="163"/>
      <c r="DPA122" s="163"/>
      <c r="DPB122" s="163"/>
      <c r="DPC122" s="163"/>
      <c r="DPD122" s="163"/>
      <c r="DPE122" s="163"/>
      <c r="DPF122" s="163"/>
      <c r="DPG122" s="163"/>
      <c r="DPH122" s="163"/>
      <c r="DPI122" s="163"/>
      <c r="DPJ122" s="163"/>
      <c r="DPK122" s="163"/>
      <c r="DPL122" s="163"/>
      <c r="DPM122" s="163"/>
      <c r="DPN122" s="163"/>
      <c r="DPO122" s="163"/>
      <c r="DPP122" s="163"/>
      <c r="DPQ122" s="163"/>
      <c r="DPR122" s="163"/>
      <c r="DPS122" s="163"/>
      <c r="DPT122" s="163"/>
      <c r="DPU122" s="163"/>
      <c r="DPV122" s="163"/>
      <c r="DPW122" s="163"/>
      <c r="DPX122" s="163"/>
      <c r="DPY122" s="163"/>
      <c r="DPZ122" s="163"/>
      <c r="DQA122" s="163"/>
      <c r="DQB122" s="163"/>
      <c r="DQC122" s="163"/>
      <c r="DQD122" s="163"/>
      <c r="DQE122" s="163"/>
      <c r="DQF122" s="163"/>
      <c r="DQG122" s="163"/>
      <c r="DQH122" s="163"/>
      <c r="DQI122" s="163"/>
      <c r="DQJ122" s="163"/>
      <c r="DQK122" s="163"/>
      <c r="DQL122" s="163"/>
      <c r="DQM122" s="163"/>
      <c r="DQN122" s="163"/>
      <c r="DQO122" s="163"/>
      <c r="DQP122" s="163"/>
      <c r="DQQ122" s="163"/>
      <c r="DQR122" s="163"/>
      <c r="DQS122" s="163"/>
      <c r="DQT122" s="163"/>
      <c r="DQU122" s="163"/>
      <c r="DQV122" s="163"/>
      <c r="DQW122" s="163"/>
      <c r="DQX122" s="163"/>
      <c r="DQY122" s="163"/>
      <c r="DQZ122" s="163"/>
      <c r="DRA122" s="163"/>
      <c r="DRB122" s="163"/>
      <c r="DRC122" s="163"/>
      <c r="DRD122" s="163"/>
      <c r="DRE122" s="163"/>
      <c r="DRF122" s="163"/>
      <c r="DRG122" s="163"/>
      <c r="DRH122" s="163"/>
      <c r="DRI122" s="163"/>
      <c r="DRJ122" s="163"/>
      <c r="DRK122" s="163"/>
      <c r="DRL122" s="163"/>
      <c r="DRM122" s="163"/>
      <c r="DRN122" s="163"/>
      <c r="DRO122" s="163"/>
      <c r="DRP122" s="163"/>
      <c r="DRQ122" s="163"/>
      <c r="DRR122" s="163"/>
      <c r="DRS122" s="163"/>
      <c r="DRT122" s="163"/>
      <c r="DRU122" s="163"/>
      <c r="DRV122" s="163"/>
      <c r="DRW122" s="163"/>
      <c r="DRX122" s="163"/>
      <c r="DRY122" s="163"/>
      <c r="DRZ122" s="163"/>
      <c r="DSA122" s="163"/>
      <c r="DSB122" s="163"/>
      <c r="DSC122" s="163"/>
      <c r="DSD122" s="163"/>
      <c r="DSE122" s="163"/>
      <c r="DSF122" s="163"/>
      <c r="DSG122" s="163"/>
      <c r="DSH122" s="163"/>
      <c r="DSI122" s="163"/>
      <c r="DSJ122" s="163"/>
      <c r="DSK122" s="163"/>
      <c r="DSL122" s="163"/>
      <c r="DSM122" s="163"/>
      <c r="DSN122" s="163"/>
      <c r="DSO122" s="163"/>
      <c r="DSP122" s="163"/>
      <c r="DSQ122" s="163"/>
      <c r="DSR122" s="163"/>
      <c r="DSS122" s="163"/>
      <c r="DST122" s="163"/>
      <c r="DSU122" s="163"/>
      <c r="DSV122" s="163"/>
      <c r="DSW122" s="163"/>
      <c r="DSX122" s="163"/>
      <c r="DSY122" s="163"/>
      <c r="DSZ122" s="163"/>
      <c r="DTA122" s="163"/>
      <c r="DTB122" s="163"/>
      <c r="DTC122" s="163"/>
      <c r="DTD122" s="163"/>
      <c r="DTE122" s="163"/>
      <c r="DTF122" s="163"/>
      <c r="DTG122" s="163"/>
      <c r="DTH122" s="163"/>
      <c r="DTI122" s="163"/>
      <c r="DTJ122" s="163"/>
      <c r="DTK122" s="163"/>
      <c r="DTL122" s="163"/>
      <c r="DTM122" s="163"/>
      <c r="DTN122" s="163"/>
      <c r="DTO122" s="163"/>
      <c r="DTP122" s="163"/>
      <c r="DTQ122" s="163"/>
      <c r="DTR122" s="163"/>
      <c r="DTS122" s="163"/>
      <c r="DTT122" s="163"/>
      <c r="DTU122" s="163"/>
      <c r="DTV122" s="163"/>
      <c r="DTW122" s="163"/>
      <c r="DTX122" s="163"/>
      <c r="DTY122" s="163"/>
      <c r="DTZ122" s="163"/>
      <c r="DUA122" s="163"/>
      <c r="DUB122" s="163"/>
      <c r="DUC122" s="163"/>
      <c r="DUD122" s="163"/>
      <c r="DUE122" s="163"/>
      <c r="DUF122" s="163"/>
      <c r="DUG122" s="163"/>
      <c r="DUH122" s="163"/>
      <c r="DUI122" s="163"/>
      <c r="DUJ122" s="163"/>
      <c r="DUK122" s="163"/>
      <c r="DUL122" s="163"/>
      <c r="DUM122" s="163"/>
      <c r="DUN122" s="163"/>
      <c r="DUO122" s="163"/>
      <c r="DUP122" s="163"/>
      <c r="DUQ122" s="163"/>
      <c r="DUR122" s="163"/>
      <c r="DUS122" s="163"/>
      <c r="DUT122" s="163"/>
      <c r="DUU122" s="163"/>
      <c r="DUV122" s="163"/>
      <c r="DUW122" s="163"/>
      <c r="DUX122" s="163"/>
      <c r="DUY122" s="163"/>
      <c r="DUZ122" s="163"/>
      <c r="DVA122" s="163"/>
      <c r="DVB122" s="163"/>
      <c r="DVC122" s="163"/>
      <c r="DVD122" s="163"/>
      <c r="DVE122" s="163"/>
      <c r="DVF122" s="163"/>
      <c r="DVG122" s="163"/>
      <c r="DVH122" s="163"/>
      <c r="DVI122" s="163"/>
      <c r="DVJ122" s="163"/>
      <c r="DVK122" s="163"/>
      <c r="DVL122" s="163"/>
      <c r="DVM122" s="163"/>
      <c r="DVN122" s="163"/>
      <c r="DVO122" s="163"/>
      <c r="DVP122" s="163"/>
      <c r="DVQ122" s="163"/>
      <c r="DVR122" s="163"/>
      <c r="DVS122" s="163"/>
      <c r="DVT122" s="163"/>
      <c r="DVU122" s="163"/>
      <c r="DVV122" s="163"/>
      <c r="DVW122" s="163"/>
      <c r="DVX122" s="163"/>
      <c r="DVY122" s="163"/>
      <c r="DVZ122" s="163"/>
      <c r="DWA122" s="163"/>
      <c r="DWB122" s="163"/>
      <c r="DWC122" s="163"/>
      <c r="DWD122" s="163"/>
      <c r="DWE122" s="163"/>
      <c r="DWF122" s="163"/>
      <c r="DWG122" s="163"/>
      <c r="DWH122" s="163"/>
      <c r="DWI122" s="163"/>
      <c r="DWJ122" s="163"/>
      <c r="DWK122" s="163"/>
      <c r="DWL122" s="163"/>
      <c r="DWM122" s="163"/>
      <c r="DWN122" s="163"/>
      <c r="DWO122" s="163"/>
      <c r="DWP122" s="163"/>
      <c r="DWQ122" s="163"/>
      <c r="DWR122" s="163"/>
      <c r="DWS122" s="163"/>
      <c r="DWT122" s="163"/>
      <c r="DWU122" s="163"/>
      <c r="DWV122" s="163"/>
      <c r="DWW122" s="163"/>
      <c r="DWX122" s="163"/>
      <c r="DWY122" s="163"/>
      <c r="DWZ122" s="163"/>
      <c r="DXA122" s="163"/>
      <c r="DXB122" s="163"/>
      <c r="DXC122" s="163"/>
      <c r="DXD122" s="163"/>
      <c r="DXE122" s="163"/>
      <c r="DXF122" s="163"/>
      <c r="DXG122" s="163"/>
      <c r="DXH122" s="163"/>
      <c r="DXI122" s="163"/>
      <c r="DXJ122" s="163"/>
      <c r="DXK122" s="163"/>
      <c r="DXL122" s="163"/>
      <c r="DXM122" s="163"/>
      <c r="DXN122" s="163"/>
      <c r="DXO122" s="163"/>
      <c r="DXP122" s="163"/>
      <c r="DXQ122" s="163"/>
      <c r="DXR122" s="163"/>
      <c r="DXS122" s="163"/>
      <c r="DXT122" s="163"/>
      <c r="DXU122" s="163"/>
      <c r="DXV122" s="163"/>
      <c r="DXW122" s="163"/>
      <c r="DXX122" s="163"/>
      <c r="DXY122" s="163"/>
      <c r="DXZ122" s="163"/>
      <c r="DYA122" s="163"/>
      <c r="DYB122" s="163"/>
      <c r="DYC122" s="163"/>
      <c r="DYD122" s="163"/>
      <c r="DYE122" s="163"/>
      <c r="DYF122" s="163"/>
      <c r="DYG122" s="163"/>
      <c r="DYH122" s="163"/>
      <c r="DYI122" s="163"/>
      <c r="DYJ122" s="163"/>
      <c r="DYK122" s="163"/>
      <c r="DYL122" s="163"/>
      <c r="DYM122" s="163"/>
      <c r="DYN122" s="163"/>
      <c r="DYO122" s="163"/>
      <c r="DYP122" s="163"/>
      <c r="DYQ122" s="163"/>
      <c r="DYR122" s="163"/>
      <c r="DYS122" s="163"/>
      <c r="DYT122" s="163"/>
      <c r="DYU122" s="163"/>
      <c r="DYV122" s="163"/>
      <c r="DYW122" s="163"/>
      <c r="DYX122" s="163"/>
      <c r="DYY122" s="163"/>
      <c r="DYZ122" s="163"/>
      <c r="DZA122" s="163"/>
      <c r="DZB122" s="163"/>
      <c r="DZC122" s="163"/>
      <c r="DZD122" s="163"/>
      <c r="DZE122" s="163"/>
      <c r="DZF122" s="163"/>
      <c r="DZG122" s="163"/>
      <c r="DZH122" s="163"/>
      <c r="DZI122" s="163"/>
      <c r="DZJ122" s="163"/>
      <c r="DZK122" s="163"/>
      <c r="DZL122" s="163"/>
      <c r="DZM122" s="163"/>
      <c r="DZN122" s="163"/>
      <c r="DZO122" s="163"/>
      <c r="DZP122" s="163"/>
      <c r="DZQ122" s="163"/>
      <c r="DZR122" s="163"/>
      <c r="DZS122" s="163"/>
      <c r="DZT122" s="163"/>
      <c r="DZU122" s="163"/>
      <c r="DZV122" s="163"/>
      <c r="DZW122" s="163"/>
      <c r="DZX122" s="163"/>
      <c r="DZY122" s="163"/>
      <c r="DZZ122" s="163"/>
      <c r="EAA122" s="163"/>
      <c r="EAB122" s="163"/>
      <c r="EAC122" s="163"/>
      <c r="EAD122" s="163"/>
      <c r="EAE122" s="163"/>
      <c r="EAF122" s="163"/>
      <c r="EAG122" s="163"/>
      <c r="EAH122" s="163"/>
      <c r="EAI122" s="163"/>
      <c r="EAJ122" s="163"/>
      <c r="EAK122" s="163"/>
      <c r="EAL122" s="163"/>
      <c r="EAM122" s="163"/>
      <c r="EAN122" s="163"/>
      <c r="EAO122" s="163"/>
      <c r="EAP122" s="163"/>
      <c r="EAQ122" s="163"/>
      <c r="EAR122" s="163"/>
      <c r="EAS122" s="163"/>
      <c r="EAT122" s="163"/>
      <c r="EAU122" s="163"/>
      <c r="EAV122" s="163"/>
      <c r="EAW122" s="163"/>
      <c r="EAX122" s="163"/>
      <c r="EAY122" s="163"/>
      <c r="EAZ122" s="163"/>
      <c r="EBA122" s="163"/>
      <c r="EBB122" s="163"/>
      <c r="EBC122" s="163"/>
      <c r="EBD122" s="163"/>
      <c r="EBE122" s="163"/>
      <c r="EBF122" s="163"/>
      <c r="EBG122" s="163"/>
      <c r="EBH122" s="163"/>
      <c r="EBI122" s="163"/>
      <c r="EBJ122" s="163"/>
      <c r="EBK122" s="163"/>
      <c r="EBL122" s="163"/>
      <c r="EBM122" s="163"/>
      <c r="EBN122" s="163"/>
      <c r="EBO122" s="163"/>
      <c r="EBP122" s="163"/>
      <c r="EBQ122" s="163"/>
      <c r="EBR122" s="163"/>
      <c r="EBS122" s="163"/>
      <c r="EBT122" s="163"/>
      <c r="EBU122" s="163"/>
      <c r="EBV122" s="163"/>
      <c r="EBW122" s="163"/>
      <c r="EBX122" s="163"/>
      <c r="EBY122" s="163"/>
      <c r="EBZ122" s="163"/>
      <c r="ECA122" s="163"/>
      <c r="ECB122" s="163"/>
      <c r="ECC122" s="163"/>
      <c r="ECD122" s="163"/>
      <c r="ECE122" s="163"/>
      <c r="ECF122" s="163"/>
      <c r="ECG122" s="163"/>
      <c r="ECH122" s="163"/>
      <c r="ECI122" s="163"/>
      <c r="ECJ122" s="163"/>
      <c r="ECK122" s="163"/>
      <c r="ECL122" s="163"/>
      <c r="ECM122" s="163"/>
      <c r="ECN122" s="163"/>
      <c r="ECO122" s="163"/>
      <c r="ECP122" s="163"/>
      <c r="ECQ122" s="163"/>
      <c r="ECR122" s="163"/>
      <c r="ECS122" s="163"/>
      <c r="ECT122" s="163"/>
      <c r="ECU122" s="163"/>
      <c r="ECV122" s="163"/>
      <c r="ECW122" s="163"/>
      <c r="ECX122" s="163"/>
      <c r="ECY122" s="163"/>
      <c r="ECZ122" s="163"/>
      <c r="EDA122" s="163"/>
      <c r="EDB122" s="163"/>
      <c r="EDC122" s="163"/>
      <c r="EDD122" s="163"/>
      <c r="EDE122" s="163"/>
      <c r="EDF122" s="163"/>
      <c r="EDG122" s="163"/>
      <c r="EDH122" s="163"/>
      <c r="EDI122" s="163"/>
      <c r="EDJ122" s="163"/>
      <c r="EDK122" s="163"/>
      <c r="EDL122" s="163"/>
      <c r="EDM122" s="163"/>
      <c r="EDN122" s="163"/>
      <c r="EDO122" s="163"/>
      <c r="EDP122" s="163"/>
      <c r="EDQ122" s="163"/>
      <c r="EDR122" s="163"/>
      <c r="EDS122" s="163"/>
      <c r="EDT122" s="163"/>
      <c r="EDU122" s="163"/>
      <c r="EDV122" s="163"/>
      <c r="EDW122" s="163"/>
      <c r="EDX122" s="163"/>
      <c r="EDY122" s="163"/>
      <c r="EDZ122" s="163"/>
      <c r="EEA122" s="163"/>
      <c r="EEB122" s="163"/>
      <c r="EEC122" s="163"/>
      <c r="EED122" s="163"/>
      <c r="EEE122" s="163"/>
      <c r="EEF122" s="163"/>
      <c r="EEG122" s="163"/>
      <c r="EEH122" s="163"/>
      <c r="EEI122" s="163"/>
      <c r="EEJ122" s="163"/>
      <c r="EEK122" s="163"/>
      <c r="EEL122" s="163"/>
      <c r="EEM122" s="163"/>
      <c r="EEN122" s="163"/>
      <c r="EEO122" s="163"/>
      <c r="EEP122" s="163"/>
      <c r="EEQ122" s="163"/>
      <c r="EER122" s="163"/>
      <c r="EES122" s="163"/>
      <c r="EET122" s="163"/>
      <c r="EEU122" s="163"/>
      <c r="EEV122" s="163"/>
      <c r="EEW122" s="163"/>
      <c r="EEX122" s="163"/>
      <c r="EEY122" s="163"/>
      <c r="EEZ122" s="163"/>
      <c r="EFA122" s="163"/>
      <c r="EFB122" s="163"/>
      <c r="EFC122" s="163"/>
      <c r="EFD122" s="163"/>
      <c r="EFE122" s="163"/>
      <c r="EFF122" s="163"/>
      <c r="EFG122" s="163"/>
      <c r="EFH122" s="163"/>
      <c r="EFI122" s="163"/>
      <c r="EFJ122" s="163"/>
      <c r="EFK122" s="163"/>
      <c r="EFL122" s="163"/>
      <c r="EFM122" s="163"/>
      <c r="EFN122" s="163"/>
      <c r="EFO122" s="163"/>
      <c r="EFP122" s="163"/>
      <c r="EFQ122" s="163"/>
      <c r="EFR122" s="163"/>
      <c r="EFS122" s="163"/>
      <c r="EFT122" s="163"/>
      <c r="EFU122" s="163"/>
      <c r="EFV122" s="163"/>
      <c r="EFW122" s="163"/>
      <c r="EFX122" s="163"/>
      <c r="EFY122" s="163"/>
      <c r="EFZ122" s="163"/>
      <c r="EGA122" s="163"/>
      <c r="EGB122" s="163"/>
      <c r="EGC122" s="163"/>
      <c r="EGD122" s="163"/>
      <c r="EGE122" s="163"/>
      <c r="EGF122" s="163"/>
      <c r="EGG122" s="163"/>
      <c r="EGH122" s="163"/>
      <c r="EGI122" s="163"/>
      <c r="EGJ122" s="163"/>
      <c r="EGK122" s="163"/>
      <c r="EGL122" s="163"/>
      <c r="EGM122" s="163"/>
      <c r="EGN122" s="163"/>
      <c r="EGO122" s="163"/>
      <c r="EGP122" s="163"/>
      <c r="EGQ122" s="163"/>
      <c r="EGR122" s="163"/>
      <c r="EGS122" s="163"/>
      <c r="EGT122" s="163"/>
      <c r="EGU122" s="163"/>
      <c r="EGV122" s="163"/>
      <c r="EGW122" s="163"/>
      <c r="EGX122" s="163"/>
      <c r="EGY122" s="163"/>
      <c r="EGZ122" s="163"/>
      <c r="EHA122" s="163"/>
      <c r="EHB122" s="163"/>
      <c r="EHC122" s="163"/>
      <c r="EHD122" s="163"/>
      <c r="EHE122" s="163"/>
      <c r="EHF122" s="163"/>
      <c r="EHG122" s="163"/>
      <c r="EHH122" s="163"/>
      <c r="EHI122" s="163"/>
      <c r="EHJ122" s="163"/>
      <c r="EHK122" s="163"/>
      <c r="EHL122" s="163"/>
      <c r="EHM122" s="163"/>
      <c r="EHN122" s="163"/>
      <c r="EHO122" s="163"/>
      <c r="EHP122" s="163"/>
      <c r="EHQ122" s="163"/>
      <c r="EHR122" s="163"/>
      <c r="EHS122" s="163"/>
      <c r="EHT122" s="163"/>
      <c r="EHU122" s="163"/>
      <c r="EHV122" s="163"/>
      <c r="EHW122" s="163"/>
      <c r="EHX122" s="163"/>
      <c r="EHY122" s="163"/>
      <c r="EHZ122" s="163"/>
      <c r="EIA122" s="163"/>
      <c r="EIB122" s="163"/>
      <c r="EIC122" s="163"/>
      <c r="EID122" s="163"/>
      <c r="EIE122" s="163"/>
      <c r="EIF122" s="163"/>
      <c r="EIG122" s="163"/>
      <c r="EIH122" s="163"/>
      <c r="EII122" s="163"/>
      <c r="EIJ122" s="163"/>
      <c r="EIK122" s="163"/>
      <c r="EIL122" s="163"/>
      <c r="EIM122" s="163"/>
      <c r="EIN122" s="163"/>
      <c r="EIO122" s="163"/>
      <c r="EIP122" s="163"/>
      <c r="EIQ122" s="163"/>
      <c r="EIR122" s="163"/>
      <c r="EIS122" s="163"/>
      <c r="EIT122" s="163"/>
      <c r="EIU122" s="163"/>
      <c r="EIV122" s="163"/>
      <c r="EIW122" s="163"/>
      <c r="EIX122" s="163"/>
      <c r="EIY122" s="163"/>
      <c r="EIZ122" s="163"/>
      <c r="EJA122" s="163"/>
      <c r="EJB122" s="163"/>
      <c r="EJC122" s="163"/>
      <c r="EJD122" s="163"/>
      <c r="EJE122" s="163"/>
      <c r="EJF122" s="163"/>
      <c r="EJG122" s="163"/>
      <c r="EJH122" s="163"/>
      <c r="EJI122" s="163"/>
      <c r="EJJ122" s="163"/>
      <c r="EJK122" s="163"/>
      <c r="EJL122" s="163"/>
      <c r="EJM122" s="163"/>
      <c r="EJN122" s="163"/>
      <c r="EJO122" s="163"/>
      <c r="EJP122" s="163"/>
      <c r="EJQ122" s="163"/>
      <c r="EJR122" s="163"/>
      <c r="EJS122" s="163"/>
      <c r="EJT122" s="163"/>
      <c r="EJU122" s="163"/>
      <c r="EJV122" s="163"/>
      <c r="EJW122" s="163"/>
      <c r="EJX122" s="163"/>
      <c r="EJY122" s="163"/>
      <c r="EJZ122" s="163"/>
      <c r="EKA122" s="163"/>
      <c r="EKB122" s="163"/>
      <c r="EKC122" s="163"/>
      <c r="EKD122" s="163"/>
      <c r="EKE122" s="163"/>
      <c r="EKF122" s="163"/>
      <c r="EKG122" s="163"/>
      <c r="EKH122" s="163"/>
      <c r="EKI122" s="163"/>
      <c r="EKJ122" s="163"/>
      <c r="EKK122" s="163"/>
      <c r="EKL122" s="163"/>
      <c r="EKM122" s="163"/>
      <c r="EKN122" s="163"/>
      <c r="EKO122" s="163"/>
      <c r="EKP122" s="163"/>
      <c r="EKQ122" s="163"/>
      <c r="EKR122" s="163"/>
      <c r="EKS122" s="163"/>
      <c r="EKT122" s="163"/>
      <c r="EKU122" s="163"/>
      <c r="EKV122" s="163"/>
      <c r="EKW122" s="163"/>
      <c r="EKX122" s="163"/>
      <c r="EKY122" s="163"/>
      <c r="EKZ122" s="163"/>
      <c r="ELA122" s="163"/>
      <c r="ELB122" s="163"/>
      <c r="ELC122" s="163"/>
      <c r="ELD122" s="163"/>
      <c r="ELE122" s="163"/>
      <c r="ELF122" s="163"/>
      <c r="ELG122" s="163"/>
      <c r="ELH122" s="163"/>
      <c r="ELI122" s="163"/>
      <c r="ELJ122" s="163"/>
      <c r="ELK122" s="163"/>
      <c r="ELL122" s="163"/>
      <c r="ELM122" s="163"/>
      <c r="ELN122" s="163"/>
      <c r="ELO122" s="163"/>
      <c r="ELP122" s="163"/>
      <c r="ELQ122" s="163"/>
      <c r="ELR122" s="163"/>
      <c r="ELS122" s="163"/>
      <c r="ELT122" s="163"/>
      <c r="ELU122" s="163"/>
      <c r="ELV122" s="163"/>
      <c r="ELW122" s="163"/>
      <c r="ELX122" s="163"/>
      <c r="ELY122" s="163"/>
      <c r="ELZ122" s="163"/>
      <c r="EMA122" s="163"/>
      <c r="EMB122" s="163"/>
      <c r="EMC122" s="163"/>
      <c r="EMD122" s="163"/>
      <c r="EME122" s="163"/>
      <c r="EMF122" s="163"/>
      <c r="EMG122" s="163"/>
      <c r="EMH122" s="163"/>
      <c r="EMI122" s="163"/>
      <c r="EMJ122" s="163"/>
      <c r="EMK122" s="163"/>
      <c r="EML122" s="163"/>
      <c r="EMM122" s="163"/>
      <c r="EMN122" s="163"/>
      <c r="EMO122" s="163"/>
      <c r="EMP122" s="163"/>
      <c r="EMQ122" s="163"/>
      <c r="EMR122" s="163"/>
      <c r="EMS122" s="163"/>
      <c r="EMT122" s="163"/>
      <c r="EMU122" s="163"/>
      <c r="EMV122" s="163"/>
      <c r="EMW122" s="163"/>
      <c r="EMX122" s="163"/>
      <c r="EMY122" s="163"/>
      <c r="EMZ122" s="163"/>
      <c r="ENA122" s="163"/>
      <c r="ENB122" s="163"/>
      <c r="ENC122" s="163"/>
      <c r="END122" s="163"/>
      <c r="ENE122" s="163"/>
      <c r="ENF122" s="163"/>
      <c r="ENG122" s="163"/>
      <c r="ENH122" s="163"/>
      <c r="ENI122" s="163"/>
      <c r="ENJ122" s="163"/>
      <c r="ENK122" s="163"/>
      <c r="ENL122" s="163"/>
      <c r="ENM122" s="163"/>
      <c r="ENN122" s="163"/>
      <c r="ENO122" s="163"/>
      <c r="ENP122" s="163"/>
      <c r="ENQ122" s="163"/>
      <c r="ENR122" s="163"/>
      <c r="ENS122" s="163"/>
      <c r="ENT122" s="163"/>
      <c r="ENU122" s="163"/>
      <c r="ENV122" s="163"/>
      <c r="ENW122" s="163"/>
      <c r="ENX122" s="163"/>
      <c r="ENY122" s="163"/>
      <c r="ENZ122" s="163"/>
      <c r="EOA122" s="163"/>
      <c r="EOB122" s="163"/>
      <c r="EOC122" s="163"/>
      <c r="EOD122" s="163"/>
      <c r="EOE122" s="163"/>
      <c r="EOF122" s="163"/>
      <c r="EOG122" s="163"/>
      <c r="EOH122" s="163"/>
      <c r="EOI122" s="163"/>
      <c r="EOJ122" s="163"/>
      <c r="EOK122" s="163"/>
      <c r="EOL122" s="163"/>
      <c r="EOM122" s="163"/>
      <c r="EON122" s="163"/>
      <c r="EOO122" s="163"/>
      <c r="EOP122" s="163"/>
      <c r="EOQ122" s="163"/>
      <c r="EOR122" s="163"/>
      <c r="EOS122" s="163"/>
      <c r="EOT122" s="163"/>
      <c r="EOU122" s="163"/>
      <c r="EOV122" s="163"/>
      <c r="EOW122" s="163"/>
      <c r="EOX122" s="163"/>
      <c r="EOY122" s="163"/>
      <c r="EOZ122" s="163"/>
      <c r="EPA122" s="163"/>
      <c r="EPB122" s="163"/>
      <c r="EPC122" s="163"/>
      <c r="EPD122" s="163"/>
      <c r="EPE122" s="163"/>
      <c r="EPF122" s="163"/>
      <c r="EPG122" s="163"/>
      <c r="EPH122" s="163"/>
      <c r="EPI122" s="163"/>
      <c r="EPJ122" s="163"/>
      <c r="EPK122" s="163"/>
      <c r="EPL122" s="163"/>
      <c r="EPM122" s="163"/>
      <c r="EPN122" s="163"/>
      <c r="EPO122" s="163"/>
      <c r="EPP122" s="163"/>
      <c r="EPQ122" s="163"/>
      <c r="EPR122" s="163"/>
      <c r="EPS122" s="163"/>
      <c r="EPT122" s="163"/>
      <c r="EPU122" s="163"/>
      <c r="EPV122" s="163"/>
      <c r="EPW122" s="163"/>
      <c r="EPX122" s="163"/>
      <c r="EPY122" s="163"/>
      <c r="EPZ122" s="163"/>
      <c r="EQA122" s="163"/>
      <c r="EQB122" s="163"/>
      <c r="EQC122" s="163"/>
      <c r="EQD122" s="163"/>
      <c r="EQE122" s="163"/>
      <c r="EQF122" s="163"/>
      <c r="EQG122" s="163"/>
      <c r="EQH122" s="163"/>
      <c r="EQI122" s="163"/>
      <c r="EQJ122" s="163"/>
      <c r="EQK122" s="163"/>
      <c r="EQL122" s="163"/>
      <c r="EQM122" s="163"/>
      <c r="EQN122" s="163"/>
      <c r="EQO122" s="163"/>
      <c r="EQP122" s="163"/>
      <c r="EQQ122" s="163"/>
      <c r="EQR122" s="163"/>
      <c r="EQS122" s="163"/>
      <c r="EQT122" s="163"/>
      <c r="EQU122" s="163"/>
      <c r="EQV122" s="163"/>
      <c r="EQW122" s="163"/>
      <c r="EQX122" s="163"/>
      <c r="EQY122" s="163"/>
      <c r="EQZ122" s="163"/>
      <c r="ERA122" s="163"/>
      <c r="ERB122" s="163"/>
      <c r="ERC122" s="163"/>
      <c r="ERD122" s="163"/>
      <c r="ERE122" s="163"/>
      <c r="ERF122" s="163"/>
      <c r="ERG122" s="163"/>
      <c r="ERH122" s="163"/>
      <c r="ERI122" s="163"/>
      <c r="ERJ122" s="163"/>
      <c r="ERK122" s="163"/>
      <c r="ERL122" s="163"/>
      <c r="ERM122" s="163"/>
      <c r="ERN122" s="163"/>
      <c r="ERO122" s="163"/>
      <c r="ERP122" s="163"/>
      <c r="ERQ122" s="163"/>
      <c r="ERR122" s="163"/>
      <c r="ERS122" s="163"/>
      <c r="ERT122" s="163"/>
      <c r="ERU122" s="163"/>
      <c r="ERV122" s="163"/>
      <c r="ERW122" s="163"/>
      <c r="ERX122" s="163"/>
      <c r="ERY122" s="163"/>
      <c r="ERZ122" s="163"/>
      <c r="ESA122" s="163"/>
      <c r="ESB122" s="163"/>
      <c r="ESC122" s="163"/>
      <c r="ESD122" s="163"/>
      <c r="ESE122" s="163"/>
      <c r="ESF122" s="163"/>
      <c r="ESG122" s="163"/>
      <c r="ESH122" s="163"/>
      <c r="ESI122" s="163"/>
      <c r="ESJ122" s="163"/>
      <c r="ESK122" s="163"/>
      <c r="ESL122" s="163"/>
      <c r="ESM122" s="163"/>
      <c r="ESN122" s="163"/>
      <c r="ESO122" s="163"/>
      <c r="ESP122" s="163"/>
      <c r="ESQ122" s="163"/>
      <c r="ESR122" s="163"/>
      <c r="ESS122" s="163"/>
      <c r="EST122" s="163"/>
      <c r="ESU122" s="163"/>
      <c r="ESV122" s="163"/>
      <c r="ESW122" s="163"/>
      <c r="ESX122" s="163"/>
      <c r="ESY122" s="163"/>
      <c r="ESZ122" s="163"/>
      <c r="ETA122" s="163"/>
      <c r="ETB122" s="163"/>
      <c r="ETC122" s="163"/>
      <c r="ETD122" s="163"/>
      <c r="ETE122" s="163"/>
      <c r="ETF122" s="163"/>
      <c r="ETG122" s="163"/>
      <c r="ETH122" s="163"/>
      <c r="ETI122" s="163"/>
      <c r="ETJ122" s="163"/>
      <c r="ETK122" s="163"/>
      <c r="ETL122" s="163"/>
      <c r="ETM122" s="163"/>
      <c r="ETN122" s="163"/>
      <c r="ETO122" s="163"/>
      <c r="ETP122" s="163"/>
      <c r="ETQ122" s="163"/>
      <c r="ETR122" s="163"/>
      <c r="ETS122" s="163"/>
      <c r="ETT122" s="163"/>
      <c r="ETU122" s="163"/>
      <c r="ETV122" s="163"/>
      <c r="ETW122" s="163"/>
      <c r="ETX122" s="163"/>
      <c r="ETY122" s="163"/>
      <c r="ETZ122" s="163"/>
      <c r="EUA122" s="163"/>
      <c r="EUB122" s="163"/>
      <c r="EUC122" s="163"/>
      <c r="EUD122" s="163"/>
      <c r="EUE122" s="163"/>
      <c r="EUF122" s="163"/>
      <c r="EUG122" s="163"/>
      <c r="EUH122" s="163"/>
      <c r="EUI122" s="163"/>
      <c r="EUJ122" s="163"/>
      <c r="EUK122" s="163"/>
      <c r="EUL122" s="163"/>
      <c r="EUM122" s="163"/>
      <c r="EUN122" s="163"/>
      <c r="EUO122" s="163"/>
      <c r="EUP122" s="163"/>
      <c r="EUQ122" s="163"/>
      <c r="EUR122" s="163"/>
      <c r="EUS122" s="163"/>
      <c r="EUT122" s="163"/>
      <c r="EUU122" s="163"/>
      <c r="EUV122" s="163"/>
      <c r="EUW122" s="163"/>
      <c r="EUX122" s="163"/>
      <c r="EUY122" s="163"/>
      <c r="EUZ122" s="163"/>
      <c r="EVA122" s="163"/>
      <c r="EVB122" s="163"/>
      <c r="EVC122" s="163"/>
      <c r="EVD122" s="163"/>
      <c r="EVE122" s="163"/>
      <c r="EVF122" s="163"/>
      <c r="EVG122" s="163"/>
      <c r="EVH122" s="163"/>
      <c r="EVI122" s="163"/>
      <c r="EVJ122" s="163"/>
      <c r="EVK122" s="163"/>
      <c r="EVL122" s="163"/>
      <c r="EVM122" s="163"/>
      <c r="EVN122" s="163"/>
      <c r="EVO122" s="163"/>
      <c r="EVP122" s="163"/>
      <c r="EVQ122" s="163"/>
      <c r="EVR122" s="163"/>
      <c r="EVS122" s="163"/>
      <c r="EVT122" s="163"/>
      <c r="EVU122" s="163"/>
      <c r="EVV122" s="163"/>
      <c r="EVW122" s="163"/>
      <c r="EVX122" s="163"/>
      <c r="EVY122" s="163"/>
      <c r="EVZ122" s="163"/>
      <c r="EWA122" s="163"/>
      <c r="EWB122" s="163"/>
      <c r="EWC122" s="163"/>
      <c r="EWD122" s="163"/>
      <c r="EWE122" s="163"/>
      <c r="EWF122" s="163"/>
      <c r="EWG122" s="163"/>
      <c r="EWH122" s="163"/>
      <c r="EWI122" s="163"/>
      <c r="EWJ122" s="163"/>
      <c r="EWK122" s="163"/>
      <c r="EWL122" s="163"/>
      <c r="EWM122" s="163"/>
      <c r="EWN122" s="163"/>
      <c r="EWO122" s="163"/>
      <c r="EWP122" s="163"/>
      <c r="EWQ122" s="163"/>
      <c r="EWR122" s="163"/>
      <c r="EWS122" s="163"/>
      <c r="EWT122" s="163"/>
      <c r="EWU122" s="163"/>
      <c r="EWV122" s="163"/>
      <c r="EWW122" s="163"/>
      <c r="EWX122" s="163"/>
      <c r="EWY122" s="163"/>
      <c r="EWZ122" s="163"/>
      <c r="EXA122" s="163"/>
      <c r="EXB122" s="163"/>
      <c r="EXC122" s="163"/>
      <c r="EXD122" s="163"/>
      <c r="EXE122" s="163"/>
      <c r="EXF122" s="163"/>
      <c r="EXG122" s="163"/>
      <c r="EXH122" s="163"/>
      <c r="EXI122" s="163"/>
      <c r="EXJ122" s="163"/>
      <c r="EXK122" s="163"/>
      <c r="EXL122" s="163"/>
      <c r="EXM122" s="163"/>
      <c r="EXN122" s="163"/>
      <c r="EXO122" s="163"/>
      <c r="EXP122" s="163"/>
      <c r="EXQ122" s="163"/>
      <c r="EXR122" s="163"/>
      <c r="EXS122" s="163"/>
      <c r="EXT122" s="163"/>
      <c r="EXU122" s="163"/>
      <c r="EXV122" s="163"/>
      <c r="EXW122" s="163"/>
      <c r="EXX122" s="163"/>
      <c r="EXY122" s="163"/>
      <c r="EXZ122" s="163"/>
      <c r="EYA122" s="163"/>
      <c r="EYB122" s="163"/>
      <c r="EYC122" s="163"/>
      <c r="EYD122" s="163"/>
      <c r="EYE122" s="163"/>
      <c r="EYF122" s="163"/>
      <c r="EYG122" s="163"/>
      <c r="EYH122" s="163"/>
      <c r="EYI122" s="163"/>
      <c r="EYJ122" s="163"/>
      <c r="EYK122" s="163"/>
      <c r="EYL122" s="163"/>
      <c r="EYM122" s="163"/>
      <c r="EYN122" s="163"/>
      <c r="EYO122" s="163"/>
      <c r="EYP122" s="163"/>
      <c r="EYQ122" s="163"/>
      <c r="EYR122" s="163"/>
      <c r="EYS122" s="163"/>
      <c r="EYT122" s="163"/>
      <c r="EYU122" s="163"/>
      <c r="EYV122" s="163"/>
      <c r="EYW122" s="163"/>
      <c r="EYX122" s="163"/>
      <c r="EYY122" s="163"/>
      <c r="EYZ122" s="163"/>
      <c r="EZA122" s="163"/>
      <c r="EZB122" s="163"/>
      <c r="EZC122" s="163"/>
      <c r="EZD122" s="163"/>
      <c r="EZE122" s="163"/>
      <c r="EZF122" s="163"/>
      <c r="EZG122" s="163"/>
      <c r="EZH122" s="163"/>
      <c r="EZI122" s="163"/>
      <c r="EZJ122" s="163"/>
      <c r="EZK122" s="163"/>
      <c r="EZL122" s="163"/>
      <c r="EZM122" s="163"/>
      <c r="EZN122" s="163"/>
      <c r="EZO122" s="163"/>
      <c r="EZP122" s="163"/>
      <c r="EZQ122" s="163"/>
      <c r="EZR122" s="163"/>
      <c r="EZS122" s="163"/>
      <c r="EZT122" s="163"/>
      <c r="EZU122" s="163"/>
      <c r="EZV122" s="163"/>
      <c r="EZW122" s="163"/>
      <c r="EZX122" s="163"/>
      <c r="EZY122" s="163"/>
      <c r="EZZ122" s="163"/>
      <c r="FAA122" s="163"/>
      <c r="FAB122" s="163"/>
      <c r="FAC122" s="163"/>
      <c r="FAD122" s="163"/>
      <c r="FAE122" s="163"/>
      <c r="FAF122" s="163"/>
      <c r="FAG122" s="163"/>
      <c r="FAH122" s="163"/>
      <c r="FAI122" s="163"/>
      <c r="FAJ122" s="163"/>
      <c r="FAK122" s="163"/>
      <c r="FAL122" s="163"/>
      <c r="FAM122" s="163"/>
      <c r="FAN122" s="163"/>
      <c r="FAO122" s="163"/>
      <c r="FAP122" s="163"/>
      <c r="FAQ122" s="163"/>
      <c r="FAR122" s="163"/>
      <c r="FAS122" s="163"/>
      <c r="FAT122" s="163"/>
      <c r="FAU122" s="163"/>
      <c r="FAV122" s="163"/>
      <c r="FAW122" s="163"/>
      <c r="FAX122" s="163"/>
      <c r="FAY122" s="163"/>
      <c r="FAZ122" s="163"/>
      <c r="FBA122" s="163"/>
      <c r="FBB122" s="163"/>
      <c r="FBC122" s="163"/>
      <c r="FBD122" s="163"/>
      <c r="FBE122" s="163"/>
      <c r="FBF122" s="163"/>
      <c r="FBG122" s="163"/>
      <c r="FBH122" s="163"/>
      <c r="FBI122" s="163"/>
      <c r="FBJ122" s="163"/>
      <c r="FBK122" s="163"/>
      <c r="FBL122" s="163"/>
      <c r="FBM122" s="163"/>
      <c r="FBN122" s="163"/>
      <c r="FBO122" s="163"/>
      <c r="FBP122" s="163"/>
      <c r="FBQ122" s="163"/>
      <c r="FBR122" s="163"/>
      <c r="FBS122" s="163"/>
      <c r="FBT122" s="163"/>
      <c r="FBU122" s="163"/>
      <c r="FBV122" s="163"/>
      <c r="FBW122" s="163"/>
      <c r="FBX122" s="163"/>
      <c r="FBY122" s="163"/>
      <c r="FBZ122" s="163"/>
      <c r="FCA122" s="163"/>
      <c r="FCB122" s="163"/>
      <c r="FCC122" s="163"/>
      <c r="FCD122" s="163"/>
      <c r="FCE122" s="163"/>
      <c r="FCF122" s="163"/>
      <c r="FCG122" s="163"/>
      <c r="FCH122" s="163"/>
      <c r="FCI122" s="163"/>
      <c r="FCJ122" s="163"/>
      <c r="FCK122" s="163"/>
      <c r="FCL122" s="163"/>
      <c r="FCM122" s="163"/>
      <c r="FCN122" s="163"/>
      <c r="FCO122" s="163"/>
      <c r="FCP122" s="163"/>
      <c r="FCQ122" s="163"/>
      <c r="FCR122" s="163"/>
      <c r="FCS122" s="163"/>
      <c r="FCT122" s="163"/>
      <c r="FCU122" s="163"/>
      <c r="FCV122" s="163"/>
      <c r="FCW122" s="163"/>
      <c r="FCX122" s="163"/>
      <c r="FCY122" s="163"/>
      <c r="FCZ122" s="163"/>
      <c r="FDA122" s="163"/>
      <c r="FDB122" s="163"/>
      <c r="FDC122" s="163"/>
      <c r="FDD122" s="163"/>
      <c r="FDE122" s="163"/>
      <c r="FDF122" s="163"/>
      <c r="FDG122" s="163"/>
      <c r="FDH122" s="163"/>
      <c r="FDI122" s="163"/>
      <c r="FDJ122" s="163"/>
      <c r="FDK122" s="163"/>
      <c r="FDL122" s="163"/>
      <c r="FDM122" s="163"/>
      <c r="FDN122" s="163"/>
      <c r="FDO122" s="163"/>
      <c r="FDP122" s="163"/>
      <c r="FDQ122" s="163"/>
      <c r="FDR122" s="163"/>
      <c r="FDS122" s="163"/>
      <c r="FDT122" s="163"/>
      <c r="FDU122" s="163"/>
      <c r="FDV122" s="163"/>
      <c r="FDW122" s="163"/>
      <c r="FDX122" s="163"/>
      <c r="FDY122" s="163"/>
      <c r="FDZ122" s="163"/>
      <c r="FEA122" s="163"/>
      <c r="FEB122" s="163"/>
      <c r="FEC122" s="163"/>
      <c r="FED122" s="163"/>
      <c r="FEE122" s="163"/>
      <c r="FEF122" s="163"/>
      <c r="FEG122" s="163"/>
      <c r="FEH122" s="163"/>
      <c r="FEI122" s="163"/>
      <c r="FEJ122" s="163"/>
      <c r="FEK122" s="163"/>
      <c r="FEL122" s="163"/>
      <c r="FEM122" s="163"/>
      <c r="FEN122" s="163"/>
      <c r="FEO122" s="163"/>
      <c r="FEP122" s="163"/>
      <c r="FEQ122" s="163"/>
      <c r="FER122" s="163"/>
      <c r="FES122" s="163"/>
      <c r="FET122" s="163"/>
      <c r="FEU122" s="163"/>
      <c r="FEV122" s="163"/>
      <c r="FEW122" s="163"/>
      <c r="FEX122" s="163"/>
      <c r="FEY122" s="163"/>
      <c r="FEZ122" s="163"/>
      <c r="FFA122" s="163"/>
      <c r="FFB122" s="163"/>
      <c r="FFC122" s="163"/>
      <c r="FFD122" s="163"/>
      <c r="FFE122" s="163"/>
      <c r="FFF122" s="163"/>
      <c r="FFG122" s="163"/>
      <c r="FFH122" s="163"/>
      <c r="FFI122" s="163"/>
      <c r="FFJ122" s="163"/>
      <c r="FFK122" s="163"/>
      <c r="FFL122" s="163"/>
      <c r="FFM122" s="163"/>
      <c r="FFN122" s="163"/>
      <c r="FFO122" s="163"/>
      <c r="FFP122" s="163"/>
      <c r="FFQ122" s="163"/>
      <c r="FFR122" s="163"/>
      <c r="FFS122" s="163"/>
      <c r="FFT122" s="163"/>
      <c r="FFU122" s="163"/>
      <c r="FFV122" s="163"/>
      <c r="FFW122" s="163"/>
      <c r="FFX122" s="163"/>
      <c r="FFY122" s="163"/>
      <c r="FFZ122" s="163"/>
      <c r="FGA122" s="163"/>
      <c r="FGB122" s="163"/>
      <c r="FGC122" s="163"/>
      <c r="FGD122" s="163"/>
      <c r="FGE122" s="163"/>
      <c r="FGF122" s="163"/>
      <c r="FGG122" s="163"/>
      <c r="FGH122" s="163"/>
      <c r="FGI122" s="163"/>
      <c r="FGJ122" s="163"/>
      <c r="FGK122" s="163"/>
      <c r="FGL122" s="163"/>
      <c r="FGM122" s="163"/>
      <c r="FGN122" s="163"/>
      <c r="FGO122" s="163"/>
      <c r="FGP122" s="163"/>
      <c r="FGQ122" s="163"/>
      <c r="FGR122" s="163"/>
      <c r="FGS122" s="163"/>
      <c r="FGT122" s="163"/>
      <c r="FGU122" s="163"/>
      <c r="FGV122" s="163"/>
      <c r="FGW122" s="163"/>
      <c r="FGX122" s="163"/>
      <c r="FGY122" s="163"/>
      <c r="FGZ122" s="163"/>
      <c r="FHA122" s="163"/>
      <c r="FHB122" s="163"/>
      <c r="FHC122" s="163"/>
      <c r="FHD122" s="163"/>
      <c r="FHE122" s="163"/>
      <c r="FHF122" s="163"/>
      <c r="FHG122" s="163"/>
      <c r="FHH122" s="163"/>
      <c r="FHI122" s="163"/>
      <c r="FHJ122" s="163"/>
      <c r="FHK122" s="163"/>
      <c r="FHL122" s="163"/>
      <c r="FHM122" s="163"/>
      <c r="FHN122" s="163"/>
      <c r="FHO122" s="163"/>
      <c r="FHP122" s="163"/>
      <c r="FHQ122" s="163"/>
      <c r="FHR122" s="163"/>
      <c r="FHS122" s="163"/>
      <c r="FHT122" s="163"/>
      <c r="FHU122" s="163"/>
      <c r="FHV122" s="163"/>
      <c r="FHW122" s="163"/>
      <c r="FHX122" s="163"/>
      <c r="FHY122" s="163"/>
      <c r="FHZ122" s="163"/>
      <c r="FIA122" s="163"/>
      <c r="FIB122" s="163"/>
      <c r="FIC122" s="163"/>
      <c r="FID122" s="163"/>
      <c r="FIE122" s="163"/>
      <c r="FIF122" s="163"/>
      <c r="FIG122" s="163"/>
      <c r="FIH122" s="163"/>
      <c r="FII122" s="163"/>
      <c r="FIJ122" s="163"/>
      <c r="FIK122" s="163"/>
      <c r="FIL122" s="163"/>
      <c r="FIM122" s="163"/>
      <c r="FIN122" s="163"/>
      <c r="FIO122" s="163"/>
      <c r="FIP122" s="163"/>
      <c r="FIQ122" s="163"/>
      <c r="FIR122" s="163"/>
      <c r="FIS122" s="163"/>
      <c r="FIT122" s="163"/>
      <c r="FIU122" s="163"/>
      <c r="FIV122" s="163"/>
      <c r="FIW122" s="163"/>
      <c r="FIX122" s="163"/>
      <c r="FIY122" s="163"/>
      <c r="FIZ122" s="163"/>
      <c r="FJA122" s="163"/>
      <c r="FJB122" s="163"/>
      <c r="FJC122" s="163"/>
      <c r="FJD122" s="163"/>
      <c r="FJE122" s="163"/>
      <c r="FJF122" s="163"/>
      <c r="FJG122" s="163"/>
      <c r="FJH122" s="163"/>
      <c r="FJI122" s="163"/>
      <c r="FJJ122" s="163"/>
      <c r="FJK122" s="163"/>
      <c r="FJL122" s="163"/>
      <c r="FJM122" s="163"/>
      <c r="FJN122" s="163"/>
      <c r="FJO122" s="163"/>
      <c r="FJP122" s="163"/>
      <c r="FJQ122" s="163"/>
      <c r="FJR122" s="163"/>
      <c r="FJS122" s="163"/>
      <c r="FJT122" s="163"/>
      <c r="FJU122" s="163"/>
      <c r="FJV122" s="163"/>
      <c r="FJW122" s="163"/>
      <c r="FJX122" s="163"/>
      <c r="FJY122" s="163"/>
      <c r="FJZ122" s="163"/>
      <c r="FKA122" s="163"/>
      <c r="FKB122" s="163"/>
      <c r="FKC122" s="163"/>
      <c r="FKD122" s="163"/>
      <c r="FKE122" s="163"/>
      <c r="FKF122" s="163"/>
      <c r="FKG122" s="163"/>
      <c r="FKH122" s="163"/>
      <c r="FKI122" s="163"/>
      <c r="FKJ122" s="163"/>
      <c r="FKK122" s="163"/>
      <c r="FKL122" s="163"/>
      <c r="FKM122" s="163"/>
      <c r="FKN122" s="163"/>
      <c r="FKO122" s="163"/>
      <c r="FKP122" s="163"/>
      <c r="FKQ122" s="163"/>
      <c r="FKR122" s="163"/>
      <c r="FKS122" s="163"/>
      <c r="FKT122" s="163"/>
      <c r="FKU122" s="163"/>
      <c r="FKV122" s="163"/>
      <c r="FKW122" s="163"/>
      <c r="FKX122" s="163"/>
      <c r="FKY122" s="163"/>
      <c r="FKZ122" s="163"/>
      <c r="FLA122" s="163"/>
      <c r="FLB122" s="163"/>
      <c r="FLC122" s="163"/>
      <c r="FLD122" s="163"/>
      <c r="FLE122" s="163"/>
      <c r="FLF122" s="163"/>
      <c r="FLG122" s="163"/>
      <c r="FLH122" s="163"/>
      <c r="FLI122" s="163"/>
      <c r="FLJ122" s="163"/>
      <c r="FLK122" s="163"/>
      <c r="FLL122" s="163"/>
      <c r="FLM122" s="163"/>
      <c r="FLN122" s="163"/>
      <c r="FLO122" s="163"/>
      <c r="FLP122" s="163"/>
      <c r="FLQ122" s="163"/>
      <c r="FLR122" s="163"/>
      <c r="FLS122" s="163"/>
      <c r="FLT122" s="163"/>
      <c r="FLU122" s="163"/>
      <c r="FLV122" s="163"/>
      <c r="FLW122" s="163"/>
      <c r="FLX122" s="163"/>
      <c r="FLY122" s="163"/>
      <c r="FLZ122" s="163"/>
      <c r="FMA122" s="163"/>
      <c r="FMB122" s="163"/>
      <c r="FMC122" s="163"/>
      <c r="FMD122" s="163"/>
      <c r="FME122" s="163"/>
      <c r="FMF122" s="163"/>
      <c r="FMG122" s="163"/>
      <c r="FMH122" s="163"/>
      <c r="FMI122" s="163"/>
      <c r="FMJ122" s="163"/>
      <c r="FMK122" s="163"/>
      <c r="FML122" s="163"/>
      <c r="FMM122" s="163"/>
      <c r="FMN122" s="163"/>
      <c r="FMO122" s="163"/>
      <c r="FMP122" s="163"/>
      <c r="FMQ122" s="163"/>
      <c r="FMR122" s="163"/>
      <c r="FMS122" s="163"/>
      <c r="FMT122" s="163"/>
      <c r="FMU122" s="163"/>
      <c r="FMV122" s="163"/>
      <c r="FMW122" s="163"/>
      <c r="FMX122" s="163"/>
      <c r="FMY122" s="163"/>
      <c r="FMZ122" s="163"/>
      <c r="FNA122" s="163"/>
      <c r="FNB122" s="163"/>
      <c r="FNC122" s="163"/>
      <c r="FND122" s="163"/>
      <c r="FNE122" s="163"/>
      <c r="FNF122" s="163"/>
      <c r="FNG122" s="163"/>
      <c r="FNH122" s="163"/>
      <c r="FNI122" s="163"/>
      <c r="FNJ122" s="163"/>
      <c r="FNK122" s="163"/>
      <c r="FNL122" s="163"/>
      <c r="FNM122" s="163"/>
      <c r="FNN122" s="163"/>
      <c r="FNO122" s="163"/>
      <c r="FNP122" s="163"/>
      <c r="FNQ122" s="163"/>
      <c r="FNR122" s="163"/>
      <c r="FNS122" s="163"/>
      <c r="FNT122" s="163"/>
      <c r="FNU122" s="163"/>
      <c r="FNV122" s="163"/>
      <c r="FNW122" s="163"/>
      <c r="FNX122" s="163"/>
      <c r="FNY122" s="163"/>
      <c r="FNZ122" s="163"/>
      <c r="FOA122" s="163"/>
      <c r="FOB122" s="163"/>
      <c r="FOC122" s="163"/>
      <c r="FOD122" s="163"/>
      <c r="FOE122" s="163"/>
      <c r="FOF122" s="163"/>
      <c r="FOG122" s="163"/>
      <c r="FOH122" s="163"/>
      <c r="FOI122" s="163"/>
      <c r="FOJ122" s="163"/>
      <c r="FOK122" s="163"/>
      <c r="FOL122" s="163"/>
      <c r="FOM122" s="163"/>
      <c r="FON122" s="163"/>
      <c r="FOO122" s="163"/>
      <c r="FOP122" s="163"/>
      <c r="FOQ122" s="163"/>
      <c r="FOR122" s="163"/>
      <c r="FOS122" s="163"/>
      <c r="FOT122" s="163"/>
      <c r="FOU122" s="163"/>
      <c r="FOV122" s="163"/>
      <c r="FOW122" s="163"/>
      <c r="FOX122" s="163"/>
      <c r="FOY122" s="163"/>
      <c r="FOZ122" s="163"/>
      <c r="FPA122" s="163"/>
      <c r="FPB122" s="163"/>
      <c r="FPC122" s="163"/>
    </row>
    <row r="123" spans="1:4475" ht="23.25" customHeight="1">
      <c r="A123" s="162"/>
      <c r="B123" s="160"/>
      <c r="C123" s="20" t="s">
        <v>49</v>
      </c>
      <c r="D123" s="152"/>
      <c r="E123" s="152"/>
      <c r="F123" s="28">
        <v>4</v>
      </c>
      <c r="G123" s="27">
        <v>4</v>
      </c>
      <c r="H123" s="27">
        <v>4</v>
      </c>
      <c r="I123" s="27">
        <v>4</v>
      </c>
      <c r="J123" s="17"/>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c r="CI123" s="163"/>
      <c r="CJ123" s="163"/>
      <c r="CK123" s="163"/>
      <c r="CL123" s="163"/>
      <c r="CM123" s="163"/>
      <c r="CN123" s="163"/>
      <c r="CO123" s="163"/>
      <c r="CP123" s="163"/>
      <c r="CQ123" s="163"/>
      <c r="CR123" s="163"/>
      <c r="CS123" s="163"/>
      <c r="CT123" s="163"/>
      <c r="CU123" s="163"/>
      <c r="CV123" s="163"/>
      <c r="CW123" s="163"/>
      <c r="CX123" s="163"/>
      <c r="CY123" s="163"/>
      <c r="CZ123" s="163"/>
      <c r="DA123" s="163"/>
      <c r="DB123" s="163"/>
      <c r="DC123" s="163"/>
      <c r="DD123" s="163"/>
      <c r="DE123" s="163"/>
      <c r="DF123" s="163"/>
      <c r="DG123" s="163"/>
      <c r="DH123" s="163"/>
      <c r="DI123" s="163"/>
      <c r="DJ123" s="163"/>
      <c r="DK123" s="163"/>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3"/>
      <c r="ER123" s="163"/>
      <c r="ES123" s="163"/>
      <c r="ET123" s="163"/>
      <c r="EU123" s="163"/>
      <c r="EV123" s="163"/>
      <c r="EW123" s="163"/>
      <c r="EX123" s="163"/>
      <c r="EY123" s="163"/>
      <c r="EZ123" s="163"/>
      <c r="FA123" s="163"/>
      <c r="FB123" s="163"/>
      <c r="FC123" s="163"/>
      <c r="FD123" s="163"/>
      <c r="FE123" s="163"/>
      <c r="FF123" s="163"/>
      <c r="FG123" s="163"/>
      <c r="FH123" s="163"/>
      <c r="FI123" s="163"/>
      <c r="FJ123" s="163"/>
      <c r="FK123" s="163"/>
      <c r="FL123" s="163"/>
      <c r="FM123" s="163"/>
      <c r="FN123" s="163"/>
      <c r="FO123" s="163"/>
      <c r="FP123" s="163"/>
      <c r="FQ123" s="163"/>
      <c r="FR123" s="163"/>
      <c r="FS123" s="163"/>
      <c r="FT123" s="163"/>
      <c r="FU123" s="163"/>
      <c r="FV123" s="163"/>
      <c r="FW123" s="163"/>
      <c r="FX123" s="163"/>
      <c r="FY123" s="163"/>
      <c r="FZ123" s="163"/>
      <c r="GA123" s="163"/>
      <c r="GB123" s="163"/>
      <c r="GC123" s="163"/>
      <c r="GD123" s="163"/>
      <c r="GE123" s="163"/>
      <c r="GF123" s="163"/>
      <c r="GG123" s="163"/>
      <c r="GH123" s="163"/>
      <c r="GI123" s="163"/>
      <c r="GJ123" s="163"/>
      <c r="GK123" s="163"/>
      <c r="GL123" s="163"/>
      <c r="GM123" s="163"/>
      <c r="GN123" s="163"/>
      <c r="GO123" s="163"/>
      <c r="GP123" s="163"/>
      <c r="GQ123" s="163"/>
      <c r="GR123" s="163"/>
      <c r="GS123" s="163"/>
      <c r="GT123" s="163"/>
      <c r="GU123" s="163"/>
      <c r="GV123" s="163"/>
      <c r="GW123" s="163"/>
      <c r="GX123" s="163"/>
      <c r="GY123" s="163"/>
      <c r="GZ123" s="163"/>
      <c r="HA123" s="163"/>
      <c r="HB123" s="163"/>
      <c r="HC123" s="163"/>
      <c r="HD123" s="163"/>
      <c r="HE123" s="163"/>
      <c r="HF123" s="163"/>
      <c r="HG123" s="163"/>
      <c r="HH123" s="163"/>
      <c r="HI123" s="163"/>
      <c r="HJ123" s="163"/>
      <c r="HK123" s="163"/>
      <c r="HL123" s="163"/>
      <c r="HM123" s="163"/>
      <c r="HN123" s="163"/>
      <c r="HO123" s="163"/>
      <c r="HP123" s="163"/>
      <c r="HQ123" s="163"/>
      <c r="HR123" s="163"/>
      <c r="HS123" s="163"/>
      <c r="HT123" s="163"/>
      <c r="HU123" s="163"/>
      <c r="HV123" s="163"/>
      <c r="HW123" s="163"/>
      <c r="HX123" s="163"/>
      <c r="HY123" s="163"/>
      <c r="HZ123" s="163"/>
      <c r="IA123" s="163"/>
      <c r="IB123" s="163"/>
      <c r="IC123" s="163"/>
      <c r="ID123" s="163"/>
      <c r="IE123" s="163"/>
      <c r="IF123" s="163"/>
      <c r="IG123" s="163"/>
      <c r="IH123" s="163"/>
      <c r="II123" s="163"/>
      <c r="IJ123" s="163"/>
      <c r="IK123" s="163"/>
      <c r="IL123" s="163"/>
      <c r="IM123" s="163"/>
      <c r="IN123" s="163"/>
      <c r="IO123" s="163"/>
      <c r="IP123" s="163"/>
      <c r="IQ123" s="163"/>
      <c r="IR123" s="163"/>
      <c r="IS123" s="163"/>
      <c r="IT123" s="163"/>
      <c r="IU123" s="163"/>
      <c r="IV123" s="163"/>
      <c r="IW123" s="163"/>
      <c r="IX123" s="163"/>
      <c r="IY123" s="163"/>
      <c r="IZ123" s="163"/>
      <c r="JA123" s="163"/>
      <c r="JB123" s="163"/>
      <c r="JC123" s="163"/>
      <c r="JD123" s="163"/>
      <c r="JE123" s="163"/>
      <c r="JF123" s="163"/>
      <c r="JG123" s="163"/>
      <c r="JH123" s="163"/>
      <c r="JI123" s="163"/>
      <c r="JJ123" s="163"/>
      <c r="JK123" s="163"/>
      <c r="JL123" s="163"/>
      <c r="JM123" s="163"/>
      <c r="JN123" s="163"/>
      <c r="JO123" s="163"/>
      <c r="JP123" s="163"/>
      <c r="JQ123" s="163"/>
      <c r="JR123" s="163"/>
      <c r="JS123" s="163"/>
      <c r="JT123" s="163"/>
      <c r="JU123" s="163"/>
      <c r="JV123" s="163"/>
      <c r="JW123" s="163"/>
      <c r="JX123" s="163"/>
      <c r="JY123" s="163"/>
      <c r="JZ123" s="163"/>
      <c r="KA123" s="163"/>
      <c r="KB123" s="163"/>
      <c r="KC123" s="163"/>
      <c r="KD123" s="163"/>
      <c r="KE123" s="163"/>
      <c r="KF123" s="163"/>
      <c r="KG123" s="163"/>
      <c r="KH123" s="163"/>
      <c r="KI123" s="163"/>
      <c r="KJ123" s="163"/>
      <c r="KK123" s="163"/>
      <c r="KL123" s="163"/>
      <c r="KM123" s="163"/>
      <c r="KN123" s="163"/>
      <c r="KO123" s="163"/>
      <c r="KP123" s="163"/>
      <c r="KQ123" s="163"/>
      <c r="KR123" s="163"/>
      <c r="KS123" s="163"/>
      <c r="KT123" s="163"/>
      <c r="KU123" s="163"/>
      <c r="KV123" s="163"/>
      <c r="KW123" s="163"/>
      <c r="KX123" s="163"/>
      <c r="KY123" s="163"/>
      <c r="KZ123" s="163"/>
      <c r="LA123" s="163"/>
      <c r="LB123" s="163"/>
      <c r="LC123" s="163"/>
      <c r="LD123" s="163"/>
      <c r="LE123" s="163"/>
      <c r="LF123" s="163"/>
      <c r="LG123" s="163"/>
      <c r="LH123" s="163"/>
      <c r="LI123" s="163"/>
      <c r="LJ123" s="163"/>
      <c r="LK123" s="163"/>
      <c r="LL123" s="163"/>
      <c r="LM123" s="163"/>
      <c r="LN123" s="163"/>
      <c r="LO123" s="163"/>
      <c r="LP123" s="163"/>
      <c r="LQ123" s="163"/>
      <c r="LR123" s="163"/>
      <c r="LS123" s="163"/>
      <c r="LT123" s="163"/>
      <c r="LU123" s="163"/>
      <c r="LV123" s="163"/>
      <c r="LW123" s="163"/>
      <c r="LX123" s="163"/>
      <c r="LY123" s="163"/>
      <c r="LZ123" s="163"/>
      <c r="MA123" s="163"/>
      <c r="MB123" s="163"/>
      <c r="MC123" s="163"/>
      <c r="MD123" s="163"/>
      <c r="ME123" s="163"/>
      <c r="MF123" s="163"/>
      <c r="MG123" s="163"/>
      <c r="MH123" s="163"/>
      <c r="MI123" s="163"/>
      <c r="MJ123" s="163"/>
      <c r="MK123" s="163"/>
      <c r="ML123" s="163"/>
      <c r="MM123" s="163"/>
      <c r="MN123" s="163"/>
      <c r="MO123" s="163"/>
      <c r="MP123" s="163"/>
      <c r="MQ123" s="163"/>
      <c r="MR123" s="163"/>
      <c r="MS123" s="163"/>
      <c r="MT123" s="163"/>
      <c r="MU123" s="163"/>
      <c r="MV123" s="163"/>
      <c r="MW123" s="163"/>
      <c r="MX123" s="163"/>
      <c r="MY123" s="163"/>
      <c r="MZ123" s="163"/>
      <c r="NA123" s="163"/>
      <c r="NB123" s="163"/>
      <c r="NC123" s="163"/>
      <c r="ND123" s="163"/>
      <c r="NE123" s="163"/>
      <c r="NF123" s="163"/>
      <c r="NG123" s="163"/>
      <c r="NH123" s="163"/>
      <c r="NI123" s="163"/>
      <c r="NJ123" s="163"/>
      <c r="NK123" s="163"/>
      <c r="NL123" s="163"/>
      <c r="NM123" s="163"/>
      <c r="NN123" s="163"/>
      <c r="NO123" s="163"/>
      <c r="NP123" s="163"/>
      <c r="NQ123" s="163"/>
      <c r="NR123" s="163"/>
      <c r="NS123" s="163"/>
      <c r="NT123" s="163"/>
      <c r="NU123" s="163"/>
      <c r="NV123" s="163"/>
      <c r="NW123" s="163"/>
      <c r="NX123" s="163"/>
      <c r="NY123" s="163"/>
      <c r="NZ123" s="163"/>
      <c r="OA123" s="163"/>
      <c r="OB123" s="163"/>
      <c r="OC123" s="163"/>
      <c r="OD123" s="163"/>
      <c r="OE123" s="163"/>
      <c r="OF123" s="163"/>
      <c r="OG123" s="163"/>
      <c r="OH123" s="163"/>
      <c r="OI123" s="163"/>
      <c r="OJ123" s="163"/>
      <c r="OK123" s="163"/>
      <c r="OL123" s="163"/>
      <c r="OM123" s="163"/>
      <c r="ON123" s="163"/>
      <c r="OO123" s="163"/>
      <c r="OP123" s="163"/>
      <c r="OQ123" s="163"/>
      <c r="OR123" s="163"/>
      <c r="OS123" s="163"/>
      <c r="OT123" s="163"/>
      <c r="OU123" s="163"/>
      <c r="OV123" s="163"/>
      <c r="OW123" s="163"/>
      <c r="OX123" s="163"/>
      <c r="OY123" s="163"/>
      <c r="OZ123" s="163"/>
      <c r="PA123" s="163"/>
      <c r="PB123" s="163"/>
      <c r="PC123" s="163"/>
      <c r="PD123" s="163"/>
      <c r="PE123" s="163"/>
      <c r="PF123" s="163"/>
      <c r="PG123" s="163"/>
      <c r="PH123" s="163"/>
      <c r="PI123" s="163"/>
      <c r="PJ123" s="163"/>
      <c r="PK123" s="163"/>
      <c r="PL123" s="163"/>
      <c r="PM123" s="163"/>
      <c r="PN123" s="163"/>
      <c r="PO123" s="163"/>
      <c r="PP123" s="163"/>
      <c r="PQ123" s="163"/>
      <c r="PR123" s="163"/>
      <c r="PS123" s="163"/>
      <c r="PT123" s="163"/>
      <c r="PU123" s="163"/>
      <c r="PV123" s="163"/>
      <c r="PW123" s="163"/>
      <c r="PX123" s="163"/>
      <c r="PY123" s="163"/>
      <c r="PZ123" s="163"/>
      <c r="QA123" s="163"/>
      <c r="QB123" s="163"/>
      <c r="QC123" s="163"/>
      <c r="QD123" s="163"/>
      <c r="QE123" s="163"/>
      <c r="QF123" s="163"/>
      <c r="QG123" s="163"/>
      <c r="QH123" s="163"/>
      <c r="QI123" s="163"/>
      <c r="QJ123" s="163"/>
      <c r="QK123" s="163"/>
      <c r="QL123" s="163"/>
      <c r="QM123" s="163"/>
      <c r="QN123" s="163"/>
      <c r="QO123" s="163"/>
      <c r="QP123" s="163"/>
      <c r="QQ123" s="163"/>
      <c r="QR123" s="163"/>
      <c r="QS123" s="163"/>
      <c r="QT123" s="163"/>
      <c r="QU123" s="163"/>
      <c r="QV123" s="163"/>
      <c r="QW123" s="163"/>
      <c r="QX123" s="163"/>
      <c r="QY123" s="163"/>
      <c r="QZ123" s="163"/>
      <c r="RA123" s="163"/>
      <c r="RB123" s="163"/>
      <c r="RC123" s="163"/>
      <c r="RD123" s="163"/>
      <c r="RE123" s="163"/>
      <c r="RF123" s="163"/>
      <c r="RG123" s="163"/>
      <c r="RH123" s="163"/>
      <c r="RI123" s="163"/>
      <c r="RJ123" s="163"/>
      <c r="RK123" s="163"/>
      <c r="RL123" s="163"/>
      <c r="RM123" s="163"/>
      <c r="RN123" s="163"/>
      <c r="RO123" s="163"/>
      <c r="RP123" s="163"/>
      <c r="RQ123" s="163"/>
      <c r="RR123" s="163"/>
      <c r="RS123" s="163"/>
      <c r="RT123" s="163"/>
      <c r="RU123" s="163"/>
      <c r="RV123" s="163"/>
      <c r="RW123" s="163"/>
      <c r="RX123" s="163"/>
      <c r="RY123" s="163"/>
      <c r="RZ123" s="163"/>
      <c r="SA123" s="163"/>
      <c r="SB123" s="163"/>
      <c r="SC123" s="163"/>
      <c r="SD123" s="163"/>
      <c r="SE123" s="163"/>
      <c r="SF123" s="163"/>
      <c r="SG123" s="163"/>
      <c r="SH123" s="163"/>
      <c r="SI123" s="163"/>
      <c r="SJ123" s="163"/>
      <c r="SK123" s="163"/>
      <c r="SL123" s="163"/>
      <c r="SM123" s="163"/>
      <c r="SN123" s="163"/>
      <c r="SO123" s="163"/>
      <c r="SP123" s="163"/>
      <c r="SQ123" s="163"/>
      <c r="SR123" s="163"/>
      <c r="SS123" s="163"/>
      <c r="ST123" s="163"/>
      <c r="SU123" s="163"/>
      <c r="SV123" s="163"/>
      <c r="SW123" s="163"/>
      <c r="SX123" s="163"/>
      <c r="SY123" s="163"/>
      <c r="SZ123" s="163"/>
      <c r="TA123" s="163"/>
      <c r="TB123" s="163"/>
      <c r="TC123" s="163"/>
      <c r="TD123" s="163"/>
      <c r="TE123" s="163"/>
      <c r="TF123" s="163"/>
      <c r="TG123" s="163"/>
      <c r="TH123" s="163"/>
      <c r="TI123" s="163"/>
      <c r="TJ123" s="163"/>
      <c r="TK123" s="163"/>
      <c r="TL123" s="163"/>
      <c r="TM123" s="163"/>
      <c r="TN123" s="163"/>
      <c r="TO123" s="163"/>
      <c r="TP123" s="163"/>
      <c r="TQ123" s="163"/>
      <c r="TR123" s="163"/>
      <c r="TS123" s="163"/>
      <c r="TT123" s="163"/>
      <c r="TU123" s="163"/>
      <c r="TV123" s="163"/>
      <c r="TW123" s="163"/>
      <c r="TX123" s="163"/>
      <c r="TY123" s="163"/>
      <c r="TZ123" s="163"/>
      <c r="UA123" s="163"/>
      <c r="UB123" s="163"/>
      <c r="UC123" s="163"/>
      <c r="UD123" s="163"/>
      <c r="UE123" s="163"/>
      <c r="UF123" s="163"/>
      <c r="UG123" s="163"/>
      <c r="UH123" s="163"/>
      <c r="UI123" s="163"/>
      <c r="UJ123" s="163"/>
      <c r="UK123" s="163"/>
      <c r="UL123" s="163"/>
      <c r="UM123" s="163"/>
      <c r="UN123" s="163"/>
      <c r="UO123" s="163"/>
      <c r="UP123" s="163"/>
      <c r="UQ123" s="163"/>
      <c r="UR123" s="163"/>
      <c r="US123" s="163"/>
      <c r="UT123" s="163"/>
      <c r="UU123" s="163"/>
      <c r="UV123" s="163"/>
      <c r="UW123" s="163"/>
      <c r="UX123" s="163"/>
      <c r="UY123" s="163"/>
      <c r="UZ123" s="163"/>
      <c r="VA123" s="163"/>
      <c r="VB123" s="163"/>
      <c r="VC123" s="163"/>
      <c r="VD123" s="163"/>
      <c r="VE123" s="163"/>
      <c r="VF123" s="163"/>
      <c r="VG123" s="163"/>
      <c r="VH123" s="163"/>
      <c r="VI123" s="163"/>
      <c r="VJ123" s="163"/>
      <c r="VK123" s="163"/>
      <c r="VL123" s="163"/>
      <c r="VM123" s="163"/>
      <c r="VN123" s="163"/>
      <c r="VO123" s="163"/>
      <c r="VP123" s="163"/>
      <c r="VQ123" s="163"/>
      <c r="VR123" s="163"/>
      <c r="VS123" s="163"/>
      <c r="VT123" s="163"/>
      <c r="VU123" s="163"/>
      <c r="VV123" s="163"/>
      <c r="VW123" s="163"/>
      <c r="VX123" s="163"/>
      <c r="VY123" s="163"/>
      <c r="VZ123" s="163"/>
      <c r="WA123" s="163"/>
      <c r="WB123" s="163"/>
      <c r="WC123" s="163"/>
      <c r="WD123" s="163"/>
      <c r="WE123" s="163"/>
      <c r="WF123" s="163"/>
      <c r="WG123" s="163"/>
      <c r="WH123" s="163"/>
      <c r="WI123" s="163"/>
      <c r="WJ123" s="163"/>
      <c r="WK123" s="163"/>
      <c r="WL123" s="163"/>
      <c r="WM123" s="163"/>
      <c r="WN123" s="163"/>
      <c r="WO123" s="163"/>
      <c r="WP123" s="163"/>
      <c r="WQ123" s="163"/>
      <c r="WR123" s="163"/>
      <c r="WS123" s="163"/>
      <c r="WT123" s="163"/>
      <c r="WU123" s="163"/>
      <c r="WV123" s="163"/>
      <c r="WW123" s="163"/>
      <c r="WX123" s="163"/>
      <c r="WY123" s="163"/>
      <c r="WZ123" s="163"/>
      <c r="XA123" s="163"/>
      <c r="XB123" s="163"/>
      <c r="XC123" s="163"/>
      <c r="XD123" s="163"/>
      <c r="XE123" s="163"/>
      <c r="XF123" s="163"/>
      <c r="XG123" s="163"/>
      <c r="XH123" s="163"/>
      <c r="XI123" s="163"/>
      <c r="XJ123" s="163"/>
      <c r="XK123" s="163"/>
      <c r="XL123" s="163"/>
      <c r="XM123" s="163"/>
      <c r="XN123" s="163"/>
      <c r="XO123" s="163"/>
      <c r="XP123" s="163"/>
      <c r="XQ123" s="163"/>
      <c r="XR123" s="163"/>
      <c r="XS123" s="163"/>
      <c r="XT123" s="163"/>
      <c r="XU123" s="163"/>
      <c r="XV123" s="163"/>
      <c r="XW123" s="163"/>
      <c r="XX123" s="163"/>
      <c r="XY123" s="163"/>
      <c r="XZ123" s="163"/>
      <c r="YA123" s="163"/>
      <c r="YB123" s="163"/>
      <c r="YC123" s="163"/>
      <c r="YD123" s="163"/>
      <c r="YE123" s="163"/>
      <c r="YF123" s="163"/>
      <c r="YG123" s="163"/>
      <c r="YH123" s="163"/>
      <c r="YI123" s="163"/>
      <c r="YJ123" s="163"/>
      <c r="YK123" s="163"/>
      <c r="YL123" s="163"/>
      <c r="YM123" s="163"/>
      <c r="YN123" s="163"/>
      <c r="YO123" s="163"/>
      <c r="YP123" s="163"/>
      <c r="YQ123" s="163"/>
      <c r="YR123" s="163"/>
      <c r="YS123" s="163"/>
      <c r="YT123" s="163"/>
      <c r="YU123" s="163"/>
      <c r="YV123" s="163"/>
      <c r="YW123" s="163"/>
      <c r="YX123" s="163"/>
      <c r="YY123" s="163"/>
      <c r="YZ123" s="163"/>
      <c r="ZA123" s="163"/>
      <c r="ZB123" s="163"/>
      <c r="ZC123" s="163"/>
      <c r="ZD123" s="163"/>
      <c r="ZE123" s="163"/>
      <c r="ZF123" s="163"/>
      <c r="ZG123" s="163"/>
      <c r="ZH123" s="163"/>
      <c r="ZI123" s="163"/>
      <c r="ZJ123" s="163"/>
      <c r="ZK123" s="163"/>
      <c r="ZL123" s="163"/>
      <c r="ZM123" s="163"/>
      <c r="ZN123" s="163"/>
      <c r="ZO123" s="163"/>
      <c r="ZP123" s="163"/>
      <c r="ZQ123" s="163"/>
      <c r="ZR123" s="163"/>
      <c r="ZS123" s="163"/>
      <c r="ZT123" s="163"/>
      <c r="ZU123" s="163"/>
      <c r="ZV123" s="163"/>
      <c r="ZW123" s="163"/>
      <c r="ZX123" s="163"/>
      <c r="ZY123" s="163"/>
      <c r="ZZ123" s="163"/>
      <c r="AAA123" s="163"/>
      <c r="AAB123" s="163"/>
      <c r="AAC123" s="163"/>
      <c r="AAD123" s="163"/>
      <c r="AAE123" s="163"/>
      <c r="AAF123" s="163"/>
      <c r="AAG123" s="163"/>
      <c r="AAH123" s="163"/>
      <c r="AAI123" s="163"/>
      <c r="AAJ123" s="163"/>
      <c r="AAK123" s="163"/>
      <c r="AAL123" s="163"/>
      <c r="AAM123" s="163"/>
      <c r="AAN123" s="163"/>
      <c r="AAO123" s="163"/>
      <c r="AAP123" s="163"/>
      <c r="AAQ123" s="163"/>
      <c r="AAR123" s="163"/>
      <c r="AAS123" s="163"/>
      <c r="AAT123" s="163"/>
      <c r="AAU123" s="163"/>
      <c r="AAV123" s="163"/>
      <c r="AAW123" s="163"/>
      <c r="AAX123" s="163"/>
      <c r="AAY123" s="163"/>
      <c r="AAZ123" s="163"/>
      <c r="ABA123" s="163"/>
      <c r="ABB123" s="163"/>
      <c r="ABC123" s="163"/>
      <c r="ABD123" s="163"/>
      <c r="ABE123" s="163"/>
      <c r="ABF123" s="163"/>
      <c r="ABG123" s="163"/>
      <c r="ABH123" s="163"/>
      <c r="ABI123" s="163"/>
      <c r="ABJ123" s="163"/>
      <c r="ABK123" s="163"/>
      <c r="ABL123" s="163"/>
      <c r="ABM123" s="163"/>
      <c r="ABN123" s="163"/>
      <c r="ABO123" s="163"/>
      <c r="ABP123" s="163"/>
      <c r="ABQ123" s="163"/>
      <c r="ABR123" s="163"/>
      <c r="ABS123" s="163"/>
      <c r="ABT123" s="163"/>
      <c r="ABU123" s="163"/>
      <c r="ABV123" s="163"/>
      <c r="ABW123" s="163"/>
      <c r="ABX123" s="163"/>
      <c r="ABY123" s="163"/>
      <c r="ABZ123" s="163"/>
      <c r="ACA123" s="163"/>
      <c r="ACB123" s="163"/>
      <c r="ACC123" s="163"/>
      <c r="ACD123" s="163"/>
      <c r="ACE123" s="163"/>
      <c r="ACF123" s="163"/>
      <c r="ACG123" s="163"/>
      <c r="ACH123" s="163"/>
      <c r="ACI123" s="163"/>
      <c r="ACJ123" s="163"/>
      <c r="ACK123" s="163"/>
      <c r="ACL123" s="163"/>
      <c r="ACM123" s="163"/>
      <c r="ACN123" s="163"/>
      <c r="ACO123" s="163"/>
      <c r="ACP123" s="163"/>
      <c r="ACQ123" s="163"/>
      <c r="ACR123" s="163"/>
      <c r="ACS123" s="163"/>
      <c r="ACT123" s="163"/>
      <c r="ACU123" s="163"/>
      <c r="ACV123" s="163"/>
      <c r="ACW123" s="163"/>
      <c r="ACX123" s="163"/>
      <c r="ACY123" s="163"/>
      <c r="ACZ123" s="163"/>
      <c r="ADA123" s="163"/>
      <c r="ADB123" s="163"/>
      <c r="ADC123" s="163"/>
      <c r="ADD123" s="163"/>
      <c r="ADE123" s="163"/>
      <c r="ADF123" s="163"/>
      <c r="ADG123" s="163"/>
      <c r="ADH123" s="163"/>
      <c r="ADI123" s="163"/>
      <c r="ADJ123" s="163"/>
      <c r="ADK123" s="163"/>
      <c r="ADL123" s="163"/>
      <c r="ADM123" s="163"/>
      <c r="ADN123" s="163"/>
      <c r="ADO123" s="163"/>
      <c r="ADP123" s="163"/>
      <c r="ADQ123" s="163"/>
      <c r="ADR123" s="163"/>
      <c r="ADS123" s="163"/>
      <c r="ADT123" s="163"/>
      <c r="ADU123" s="163"/>
      <c r="ADV123" s="163"/>
      <c r="ADW123" s="163"/>
      <c r="ADX123" s="163"/>
      <c r="ADY123" s="163"/>
      <c r="ADZ123" s="163"/>
      <c r="AEA123" s="163"/>
      <c r="AEB123" s="163"/>
      <c r="AEC123" s="163"/>
      <c r="AED123" s="163"/>
      <c r="AEE123" s="163"/>
      <c r="AEF123" s="163"/>
      <c r="AEG123" s="163"/>
      <c r="AEH123" s="163"/>
      <c r="AEI123" s="163"/>
      <c r="AEJ123" s="163"/>
      <c r="AEK123" s="163"/>
      <c r="AEL123" s="163"/>
      <c r="AEM123" s="163"/>
      <c r="AEN123" s="163"/>
      <c r="AEO123" s="163"/>
      <c r="AEP123" s="163"/>
      <c r="AEQ123" s="163"/>
      <c r="AER123" s="163"/>
      <c r="AES123" s="163"/>
      <c r="AET123" s="163"/>
      <c r="AEU123" s="163"/>
      <c r="AEV123" s="163"/>
      <c r="AEW123" s="163"/>
      <c r="AEX123" s="163"/>
      <c r="AEY123" s="163"/>
      <c r="AEZ123" s="163"/>
      <c r="AFA123" s="163"/>
      <c r="AFB123" s="163"/>
      <c r="AFC123" s="163"/>
      <c r="AFD123" s="163"/>
      <c r="AFE123" s="163"/>
      <c r="AFF123" s="163"/>
      <c r="AFG123" s="163"/>
      <c r="AFH123" s="163"/>
      <c r="AFI123" s="163"/>
      <c r="AFJ123" s="163"/>
      <c r="AFK123" s="163"/>
      <c r="AFL123" s="163"/>
      <c r="AFM123" s="163"/>
      <c r="AFN123" s="163"/>
      <c r="AFO123" s="163"/>
      <c r="AFP123" s="163"/>
      <c r="AFQ123" s="163"/>
      <c r="AFR123" s="163"/>
      <c r="AFS123" s="163"/>
      <c r="AFT123" s="163"/>
      <c r="AFU123" s="163"/>
      <c r="AFV123" s="163"/>
      <c r="AFW123" s="163"/>
      <c r="AFX123" s="163"/>
      <c r="AFY123" s="163"/>
      <c r="AFZ123" s="163"/>
      <c r="AGA123" s="163"/>
      <c r="AGB123" s="163"/>
      <c r="AGC123" s="163"/>
      <c r="AGD123" s="163"/>
      <c r="AGE123" s="163"/>
      <c r="AGF123" s="163"/>
      <c r="AGG123" s="163"/>
      <c r="AGH123" s="163"/>
      <c r="AGI123" s="163"/>
      <c r="AGJ123" s="163"/>
      <c r="AGK123" s="163"/>
      <c r="AGL123" s="163"/>
      <c r="AGM123" s="163"/>
      <c r="AGN123" s="163"/>
      <c r="AGO123" s="163"/>
      <c r="AGP123" s="163"/>
      <c r="AGQ123" s="163"/>
      <c r="AGR123" s="163"/>
      <c r="AGS123" s="163"/>
      <c r="AGT123" s="163"/>
      <c r="AGU123" s="163"/>
      <c r="AGV123" s="163"/>
      <c r="AGW123" s="163"/>
      <c r="AGX123" s="163"/>
      <c r="AGY123" s="163"/>
      <c r="AGZ123" s="163"/>
      <c r="AHA123" s="163"/>
      <c r="AHB123" s="163"/>
      <c r="AHC123" s="163"/>
      <c r="AHD123" s="163"/>
      <c r="AHE123" s="163"/>
      <c r="AHF123" s="163"/>
      <c r="AHG123" s="163"/>
      <c r="AHH123" s="163"/>
      <c r="AHI123" s="163"/>
      <c r="AHJ123" s="163"/>
      <c r="AHK123" s="163"/>
      <c r="AHL123" s="163"/>
      <c r="AHM123" s="163"/>
      <c r="AHN123" s="163"/>
      <c r="AHO123" s="163"/>
      <c r="AHP123" s="163"/>
      <c r="AHQ123" s="163"/>
      <c r="AHR123" s="163"/>
      <c r="AHS123" s="163"/>
      <c r="AHT123" s="163"/>
      <c r="AHU123" s="163"/>
      <c r="AHV123" s="163"/>
      <c r="AHW123" s="163"/>
      <c r="AHX123" s="163"/>
      <c r="AHY123" s="163"/>
      <c r="AHZ123" s="163"/>
      <c r="AIA123" s="163"/>
      <c r="AIB123" s="163"/>
      <c r="AIC123" s="163"/>
      <c r="AID123" s="163"/>
      <c r="AIE123" s="163"/>
      <c r="AIF123" s="163"/>
      <c r="AIG123" s="163"/>
      <c r="AIH123" s="163"/>
      <c r="AII123" s="163"/>
      <c r="AIJ123" s="163"/>
      <c r="AIK123" s="163"/>
      <c r="AIL123" s="163"/>
      <c r="AIM123" s="163"/>
      <c r="AIN123" s="163"/>
      <c r="AIO123" s="163"/>
      <c r="AIP123" s="163"/>
      <c r="AIQ123" s="163"/>
      <c r="AIR123" s="163"/>
      <c r="AIS123" s="163"/>
      <c r="AIT123" s="163"/>
      <c r="AIU123" s="163"/>
      <c r="AIV123" s="163"/>
      <c r="AIW123" s="163"/>
      <c r="AIX123" s="163"/>
      <c r="AIY123" s="163"/>
      <c r="AIZ123" s="163"/>
      <c r="AJA123" s="163"/>
      <c r="AJB123" s="163"/>
      <c r="AJC123" s="163"/>
      <c r="AJD123" s="163"/>
      <c r="AJE123" s="163"/>
      <c r="AJF123" s="163"/>
      <c r="AJG123" s="163"/>
      <c r="AJH123" s="163"/>
      <c r="AJI123" s="163"/>
      <c r="AJJ123" s="163"/>
      <c r="AJK123" s="163"/>
      <c r="AJL123" s="163"/>
      <c r="AJM123" s="163"/>
      <c r="AJN123" s="163"/>
      <c r="AJO123" s="163"/>
      <c r="AJP123" s="163"/>
      <c r="AJQ123" s="163"/>
      <c r="AJR123" s="163"/>
      <c r="AJS123" s="163"/>
      <c r="AJT123" s="163"/>
      <c r="AJU123" s="163"/>
      <c r="AJV123" s="163"/>
      <c r="AJW123" s="163"/>
      <c r="AJX123" s="163"/>
      <c r="AJY123" s="163"/>
      <c r="AJZ123" s="163"/>
      <c r="AKA123" s="163"/>
      <c r="AKB123" s="163"/>
      <c r="AKC123" s="163"/>
      <c r="AKD123" s="163"/>
      <c r="AKE123" s="163"/>
      <c r="AKF123" s="163"/>
      <c r="AKG123" s="163"/>
      <c r="AKH123" s="163"/>
      <c r="AKI123" s="163"/>
      <c r="AKJ123" s="163"/>
      <c r="AKK123" s="163"/>
      <c r="AKL123" s="163"/>
      <c r="AKM123" s="163"/>
      <c r="AKN123" s="163"/>
      <c r="AKO123" s="163"/>
      <c r="AKP123" s="163"/>
      <c r="AKQ123" s="163"/>
      <c r="AKR123" s="163"/>
      <c r="AKS123" s="163"/>
      <c r="AKT123" s="163"/>
      <c r="AKU123" s="163"/>
      <c r="AKV123" s="163"/>
      <c r="AKW123" s="163"/>
      <c r="AKX123" s="163"/>
      <c r="AKY123" s="163"/>
      <c r="AKZ123" s="163"/>
      <c r="ALA123" s="163"/>
      <c r="ALB123" s="163"/>
      <c r="ALC123" s="163"/>
      <c r="ALD123" s="163"/>
      <c r="ALE123" s="163"/>
      <c r="ALF123" s="163"/>
      <c r="ALG123" s="163"/>
      <c r="ALH123" s="163"/>
      <c r="ALI123" s="163"/>
      <c r="ALJ123" s="163"/>
      <c r="ALK123" s="163"/>
      <c r="ALL123" s="163"/>
      <c r="ALM123" s="163"/>
      <c r="ALN123" s="163"/>
      <c r="ALO123" s="163"/>
      <c r="ALP123" s="163"/>
      <c r="ALQ123" s="163"/>
      <c r="ALR123" s="163"/>
      <c r="ALS123" s="163"/>
      <c r="ALT123" s="163"/>
      <c r="ALU123" s="163"/>
      <c r="ALV123" s="163"/>
      <c r="ALW123" s="163"/>
      <c r="ALX123" s="163"/>
      <c r="ALY123" s="163"/>
      <c r="ALZ123" s="163"/>
      <c r="AMA123" s="163"/>
      <c r="AMB123" s="163"/>
      <c r="AMC123" s="163"/>
      <c r="AMD123" s="163"/>
      <c r="AME123" s="163"/>
      <c r="AMF123" s="163"/>
      <c r="AMG123" s="163"/>
      <c r="AMH123" s="163"/>
      <c r="AMI123" s="163"/>
      <c r="AMJ123" s="163"/>
      <c r="AMK123" s="163"/>
      <c r="AML123" s="163"/>
      <c r="AMM123" s="163"/>
      <c r="AMN123" s="163"/>
      <c r="AMO123" s="163"/>
      <c r="AMP123" s="163"/>
      <c r="AMQ123" s="163"/>
      <c r="AMR123" s="163"/>
      <c r="AMS123" s="163"/>
      <c r="AMT123" s="163"/>
      <c r="AMU123" s="163"/>
      <c r="AMV123" s="163"/>
      <c r="AMW123" s="163"/>
      <c r="AMX123" s="163"/>
      <c r="AMY123" s="163"/>
      <c r="AMZ123" s="163"/>
      <c r="ANA123" s="163"/>
      <c r="ANB123" s="163"/>
      <c r="ANC123" s="163"/>
      <c r="AND123" s="163"/>
      <c r="ANE123" s="163"/>
      <c r="ANF123" s="163"/>
      <c r="ANG123" s="163"/>
      <c r="ANH123" s="163"/>
      <c r="ANI123" s="163"/>
      <c r="ANJ123" s="163"/>
      <c r="ANK123" s="163"/>
      <c r="ANL123" s="163"/>
      <c r="ANM123" s="163"/>
      <c r="ANN123" s="163"/>
      <c r="ANO123" s="163"/>
      <c r="ANP123" s="163"/>
      <c r="ANQ123" s="163"/>
      <c r="ANR123" s="163"/>
      <c r="ANS123" s="163"/>
      <c r="ANT123" s="163"/>
      <c r="ANU123" s="163"/>
      <c r="ANV123" s="163"/>
      <c r="ANW123" s="163"/>
      <c r="ANX123" s="163"/>
      <c r="ANY123" s="163"/>
      <c r="ANZ123" s="163"/>
      <c r="AOA123" s="163"/>
      <c r="AOB123" s="163"/>
      <c r="AOC123" s="163"/>
      <c r="AOD123" s="163"/>
      <c r="AOE123" s="163"/>
      <c r="AOF123" s="163"/>
      <c r="AOG123" s="163"/>
      <c r="AOH123" s="163"/>
      <c r="AOI123" s="163"/>
      <c r="AOJ123" s="163"/>
      <c r="AOK123" s="163"/>
      <c r="AOL123" s="163"/>
      <c r="AOM123" s="163"/>
      <c r="AON123" s="163"/>
      <c r="AOO123" s="163"/>
      <c r="AOP123" s="163"/>
      <c r="AOQ123" s="163"/>
      <c r="AOR123" s="163"/>
      <c r="AOS123" s="163"/>
      <c r="AOT123" s="163"/>
      <c r="AOU123" s="163"/>
      <c r="AOV123" s="163"/>
      <c r="AOW123" s="163"/>
      <c r="AOX123" s="163"/>
      <c r="AOY123" s="163"/>
      <c r="AOZ123" s="163"/>
      <c r="APA123" s="163"/>
      <c r="APB123" s="163"/>
      <c r="APC123" s="163"/>
      <c r="APD123" s="163"/>
      <c r="APE123" s="163"/>
      <c r="APF123" s="163"/>
      <c r="APG123" s="163"/>
      <c r="APH123" s="163"/>
      <c r="API123" s="163"/>
      <c r="APJ123" s="163"/>
      <c r="APK123" s="163"/>
      <c r="APL123" s="163"/>
      <c r="APM123" s="163"/>
      <c r="APN123" s="163"/>
      <c r="APO123" s="163"/>
      <c r="APP123" s="163"/>
      <c r="APQ123" s="163"/>
      <c r="APR123" s="163"/>
      <c r="APS123" s="163"/>
      <c r="APT123" s="163"/>
      <c r="APU123" s="163"/>
      <c r="APV123" s="163"/>
      <c r="APW123" s="163"/>
      <c r="APX123" s="163"/>
      <c r="APY123" s="163"/>
      <c r="APZ123" s="163"/>
      <c r="AQA123" s="163"/>
      <c r="AQB123" s="163"/>
      <c r="AQC123" s="163"/>
      <c r="AQD123" s="163"/>
      <c r="AQE123" s="163"/>
      <c r="AQF123" s="163"/>
      <c r="AQG123" s="163"/>
      <c r="AQH123" s="163"/>
      <c r="AQI123" s="163"/>
      <c r="AQJ123" s="163"/>
      <c r="AQK123" s="163"/>
      <c r="AQL123" s="163"/>
      <c r="AQM123" s="163"/>
      <c r="AQN123" s="163"/>
      <c r="AQO123" s="163"/>
      <c r="AQP123" s="163"/>
      <c r="AQQ123" s="163"/>
      <c r="AQR123" s="163"/>
      <c r="AQS123" s="163"/>
      <c r="AQT123" s="163"/>
      <c r="AQU123" s="163"/>
      <c r="AQV123" s="163"/>
      <c r="AQW123" s="163"/>
      <c r="AQX123" s="163"/>
      <c r="AQY123" s="163"/>
      <c r="AQZ123" s="163"/>
      <c r="ARA123" s="163"/>
      <c r="ARB123" s="163"/>
      <c r="ARC123" s="163"/>
      <c r="ARD123" s="163"/>
      <c r="ARE123" s="163"/>
      <c r="ARF123" s="163"/>
      <c r="ARG123" s="163"/>
      <c r="ARH123" s="163"/>
      <c r="ARI123" s="163"/>
      <c r="ARJ123" s="163"/>
      <c r="ARK123" s="163"/>
      <c r="ARL123" s="163"/>
      <c r="ARM123" s="163"/>
      <c r="ARN123" s="163"/>
      <c r="ARO123" s="163"/>
      <c r="ARP123" s="163"/>
      <c r="ARQ123" s="163"/>
      <c r="ARR123" s="163"/>
      <c r="ARS123" s="163"/>
      <c r="ART123" s="163"/>
      <c r="ARU123" s="163"/>
      <c r="ARV123" s="163"/>
      <c r="ARW123" s="163"/>
      <c r="ARX123" s="163"/>
      <c r="ARY123" s="163"/>
      <c r="ARZ123" s="163"/>
      <c r="ASA123" s="163"/>
      <c r="ASB123" s="163"/>
      <c r="ASC123" s="163"/>
      <c r="ASD123" s="163"/>
      <c r="ASE123" s="163"/>
      <c r="ASF123" s="163"/>
      <c r="ASG123" s="163"/>
      <c r="ASH123" s="163"/>
      <c r="ASI123" s="163"/>
      <c r="ASJ123" s="163"/>
      <c r="ASK123" s="163"/>
      <c r="ASL123" s="163"/>
      <c r="ASM123" s="163"/>
      <c r="ASN123" s="163"/>
      <c r="ASO123" s="163"/>
      <c r="ASP123" s="163"/>
      <c r="ASQ123" s="163"/>
      <c r="ASR123" s="163"/>
      <c r="ASS123" s="163"/>
      <c r="AST123" s="163"/>
      <c r="ASU123" s="163"/>
      <c r="ASV123" s="163"/>
      <c r="ASW123" s="163"/>
      <c r="ASX123" s="163"/>
      <c r="ASY123" s="163"/>
      <c r="ASZ123" s="163"/>
      <c r="ATA123" s="163"/>
      <c r="ATB123" s="163"/>
      <c r="ATC123" s="163"/>
      <c r="ATD123" s="163"/>
      <c r="ATE123" s="163"/>
      <c r="ATF123" s="163"/>
      <c r="ATG123" s="163"/>
      <c r="ATH123" s="163"/>
      <c r="ATI123" s="163"/>
      <c r="ATJ123" s="163"/>
      <c r="ATK123" s="163"/>
      <c r="ATL123" s="163"/>
      <c r="ATM123" s="163"/>
      <c r="ATN123" s="163"/>
      <c r="ATO123" s="163"/>
      <c r="ATP123" s="163"/>
      <c r="ATQ123" s="163"/>
      <c r="ATR123" s="163"/>
      <c r="ATS123" s="163"/>
      <c r="ATT123" s="163"/>
      <c r="ATU123" s="163"/>
      <c r="ATV123" s="163"/>
      <c r="ATW123" s="163"/>
      <c r="ATX123" s="163"/>
      <c r="ATY123" s="163"/>
      <c r="ATZ123" s="163"/>
      <c r="AUA123" s="163"/>
      <c r="AUB123" s="163"/>
      <c r="AUC123" s="163"/>
      <c r="AUD123" s="163"/>
      <c r="AUE123" s="163"/>
      <c r="AUF123" s="163"/>
      <c r="AUG123" s="163"/>
      <c r="AUH123" s="163"/>
      <c r="AUI123" s="163"/>
      <c r="AUJ123" s="163"/>
      <c r="AUK123" s="163"/>
      <c r="AUL123" s="163"/>
      <c r="AUM123" s="163"/>
      <c r="AUN123" s="163"/>
      <c r="AUO123" s="163"/>
      <c r="AUP123" s="163"/>
      <c r="AUQ123" s="163"/>
      <c r="AUR123" s="163"/>
      <c r="AUS123" s="163"/>
      <c r="AUT123" s="163"/>
      <c r="AUU123" s="163"/>
      <c r="AUV123" s="163"/>
      <c r="AUW123" s="163"/>
      <c r="AUX123" s="163"/>
      <c r="AUY123" s="163"/>
      <c r="AUZ123" s="163"/>
      <c r="AVA123" s="163"/>
      <c r="AVB123" s="163"/>
      <c r="AVC123" s="163"/>
      <c r="AVD123" s="163"/>
      <c r="AVE123" s="163"/>
      <c r="AVF123" s="163"/>
      <c r="AVG123" s="163"/>
      <c r="AVH123" s="163"/>
      <c r="AVI123" s="163"/>
      <c r="AVJ123" s="163"/>
      <c r="AVK123" s="163"/>
      <c r="AVL123" s="163"/>
      <c r="AVM123" s="163"/>
      <c r="AVN123" s="163"/>
      <c r="AVO123" s="163"/>
      <c r="AVP123" s="163"/>
      <c r="AVQ123" s="163"/>
      <c r="AVR123" s="163"/>
      <c r="AVS123" s="163"/>
      <c r="AVT123" s="163"/>
      <c r="AVU123" s="163"/>
      <c r="AVV123" s="163"/>
      <c r="AVW123" s="163"/>
      <c r="AVX123" s="163"/>
      <c r="AVY123" s="163"/>
      <c r="AVZ123" s="163"/>
      <c r="AWA123" s="163"/>
      <c r="AWB123" s="163"/>
      <c r="AWC123" s="163"/>
      <c r="AWD123" s="163"/>
      <c r="AWE123" s="163"/>
      <c r="AWF123" s="163"/>
      <c r="AWG123" s="163"/>
      <c r="AWH123" s="163"/>
      <c r="AWI123" s="163"/>
      <c r="AWJ123" s="163"/>
      <c r="AWK123" s="163"/>
      <c r="AWL123" s="163"/>
      <c r="AWM123" s="163"/>
      <c r="AWN123" s="163"/>
      <c r="AWO123" s="163"/>
      <c r="AWP123" s="163"/>
      <c r="AWQ123" s="163"/>
      <c r="AWR123" s="163"/>
      <c r="AWS123" s="163"/>
      <c r="AWT123" s="163"/>
      <c r="AWU123" s="163"/>
      <c r="AWV123" s="163"/>
      <c r="AWW123" s="163"/>
      <c r="AWX123" s="163"/>
      <c r="AWY123" s="163"/>
      <c r="AWZ123" s="163"/>
      <c r="AXA123" s="163"/>
      <c r="AXB123" s="163"/>
      <c r="AXC123" s="163"/>
      <c r="AXD123" s="163"/>
      <c r="AXE123" s="163"/>
      <c r="AXF123" s="163"/>
      <c r="AXG123" s="163"/>
      <c r="AXH123" s="163"/>
      <c r="AXI123" s="163"/>
      <c r="AXJ123" s="163"/>
      <c r="AXK123" s="163"/>
      <c r="AXL123" s="163"/>
      <c r="AXM123" s="163"/>
      <c r="AXN123" s="163"/>
      <c r="AXO123" s="163"/>
      <c r="AXP123" s="163"/>
      <c r="AXQ123" s="163"/>
      <c r="AXR123" s="163"/>
      <c r="AXS123" s="163"/>
      <c r="AXT123" s="163"/>
      <c r="AXU123" s="163"/>
      <c r="AXV123" s="163"/>
      <c r="AXW123" s="163"/>
      <c r="AXX123" s="163"/>
      <c r="AXY123" s="163"/>
      <c r="AXZ123" s="163"/>
      <c r="AYA123" s="163"/>
      <c r="AYB123" s="163"/>
      <c r="AYC123" s="163"/>
      <c r="AYD123" s="163"/>
      <c r="AYE123" s="163"/>
      <c r="AYF123" s="163"/>
      <c r="AYG123" s="163"/>
      <c r="AYH123" s="163"/>
      <c r="AYI123" s="163"/>
      <c r="AYJ123" s="163"/>
      <c r="AYK123" s="163"/>
      <c r="AYL123" s="163"/>
      <c r="AYM123" s="163"/>
      <c r="AYN123" s="163"/>
      <c r="AYO123" s="163"/>
      <c r="AYP123" s="163"/>
      <c r="AYQ123" s="163"/>
      <c r="AYR123" s="163"/>
      <c r="AYS123" s="163"/>
      <c r="AYT123" s="163"/>
      <c r="AYU123" s="163"/>
      <c r="AYV123" s="163"/>
      <c r="AYW123" s="163"/>
      <c r="AYX123" s="163"/>
      <c r="AYY123" s="163"/>
      <c r="AYZ123" s="163"/>
      <c r="AZA123" s="163"/>
      <c r="AZB123" s="163"/>
      <c r="AZC123" s="163"/>
      <c r="AZD123" s="163"/>
      <c r="AZE123" s="163"/>
      <c r="AZF123" s="163"/>
      <c r="AZG123" s="163"/>
      <c r="AZH123" s="163"/>
      <c r="AZI123" s="163"/>
      <c r="AZJ123" s="163"/>
      <c r="AZK123" s="163"/>
      <c r="AZL123" s="163"/>
      <c r="AZM123" s="163"/>
      <c r="AZN123" s="163"/>
      <c r="AZO123" s="163"/>
      <c r="AZP123" s="163"/>
      <c r="AZQ123" s="163"/>
      <c r="AZR123" s="163"/>
      <c r="AZS123" s="163"/>
      <c r="AZT123" s="163"/>
      <c r="AZU123" s="163"/>
      <c r="AZV123" s="163"/>
      <c r="AZW123" s="163"/>
      <c r="AZX123" s="163"/>
      <c r="AZY123" s="163"/>
      <c r="AZZ123" s="163"/>
      <c r="BAA123" s="163"/>
      <c r="BAB123" s="163"/>
      <c r="BAC123" s="163"/>
      <c r="BAD123" s="163"/>
      <c r="BAE123" s="163"/>
      <c r="BAF123" s="163"/>
      <c r="BAG123" s="163"/>
      <c r="BAH123" s="163"/>
      <c r="BAI123" s="163"/>
      <c r="BAJ123" s="163"/>
      <c r="BAK123" s="163"/>
      <c r="BAL123" s="163"/>
      <c r="BAM123" s="163"/>
      <c r="BAN123" s="163"/>
      <c r="BAO123" s="163"/>
      <c r="BAP123" s="163"/>
      <c r="BAQ123" s="163"/>
      <c r="BAR123" s="163"/>
      <c r="BAS123" s="163"/>
      <c r="BAT123" s="163"/>
      <c r="BAU123" s="163"/>
      <c r="BAV123" s="163"/>
      <c r="BAW123" s="163"/>
      <c r="BAX123" s="163"/>
      <c r="BAY123" s="163"/>
      <c r="BAZ123" s="163"/>
      <c r="BBA123" s="163"/>
      <c r="BBB123" s="163"/>
      <c r="BBC123" s="163"/>
      <c r="BBD123" s="163"/>
      <c r="BBE123" s="163"/>
      <c r="BBF123" s="163"/>
      <c r="BBG123" s="163"/>
      <c r="BBH123" s="163"/>
      <c r="BBI123" s="163"/>
      <c r="BBJ123" s="163"/>
      <c r="BBK123" s="163"/>
      <c r="BBL123" s="163"/>
      <c r="BBM123" s="163"/>
      <c r="BBN123" s="163"/>
      <c r="BBO123" s="163"/>
      <c r="BBP123" s="163"/>
      <c r="BBQ123" s="163"/>
      <c r="BBR123" s="163"/>
      <c r="BBS123" s="163"/>
      <c r="BBT123" s="163"/>
      <c r="BBU123" s="163"/>
      <c r="BBV123" s="163"/>
      <c r="BBW123" s="163"/>
      <c r="BBX123" s="163"/>
      <c r="BBY123" s="163"/>
      <c r="BBZ123" s="163"/>
      <c r="BCA123" s="163"/>
      <c r="BCB123" s="163"/>
      <c r="BCC123" s="163"/>
      <c r="BCD123" s="163"/>
      <c r="BCE123" s="163"/>
      <c r="BCF123" s="163"/>
      <c r="BCG123" s="163"/>
      <c r="BCH123" s="163"/>
      <c r="BCI123" s="163"/>
      <c r="BCJ123" s="163"/>
      <c r="BCK123" s="163"/>
      <c r="BCL123" s="163"/>
      <c r="BCM123" s="163"/>
      <c r="BCN123" s="163"/>
      <c r="BCO123" s="163"/>
      <c r="BCP123" s="163"/>
      <c r="BCQ123" s="163"/>
      <c r="BCR123" s="163"/>
      <c r="BCS123" s="163"/>
      <c r="BCT123" s="163"/>
      <c r="BCU123" s="163"/>
      <c r="BCV123" s="163"/>
      <c r="BCW123" s="163"/>
      <c r="BCX123" s="163"/>
      <c r="BCY123" s="163"/>
      <c r="BCZ123" s="163"/>
      <c r="BDA123" s="163"/>
      <c r="BDB123" s="163"/>
      <c r="BDC123" s="163"/>
      <c r="BDD123" s="163"/>
      <c r="BDE123" s="163"/>
      <c r="BDF123" s="163"/>
      <c r="BDG123" s="163"/>
      <c r="BDH123" s="163"/>
      <c r="BDI123" s="163"/>
      <c r="BDJ123" s="163"/>
      <c r="BDK123" s="163"/>
      <c r="BDL123" s="163"/>
      <c r="BDM123" s="163"/>
      <c r="BDN123" s="163"/>
      <c r="BDO123" s="163"/>
      <c r="BDP123" s="163"/>
      <c r="BDQ123" s="163"/>
      <c r="BDR123" s="163"/>
      <c r="BDS123" s="163"/>
      <c r="BDT123" s="163"/>
      <c r="BDU123" s="163"/>
      <c r="BDV123" s="163"/>
      <c r="BDW123" s="163"/>
      <c r="BDX123" s="163"/>
      <c r="BDY123" s="163"/>
      <c r="BDZ123" s="163"/>
      <c r="BEA123" s="163"/>
      <c r="BEB123" s="163"/>
      <c r="BEC123" s="163"/>
      <c r="BED123" s="163"/>
      <c r="BEE123" s="163"/>
      <c r="BEF123" s="163"/>
      <c r="BEG123" s="163"/>
      <c r="BEH123" s="163"/>
      <c r="BEI123" s="163"/>
      <c r="BEJ123" s="163"/>
      <c r="BEK123" s="163"/>
      <c r="BEL123" s="163"/>
      <c r="BEM123" s="163"/>
      <c r="BEN123" s="163"/>
      <c r="BEO123" s="163"/>
      <c r="BEP123" s="163"/>
      <c r="BEQ123" s="163"/>
      <c r="BER123" s="163"/>
      <c r="BES123" s="163"/>
      <c r="BET123" s="163"/>
      <c r="BEU123" s="163"/>
      <c r="BEV123" s="163"/>
      <c r="BEW123" s="163"/>
      <c r="BEX123" s="163"/>
      <c r="BEY123" s="163"/>
      <c r="BEZ123" s="163"/>
      <c r="BFA123" s="163"/>
      <c r="BFB123" s="163"/>
      <c r="BFC123" s="163"/>
      <c r="BFD123" s="163"/>
      <c r="BFE123" s="163"/>
      <c r="BFF123" s="163"/>
      <c r="BFG123" s="163"/>
      <c r="BFH123" s="163"/>
      <c r="BFI123" s="163"/>
      <c r="BFJ123" s="163"/>
      <c r="BFK123" s="163"/>
      <c r="BFL123" s="163"/>
      <c r="BFM123" s="163"/>
      <c r="BFN123" s="163"/>
      <c r="BFO123" s="163"/>
      <c r="BFP123" s="163"/>
      <c r="BFQ123" s="163"/>
      <c r="BFR123" s="163"/>
      <c r="BFS123" s="163"/>
      <c r="BFT123" s="163"/>
      <c r="BFU123" s="163"/>
      <c r="BFV123" s="163"/>
      <c r="BFW123" s="163"/>
      <c r="BFX123" s="163"/>
      <c r="BFY123" s="163"/>
      <c r="BFZ123" s="163"/>
      <c r="BGA123" s="163"/>
      <c r="BGB123" s="163"/>
      <c r="BGC123" s="163"/>
      <c r="BGD123" s="163"/>
      <c r="BGE123" s="163"/>
      <c r="BGF123" s="163"/>
      <c r="BGG123" s="163"/>
      <c r="BGH123" s="163"/>
      <c r="BGI123" s="163"/>
      <c r="BGJ123" s="163"/>
      <c r="BGK123" s="163"/>
      <c r="BGL123" s="163"/>
      <c r="BGM123" s="163"/>
      <c r="BGN123" s="163"/>
      <c r="BGO123" s="163"/>
      <c r="BGP123" s="163"/>
      <c r="BGQ123" s="163"/>
      <c r="BGR123" s="163"/>
      <c r="BGS123" s="163"/>
      <c r="BGT123" s="163"/>
      <c r="BGU123" s="163"/>
      <c r="BGV123" s="163"/>
      <c r="BGW123" s="163"/>
      <c r="BGX123" s="163"/>
      <c r="BGY123" s="163"/>
      <c r="BGZ123" s="163"/>
      <c r="BHA123" s="163"/>
      <c r="BHB123" s="163"/>
      <c r="BHC123" s="163"/>
      <c r="BHD123" s="163"/>
      <c r="BHE123" s="163"/>
      <c r="BHF123" s="163"/>
      <c r="BHG123" s="163"/>
      <c r="BHH123" s="163"/>
      <c r="BHI123" s="163"/>
      <c r="BHJ123" s="163"/>
      <c r="BHK123" s="163"/>
      <c r="BHL123" s="163"/>
      <c r="BHM123" s="163"/>
      <c r="BHN123" s="163"/>
      <c r="BHO123" s="163"/>
      <c r="BHP123" s="163"/>
      <c r="BHQ123" s="163"/>
      <c r="BHR123" s="163"/>
      <c r="BHS123" s="163"/>
      <c r="BHT123" s="163"/>
      <c r="BHU123" s="163"/>
      <c r="BHV123" s="163"/>
      <c r="BHW123" s="163"/>
      <c r="BHX123" s="163"/>
      <c r="BHY123" s="163"/>
      <c r="BHZ123" s="163"/>
      <c r="BIA123" s="163"/>
      <c r="BIB123" s="163"/>
      <c r="BIC123" s="163"/>
      <c r="BID123" s="163"/>
      <c r="BIE123" s="163"/>
      <c r="BIF123" s="163"/>
      <c r="BIG123" s="163"/>
      <c r="BIH123" s="163"/>
      <c r="BII123" s="163"/>
      <c r="BIJ123" s="163"/>
      <c r="BIK123" s="163"/>
      <c r="BIL123" s="163"/>
      <c r="BIM123" s="163"/>
      <c r="BIN123" s="163"/>
      <c r="BIO123" s="163"/>
      <c r="BIP123" s="163"/>
      <c r="BIQ123" s="163"/>
      <c r="BIR123" s="163"/>
      <c r="BIS123" s="163"/>
      <c r="BIT123" s="163"/>
      <c r="BIU123" s="163"/>
      <c r="BIV123" s="163"/>
      <c r="BIW123" s="163"/>
      <c r="BIX123" s="163"/>
      <c r="BIY123" s="163"/>
      <c r="BIZ123" s="163"/>
      <c r="BJA123" s="163"/>
      <c r="BJB123" s="163"/>
      <c r="BJC123" s="163"/>
      <c r="BJD123" s="163"/>
      <c r="BJE123" s="163"/>
      <c r="BJF123" s="163"/>
      <c r="BJG123" s="163"/>
      <c r="BJH123" s="163"/>
      <c r="BJI123" s="163"/>
      <c r="BJJ123" s="163"/>
      <c r="BJK123" s="163"/>
      <c r="BJL123" s="163"/>
      <c r="BJM123" s="163"/>
      <c r="BJN123" s="163"/>
      <c r="BJO123" s="163"/>
      <c r="BJP123" s="163"/>
      <c r="BJQ123" s="163"/>
      <c r="BJR123" s="163"/>
      <c r="BJS123" s="163"/>
      <c r="BJT123" s="163"/>
      <c r="BJU123" s="163"/>
      <c r="BJV123" s="163"/>
      <c r="BJW123" s="163"/>
      <c r="BJX123" s="163"/>
      <c r="BJY123" s="163"/>
      <c r="BJZ123" s="163"/>
      <c r="BKA123" s="163"/>
      <c r="BKB123" s="163"/>
      <c r="BKC123" s="163"/>
      <c r="BKD123" s="163"/>
      <c r="BKE123" s="163"/>
      <c r="BKF123" s="163"/>
      <c r="BKG123" s="163"/>
      <c r="BKH123" s="163"/>
      <c r="BKI123" s="163"/>
      <c r="BKJ123" s="163"/>
      <c r="BKK123" s="163"/>
      <c r="BKL123" s="163"/>
      <c r="BKM123" s="163"/>
      <c r="BKN123" s="163"/>
      <c r="BKO123" s="163"/>
      <c r="BKP123" s="163"/>
      <c r="BKQ123" s="163"/>
      <c r="BKR123" s="163"/>
      <c r="BKS123" s="163"/>
      <c r="BKT123" s="163"/>
      <c r="BKU123" s="163"/>
      <c r="BKV123" s="163"/>
      <c r="BKW123" s="163"/>
      <c r="BKX123" s="163"/>
      <c r="BKY123" s="163"/>
      <c r="BKZ123" s="163"/>
      <c r="BLA123" s="163"/>
      <c r="BLB123" s="163"/>
      <c r="BLC123" s="163"/>
      <c r="BLD123" s="163"/>
      <c r="BLE123" s="163"/>
      <c r="BLF123" s="163"/>
      <c r="BLG123" s="163"/>
      <c r="BLH123" s="163"/>
      <c r="BLI123" s="163"/>
      <c r="BLJ123" s="163"/>
      <c r="BLK123" s="163"/>
      <c r="BLL123" s="163"/>
      <c r="BLM123" s="163"/>
      <c r="BLN123" s="163"/>
      <c r="BLO123" s="163"/>
      <c r="BLP123" s="163"/>
      <c r="BLQ123" s="163"/>
      <c r="BLR123" s="163"/>
      <c r="BLS123" s="163"/>
      <c r="BLT123" s="163"/>
      <c r="BLU123" s="163"/>
      <c r="BLV123" s="163"/>
      <c r="BLW123" s="163"/>
      <c r="BLX123" s="163"/>
      <c r="BLY123" s="163"/>
      <c r="BLZ123" s="163"/>
      <c r="BMA123" s="163"/>
      <c r="BMB123" s="163"/>
      <c r="BMC123" s="163"/>
      <c r="BMD123" s="163"/>
      <c r="BME123" s="163"/>
      <c r="BMF123" s="163"/>
      <c r="BMG123" s="163"/>
      <c r="BMH123" s="163"/>
      <c r="BMI123" s="163"/>
      <c r="BMJ123" s="163"/>
      <c r="BMK123" s="163"/>
      <c r="BML123" s="163"/>
      <c r="BMM123" s="163"/>
      <c r="BMN123" s="163"/>
      <c r="BMO123" s="163"/>
      <c r="BMP123" s="163"/>
      <c r="BMQ123" s="163"/>
      <c r="BMR123" s="163"/>
      <c r="BMS123" s="163"/>
      <c r="BMT123" s="163"/>
      <c r="BMU123" s="163"/>
      <c r="BMV123" s="163"/>
      <c r="BMW123" s="163"/>
      <c r="BMX123" s="163"/>
      <c r="BMY123" s="163"/>
      <c r="BMZ123" s="163"/>
      <c r="BNA123" s="163"/>
      <c r="BNB123" s="163"/>
      <c r="BNC123" s="163"/>
      <c r="BND123" s="163"/>
      <c r="BNE123" s="163"/>
      <c r="BNF123" s="163"/>
      <c r="BNG123" s="163"/>
      <c r="BNH123" s="163"/>
      <c r="BNI123" s="163"/>
      <c r="BNJ123" s="163"/>
      <c r="BNK123" s="163"/>
      <c r="BNL123" s="163"/>
      <c r="BNM123" s="163"/>
      <c r="BNN123" s="163"/>
      <c r="BNO123" s="163"/>
      <c r="BNP123" s="163"/>
      <c r="BNQ123" s="163"/>
      <c r="BNR123" s="163"/>
      <c r="BNS123" s="163"/>
      <c r="BNT123" s="163"/>
      <c r="BNU123" s="163"/>
      <c r="BNV123" s="163"/>
      <c r="BNW123" s="163"/>
      <c r="BNX123" s="163"/>
      <c r="BNY123" s="163"/>
      <c r="BNZ123" s="163"/>
      <c r="BOA123" s="163"/>
      <c r="BOB123" s="163"/>
      <c r="BOC123" s="163"/>
      <c r="BOD123" s="163"/>
      <c r="BOE123" s="163"/>
      <c r="BOF123" s="163"/>
      <c r="BOG123" s="163"/>
      <c r="BOH123" s="163"/>
      <c r="BOI123" s="163"/>
      <c r="BOJ123" s="163"/>
      <c r="BOK123" s="163"/>
      <c r="BOL123" s="163"/>
      <c r="BOM123" s="163"/>
      <c r="BON123" s="163"/>
      <c r="BOO123" s="163"/>
      <c r="BOP123" s="163"/>
      <c r="BOQ123" s="163"/>
      <c r="BOR123" s="163"/>
      <c r="BOS123" s="163"/>
      <c r="BOT123" s="163"/>
      <c r="BOU123" s="163"/>
      <c r="BOV123" s="163"/>
      <c r="BOW123" s="163"/>
      <c r="BOX123" s="163"/>
      <c r="BOY123" s="163"/>
      <c r="BOZ123" s="163"/>
      <c r="BPA123" s="163"/>
      <c r="BPB123" s="163"/>
      <c r="BPC123" s="163"/>
      <c r="BPD123" s="163"/>
      <c r="BPE123" s="163"/>
      <c r="BPF123" s="163"/>
      <c r="BPG123" s="163"/>
      <c r="BPH123" s="163"/>
      <c r="BPI123" s="163"/>
      <c r="BPJ123" s="163"/>
      <c r="BPK123" s="163"/>
      <c r="BPL123" s="163"/>
      <c r="BPM123" s="163"/>
      <c r="BPN123" s="163"/>
      <c r="BPO123" s="163"/>
      <c r="BPP123" s="163"/>
      <c r="BPQ123" s="163"/>
      <c r="BPR123" s="163"/>
      <c r="BPS123" s="163"/>
      <c r="BPT123" s="163"/>
      <c r="BPU123" s="163"/>
      <c r="BPV123" s="163"/>
      <c r="BPW123" s="163"/>
      <c r="BPX123" s="163"/>
      <c r="BPY123" s="163"/>
      <c r="BPZ123" s="163"/>
      <c r="BQA123" s="163"/>
      <c r="BQB123" s="163"/>
      <c r="BQC123" s="163"/>
      <c r="BQD123" s="163"/>
      <c r="BQE123" s="163"/>
      <c r="BQF123" s="163"/>
      <c r="BQG123" s="163"/>
      <c r="BQH123" s="163"/>
      <c r="BQI123" s="163"/>
      <c r="BQJ123" s="163"/>
      <c r="BQK123" s="163"/>
      <c r="BQL123" s="163"/>
      <c r="BQM123" s="163"/>
      <c r="BQN123" s="163"/>
      <c r="BQO123" s="163"/>
      <c r="BQP123" s="163"/>
      <c r="BQQ123" s="163"/>
      <c r="BQR123" s="163"/>
      <c r="BQS123" s="163"/>
      <c r="BQT123" s="163"/>
      <c r="BQU123" s="163"/>
      <c r="BQV123" s="163"/>
      <c r="BQW123" s="163"/>
      <c r="BQX123" s="163"/>
      <c r="BQY123" s="163"/>
      <c r="BQZ123" s="163"/>
      <c r="BRA123" s="163"/>
      <c r="BRB123" s="163"/>
      <c r="BRC123" s="163"/>
      <c r="BRD123" s="163"/>
      <c r="BRE123" s="163"/>
      <c r="BRF123" s="163"/>
      <c r="BRG123" s="163"/>
      <c r="BRH123" s="163"/>
      <c r="BRI123" s="163"/>
      <c r="BRJ123" s="163"/>
      <c r="BRK123" s="163"/>
      <c r="BRL123" s="163"/>
      <c r="BRM123" s="163"/>
      <c r="BRN123" s="163"/>
      <c r="BRO123" s="163"/>
      <c r="BRP123" s="163"/>
      <c r="BRQ123" s="163"/>
      <c r="BRR123" s="163"/>
      <c r="BRS123" s="163"/>
      <c r="BRT123" s="163"/>
      <c r="BRU123" s="163"/>
      <c r="BRV123" s="163"/>
      <c r="BRW123" s="163"/>
      <c r="BRX123" s="163"/>
      <c r="BRY123" s="163"/>
      <c r="BRZ123" s="163"/>
      <c r="BSA123" s="163"/>
      <c r="BSB123" s="163"/>
      <c r="BSC123" s="163"/>
      <c r="BSD123" s="163"/>
      <c r="BSE123" s="163"/>
      <c r="BSF123" s="163"/>
      <c r="BSG123" s="163"/>
      <c r="BSH123" s="163"/>
      <c r="BSI123" s="163"/>
      <c r="BSJ123" s="163"/>
      <c r="BSK123" s="163"/>
      <c r="BSL123" s="163"/>
      <c r="BSM123" s="163"/>
      <c r="BSN123" s="163"/>
      <c r="BSO123" s="163"/>
      <c r="BSP123" s="163"/>
      <c r="BSQ123" s="163"/>
      <c r="BSR123" s="163"/>
      <c r="BSS123" s="163"/>
      <c r="BST123" s="163"/>
      <c r="BSU123" s="163"/>
      <c r="BSV123" s="163"/>
      <c r="BSW123" s="163"/>
      <c r="BSX123" s="163"/>
      <c r="BSY123" s="163"/>
      <c r="BSZ123" s="163"/>
      <c r="BTA123" s="163"/>
      <c r="BTB123" s="163"/>
      <c r="BTC123" s="163"/>
      <c r="BTD123" s="163"/>
      <c r="BTE123" s="163"/>
      <c r="BTF123" s="163"/>
      <c r="BTG123" s="163"/>
      <c r="BTH123" s="163"/>
      <c r="BTI123" s="163"/>
      <c r="BTJ123" s="163"/>
      <c r="BTK123" s="163"/>
      <c r="BTL123" s="163"/>
      <c r="BTM123" s="163"/>
      <c r="BTN123" s="163"/>
      <c r="BTO123" s="163"/>
      <c r="BTP123" s="163"/>
      <c r="BTQ123" s="163"/>
      <c r="BTR123" s="163"/>
      <c r="BTS123" s="163"/>
      <c r="BTT123" s="163"/>
      <c r="BTU123" s="163"/>
      <c r="BTV123" s="163"/>
      <c r="BTW123" s="163"/>
      <c r="BTX123" s="163"/>
      <c r="BTY123" s="163"/>
      <c r="BTZ123" s="163"/>
      <c r="BUA123" s="163"/>
      <c r="BUB123" s="163"/>
      <c r="BUC123" s="163"/>
      <c r="BUD123" s="163"/>
      <c r="BUE123" s="163"/>
      <c r="BUF123" s="163"/>
      <c r="BUG123" s="163"/>
      <c r="BUH123" s="163"/>
      <c r="BUI123" s="163"/>
      <c r="BUJ123" s="163"/>
      <c r="BUK123" s="163"/>
      <c r="BUL123" s="163"/>
      <c r="BUM123" s="163"/>
      <c r="BUN123" s="163"/>
      <c r="BUO123" s="163"/>
      <c r="BUP123" s="163"/>
      <c r="BUQ123" s="163"/>
      <c r="BUR123" s="163"/>
      <c r="BUS123" s="163"/>
      <c r="BUT123" s="163"/>
      <c r="BUU123" s="163"/>
      <c r="BUV123" s="163"/>
      <c r="BUW123" s="163"/>
      <c r="BUX123" s="163"/>
      <c r="BUY123" s="163"/>
      <c r="BUZ123" s="163"/>
      <c r="BVA123" s="163"/>
      <c r="BVB123" s="163"/>
      <c r="BVC123" s="163"/>
      <c r="BVD123" s="163"/>
      <c r="BVE123" s="163"/>
      <c r="BVF123" s="163"/>
      <c r="BVG123" s="163"/>
      <c r="BVH123" s="163"/>
      <c r="BVI123" s="163"/>
      <c r="BVJ123" s="163"/>
      <c r="BVK123" s="163"/>
      <c r="BVL123" s="163"/>
      <c r="BVM123" s="163"/>
      <c r="BVN123" s="163"/>
      <c r="BVO123" s="163"/>
      <c r="BVP123" s="163"/>
      <c r="BVQ123" s="163"/>
      <c r="BVR123" s="163"/>
      <c r="BVS123" s="163"/>
      <c r="BVT123" s="163"/>
      <c r="BVU123" s="163"/>
      <c r="BVV123" s="163"/>
      <c r="BVW123" s="163"/>
      <c r="BVX123" s="163"/>
      <c r="BVY123" s="163"/>
      <c r="BVZ123" s="163"/>
      <c r="BWA123" s="163"/>
      <c r="BWB123" s="163"/>
      <c r="BWC123" s="163"/>
      <c r="BWD123" s="163"/>
      <c r="BWE123" s="163"/>
      <c r="BWF123" s="163"/>
      <c r="BWG123" s="163"/>
      <c r="BWH123" s="163"/>
      <c r="BWI123" s="163"/>
      <c r="BWJ123" s="163"/>
      <c r="BWK123" s="163"/>
      <c r="BWL123" s="163"/>
      <c r="BWM123" s="163"/>
      <c r="BWN123" s="163"/>
      <c r="BWO123" s="163"/>
      <c r="BWP123" s="163"/>
      <c r="BWQ123" s="163"/>
      <c r="BWR123" s="163"/>
      <c r="BWS123" s="163"/>
      <c r="BWT123" s="163"/>
      <c r="BWU123" s="163"/>
      <c r="BWV123" s="163"/>
      <c r="BWW123" s="163"/>
      <c r="BWX123" s="163"/>
      <c r="BWY123" s="163"/>
      <c r="BWZ123" s="163"/>
      <c r="BXA123" s="163"/>
      <c r="BXB123" s="163"/>
      <c r="BXC123" s="163"/>
      <c r="BXD123" s="163"/>
      <c r="BXE123" s="163"/>
      <c r="BXF123" s="163"/>
      <c r="BXG123" s="163"/>
      <c r="BXH123" s="163"/>
      <c r="BXI123" s="163"/>
      <c r="BXJ123" s="163"/>
      <c r="BXK123" s="163"/>
      <c r="BXL123" s="163"/>
      <c r="BXM123" s="163"/>
      <c r="BXN123" s="163"/>
      <c r="BXO123" s="163"/>
      <c r="BXP123" s="163"/>
      <c r="BXQ123" s="163"/>
      <c r="BXR123" s="163"/>
      <c r="BXS123" s="163"/>
      <c r="BXT123" s="163"/>
      <c r="BXU123" s="163"/>
      <c r="BXV123" s="163"/>
      <c r="BXW123" s="163"/>
      <c r="BXX123" s="163"/>
      <c r="BXY123" s="163"/>
      <c r="BXZ123" s="163"/>
      <c r="BYA123" s="163"/>
      <c r="BYB123" s="163"/>
      <c r="BYC123" s="163"/>
      <c r="BYD123" s="163"/>
      <c r="BYE123" s="163"/>
      <c r="BYF123" s="163"/>
      <c r="BYG123" s="163"/>
      <c r="BYH123" s="163"/>
      <c r="BYI123" s="163"/>
      <c r="BYJ123" s="163"/>
      <c r="BYK123" s="163"/>
      <c r="BYL123" s="163"/>
      <c r="BYM123" s="163"/>
      <c r="BYN123" s="163"/>
      <c r="BYO123" s="163"/>
      <c r="BYP123" s="163"/>
      <c r="BYQ123" s="163"/>
      <c r="BYR123" s="163"/>
      <c r="BYS123" s="163"/>
      <c r="BYT123" s="163"/>
      <c r="BYU123" s="163"/>
      <c r="BYV123" s="163"/>
      <c r="BYW123" s="163"/>
      <c r="BYX123" s="163"/>
      <c r="BYY123" s="163"/>
      <c r="BYZ123" s="163"/>
      <c r="BZA123" s="163"/>
      <c r="BZB123" s="163"/>
      <c r="BZC123" s="163"/>
      <c r="BZD123" s="163"/>
      <c r="BZE123" s="163"/>
      <c r="BZF123" s="163"/>
      <c r="BZG123" s="163"/>
      <c r="BZH123" s="163"/>
      <c r="BZI123" s="163"/>
      <c r="BZJ123" s="163"/>
      <c r="BZK123" s="163"/>
      <c r="BZL123" s="163"/>
      <c r="BZM123" s="163"/>
      <c r="BZN123" s="163"/>
      <c r="BZO123" s="163"/>
      <c r="BZP123" s="163"/>
      <c r="BZQ123" s="163"/>
      <c r="BZR123" s="163"/>
      <c r="BZS123" s="163"/>
      <c r="BZT123" s="163"/>
      <c r="BZU123" s="163"/>
      <c r="BZV123" s="163"/>
      <c r="BZW123" s="163"/>
      <c r="BZX123" s="163"/>
      <c r="BZY123" s="163"/>
      <c r="BZZ123" s="163"/>
      <c r="CAA123" s="163"/>
      <c r="CAB123" s="163"/>
      <c r="CAC123" s="163"/>
      <c r="CAD123" s="163"/>
      <c r="CAE123" s="163"/>
      <c r="CAF123" s="163"/>
      <c r="CAG123" s="163"/>
      <c r="CAH123" s="163"/>
      <c r="CAI123" s="163"/>
      <c r="CAJ123" s="163"/>
      <c r="CAK123" s="163"/>
      <c r="CAL123" s="163"/>
      <c r="CAM123" s="163"/>
      <c r="CAN123" s="163"/>
      <c r="CAO123" s="163"/>
      <c r="CAP123" s="163"/>
      <c r="CAQ123" s="163"/>
      <c r="CAR123" s="163"/>
      <c r="CAS123" s="163"/>
      <c r="CAT123" s="163"/>
      <c r="CAU123" s="163"/>
      <c r="CAV123" s="163"/>
      <c r="CAW123" s="163"/>
      <c r="CAX123" s="163"/>
      <c r="CAY123" s="163"/>
      <c r="CAZ123" s="163"/>
      <c r="CBA123" s="163"/>
      <c r="CBB123" s="163"/>
      <c r="CBC123" s="163"/>
      <c r="CBD123" s="163"/>
      <c r="CBE123" s="163"/>
      <c r="CBF123" s="163"/>
      <c r="CBG123" s="163"/>
      <c r="CBH123" s="163"/>
      <c r="CBI123" s="163"/>
      <c r="CBJ123" s="163"/>
      <c r="CBK123" s="163"/>
      <c r="CBL123" s="163"/>
      <c r="CBM123" s="163"/>
      <c r="CBN123" s="163"/>
      <c r="CBO123" s="163"/>
      <c r="CBP123" s="163"/>
      <c r="CBQ123" s="163"/>
      <c r="CBR123" s="163"/>
      <c r="CBS123" s="163"/>
      <c r="CBT123" s="163"/>
      <c r="CBU123" s="163"/>
      <c r="CBV123" s="163"/>
      <c r="CBW123" s="163"/>
      <c r="CBX123" s="163"/>
      <c r="CBY123" s="163"/>
      <c r="CBZ123" s="163"/>
      <c r="CCA123" s="163"/>
      <c r="CCB123" s="163"/>
      <c r="CCC123" s="163"/>
      <c r="CCD123" s="163"/>
      <c r="CCE123" s="163"/>
      <c r="CCF123" s="163"/>
      <c r="CCG123" s="163"/>
      <c r="CCH123" s="163"/>
      <c r="CCI123" s="163"/>
      <c r="CCJ123" s="163"/>
      <c r="CCK123" s="163"/>
      <c r="CCL123" s="163"/>
      <c r="CCM123" s="163"/>
      <c r="CCN123" s="163"/>
      <c r="CCO123" s="163"/>
      <c r="CCP123" s="163"/>
      <c r="CCQ123" s="163"/>
      <c r="CCR123" s="163"/>
      <c r="CCS123" s="163"/>
      <c r="CCT123" s="163"/>
      <c r="CCU123" s="163"/>
      <c r="CCV123" s="163"/>
      <c r="CCW123" s="163"/>
      <c r="CCX123" s="163"/>
      <c r="CCY123" s="163"/>
      <c r="CCZ123" s="163"/>
      <c r="CDA123" s="163"/>
      <c r="CDB123" s="163"/>
      <c r="CDC123" s="163"/>
      <c r="CDD123" s="163"/>
      <c r="CDE123" s="163"/>
      <c r="CDF123" s="163"/>
      <c r="CDG123" s="163"/>
      <c r="CDH123" s="163"/>
      <c r="CDI123" s="163"/>
      <c r="CDJ123" s="163"/>
      <c r="CDK123" s="163"/>
      <c r="CDL123" s="163"/>
      <c r="CDM123" s="163"/>
      <c r="CDN123" s="163"/>
      <c r="CDO123" s="163"/>
      <c r="CDP123" s="163"/>
      <c r="CDQ123" s="163"/>
      <c r="CDR123" s="163"/>
      <c r="CDS123" s="163"/>
      <c r="CDT123" s="163"/>
      <c r="CDU123" s="163"/>
      <c r="CDV123" s="163"/>
      <c r="CDW123" s="163"/>
      <c r="CDX123" s="163"/>
      <c r="CDY123" s="163"/>
      <c r="CDZ123" s="163"/>
      <c r="CEA123" s="163"/>
      <c r="CEB123" s="163"/>
      <c r="CEC123" s="163"/>
      <c r="CED123" s="163"/>
      <c r="CEE123" s="163"/>
      <c r="CEF123" s="163"/>
      <c r="CEG123" s="163"/>
      <c r="CEH123" s="163"/>
      <c r="CEI123" s="163"/>
      <c r="CEJ123" s="163"/>
      <c r="CEK123" s="163"/>
      <c r="CEL123" s="163"/>
      <c r="CEM123" s="163"/>
      <c r="CEN123" s="163"/>
      <c r="CEO123" s="163"/>
      <c r="CEP123" s="163"/>
      <c r="CEQ123" s="163"/>
      <c r="CER123" s="163"/>
      <c r="CES123" s="163"/>
      <c r="CET123" s="163"/>
      <c r="CEU123" s="163"/>
      <c r="CEV123" s="163"/>
      <c r="CEW123" s="163"/>
      <c r="CEX123" s="163"/>
      <c r="CEY123" s="163"/>
      <c r="CEZ123" s="163"/>
      <c r="CFA123" s="163"/>
      <c r="CFB123" s="163"/>
      <c r="CFC123" s="163"/>
      <c r="CFD123" s="163"/>
      <c r="CFE123" s="163"/>
      <c r="CFF123" s="163"/>
      <c r="CFG123" s="163"/>
      <c r="CFH123" s="163"/>
      <c r="CFI123" s="163"/>
      <c r="CFJ123" s="163"/>
      <c r="CFK123" s="163"/>
      <c r="CFL123" s="163"/>
      <c r="CFM123" s="163"/>
      <c r="CFN123" s="163"/>
      <c r="CFO123" s="163"/>
      <c r="CFP123" s="163"/>
      <c r="CFQ123" s="163"/>
      <c r="CFR123" s="163"/>
      <c r="CFS123" s="163"/>
      <c r="CFT123" s="163"/>
      <c r="CFU123" s="163"/>
      <c r="CFV123" s="163"/>
      <c r="CFW123" s="163"/>
      <c r="CFX123" s="163"/>
      <c r="CFY123" s="163"/>
      <c r="CFZ123" s="163"/>
      <c r="CGA123" s="163"/>
      <c r="CGB123" s="163"/>
      <c r="CGC123" s="163"/>
      <c r="CGD123" s="163"/>
      <c r="CGE123" s="163"/>
      <c r="CGF123" s="163"/>
      <c r="CGG123" s="163"/>
      <c r="CGH123" s="163"/>
      <c r="CGI123" s="163"/>
      <c r="CGJ123" s="163"/>
      <c r="CGK123" s="163"/>
      <c r="CGL123" s="163"/>
      <c r="CGM123" s="163"/>
      <c r="CGN123" s="163"/>
      <c r="CGO123" s="163"/>
      <c r="CGP123" s="163"/>
      <c r="CGQ123" s="163"/>
      <c r="CGR123" s="163"/>
      <c r="CGS123" s="163"/>
      <c r="CGT123" s="163"/>
      <c r="CGU123" s="163"/>
      <c r="CGV123" s="163"/>
      <c r="CGW123" s="163"/>
      <c r="CGX123" s="163"/>
      <c r="CGY123" s="163"/>
      <c r="CGZ123" s="163"/>
      <c r="CHA123" s="163"/>
      <c r="CHB123" s="163"/>
      <c r="CHC123" s="163"/>
      <c r="CHD123" s="163"/>
      <c r="CHE123" s="163"/>
      <c r="CHF123" s="163"/>
      <c r="CHG123" s="163"/>
      <c r="CHH123" s="163"/>
      <c r="CHI123" s="163"/>
      <c r="CHJ123" s="163"/>
      <c r="CHK123" s="163"/>
      <c r="CHL123" s="163"/>
      <c r="CHM123" s="163"/>
      <c r="CHN123" s="163"/>
      <c r="CHO123" s="163"/>
      <c r="CHP123" s="163"/>
      <c r="CHQ123" s="163"/>
      <c r="CHR123" s="163"/>
      <c r="CHS123" s="163"/>
      <c r="CHT123" s="163"/>
      <c r="CHU123" s="163"/>
      <c r="CHV123" s="163"/>
      <c r="CHW123" s="163"/>
      <c r="CHX123" s="163"/>
      <c r="CHY123" s="163"/>
      <c r="CHZ123" s="163"/>
      <c r="CIA123" s="163"/>
      <c r="CIB123" s="163"/>
      <c r="CIC123" s="163"/>
      <c r="CID123" s="163"/>
      <c r="CIE123" s="163"/>
      <c r="CIF123" s="163"/>
      <c r="CIG123" s="163"/>
      <c r="CIH123" s="163"/>
      <c r="CII123" s="163"/>
      <c r="CIJ123" s="163"/>
      <c r="CIK123" s="163"/>
      <c r="CIL123" s="163"/>
      <c r="CIM123" s="163"/>
      <c r="CIN123" s="163"/>
      <c r="CIO123" s="163"/>
      <c r="CIP123" s="163"/>
      <c r="CIQ123" s="163"/>
      <c r="CIR123" s="163"/>
      <c r="CIS123" s="163"/>
      <c r="CIT123" s="163"/>
      <c r="CIU123" s="163"/>
      <c r="CIV123" s="163"/>
      <c r="CIW123" s="163"/>
      <c r="CIX123" s="163"/>
      <c r="CIY123" s="163"/>
      <c r="CIZ123" s="163"/>
      <c r="CJA123" s="163"/>
      <c r="CJB123" s="163"/>
      <c r="CJC123" s="163"/>
      <c r="CJD123" s="163"/>
      <c r="CJE123" s="163"/>
      <c r="CJF123" s="163"/>
      <c r="CJG123" s="163"/>
      <c r="CJH123" s="163"/>
      <c r="CJI123" s="163"/>
      <c r="CJJ123" s="163"/>
      <c r="CJK123" s="163"/>
      <c r="CJL123" s="163"/>
      <c r="CJM123" s="163"/>
      <c r="CJN123" s="163"/>
      <c r="CJO123" s="163"/>
      <c r="CJP123" s="163"/>
      <c r="CJQ123" s="163"/>
      <c r="CJR123" s="163"/>
      <c r="CJS123" s="163"/>
      <c r="CJT123" s="163"/>
      <c r="CJU123" s="163"/>
      <c r="CJV123" s="163"/>
      <c r="CJW123" s="163"/>
      <c r="CJX123" s="163"/>
      <c r="CJY123" s="163"/>
      <c r="CJZ123" s="163"/>
      <c r="CKA123" s="163"/>
      <c r="CKB123" s="163"/>
      <c r="CKC123" s="163"/>
      <c r="CKD123" s="163"/>
      <c r="CKE123" s="163"/>
      <c r="CKF123" s="163"/>
      <c r="CKG123" s="163"/>
      <c r="CKH123" s="163"/>
      <c r="CKI123" s="163"/>
      <c r="CKJ123" s="163"/>
      <c r="CKK123" s="163"/>
      <c r="CKL123" s="163"/>
      <c r="CKM123" s="163"/>
      <c r="CKN123" s="163"/>
      <c r="CKO123" s="163"/>
      <c r="CKP123" s="163"/>
      <c r="CKQ123" s="163"/>
      <c r="CKR123" s="163"/>
      <c r="CKS123" s="163"/>
      <c r="CKT123" s="163"/>
      <c r="CKU123" s="163"/>
      <c r="CKV123" s="163"/>
      <c r="CKW123" s="163"/>
      <c r="CKX123" s="163"/>
      <c r="CKY123" s="163"/>
      <c r="CKZ123" s="163"/>
      <c r="CLA123" s="163"/>
      <c r="CLB123" s="163"/>
      <c r="CLC123" s="163"/>
      <c r="CLD123" s="163"/>
      <c r="CLE123" s="163"/>
      <c r="CLF123" s="163"/>
      <c r="CLG123" s="163"/>
      <c r="CLH123" s="163"/>
      <c r="CLI123" s="163"/>
      <c r="CLJ123" s="163"/>
      <c r="CLK123" s="163"/>
      <c r="CLL123" s="163"/>
      <c r="CLM123" s="163"/>
      <c r="CLN123" s="163"/>
      <c r="CLO123" s="163"/>
      <c r="CLP123" s="163"/>
      <c r="CLQ123" s="163"/>
      <c r="CLR123" s="163"/>
      <c r="CLS123" s="163"/>
      <c r="CLT123" s="163"/>
      <c r="CLU123" s="163"/>
      <c r="CLV123" s="163"/>
      <c r="CLW123" s="163"/>
      <c r="CLX123" s="163"/>
      <c r="CLY123" s="163"/>
      <c r="CLZ123" s="163"/>
      <c r="CMA123" s="163"/>
      <c r="CMB123" s="163"/>
      <c r="CMC123" s="163"/>
      <c r="CMD123" s="163"/>
      <c r="CME123" s="163"/>
      <c r="CMF123" s="163"/>
      <c r="CMG123" s="163"/>
      <c r="CMH123" s="163"/>
      <c r="CMI123" s="163"/>
      <c r="CMJ123" s="163"/>
      <c r="CMK123" s="163"/>
      <c r="CML123" s="163"/>
      <c r="CMM123" s="163"/>
      <c r="CMN123" s="163"/>
      <c r="CMO123" s="163"/>
      <c r="CMP123" s="163"/>
      <c r="CMQ123" s="163"/>
      <c r="CMR123" s="163"/>
      <c r="CMS123" s="163"/>
      <c r="CMT123" s="163"/>
      <c r="CMU123" s="163"/>
      <c r="CMV123" s="163"/>
      <c r="CMW123" s="163"/>
      <c r="CMX123" s="163"/>
      <c r="CMY123" s="163"/>
      <c r="CMZ123" s="163"/>
      <c r="CNA123" s="163"/>
      <c r="CNB123" s="163"/>
      <c r="CNC123" s="163"/>
      <c r="CND123" s="163"/>
      <c r="CNE123" s="163"/>
      <c r="CNF123" s="163"/>
      <c r="CNG123" s="163"/>
      <c r="CNH123" s="163"/>
      <c r="CNI123" s="163"/>
      <c r="CNJ123" s="163"/>
      <c r="CNK123" s="163"/>
      <c r="CNL123" s="163"/>
      <c r="CNM123" s="163"/>
      <c r="CNN123" s="163"/>
      <c r="CNO123" s="163"/>
      <c r="CNP123" s="163"/>
      <c r="CNQ123" s="163"/>
      <c r="CNR123" s="163"/>
      <c r="CNS123" s="163"/>
      <c r="CNT123" s="163"/>
      <c r="CNU123" s="163"/>
      <c r="CNV123" s="163"/>
      <c r="CNW123" s="163"/>
      <c r="CNX123" s="163"/>
      <c r="CNY123" s="163"/>
      <c r="CNZ123" s="163"/>
      <c r="COA123" s="163"/>
      <c r="COB123" s="163"/>
      <c r="COC123" s="163"/>
      <c r="COD123" s="163"/>
      <c r="COE123" s="163"/>
      <c r="COF123" s="163"/>
      <c r="COG123" s="163"/>
      <c r="COH123" s="163"/>
      <c r="COI123" s="163"/>
      <c r="COJ123" s="163"/>
      <c r="COK123" s="163"/>
      <c r="COL123" s="163"/>
      <c r="COM123" s="163"/>
      <c r="CON123" s="163"/>
      <c r="COO123" s="163"/>
      <c r="COP123" s="163"/>
      <c r="COQ123" s="163"/>
      <c r="COR123" s="163"/>
      <c r="COS123" s="163"/>
      <c r="COT123" s="163"/>
      <c r="COU123" s="163"/>
      <c r="COV123" s="163"/>
      <c r="COW123" s="163"/>
      <c r="COX123" s="163"/>
      <c r="COY123" s="163"/>
      <c r="COZ123" s="163"/>
      <c r="CPA123" s="163"/>
      <c r="CPB123" s="163"/>
      <c r="CPC123" s="163"/>
      <c r="CPD123" s="163"/>
      <c r="CPE123" s="163"/>
      <c r="CPF123" s="163"/>
      <c r="CPG123" s="163"/>
      <c r="CPH123" s="163"/>
      <c r="CPI123" s="163"/>
      <c r="CPJ123" s="163"/>
      <c r="CPK123" s="163"/>
      <c r="CPL123" s="163"/>
      <c r="CPM123" s="163"/>
      <c r="CPN123" s="163"/>
      <c r="CPO123" s="163"/>
      <c r="CPP123" s="163"/>
      <c r="CPQ123" s="163"/>
      <c r="CPR123" s="163"/>
      <c r="CPS123" s="163"/>
      <c r="CPT123" s="163"/>
      <c r="CPU123" s="163"/>
      <c r="CPV123" s="163"/>
      <c r="CPW123" s="163"/>
      <c r="CPX123" s="163"/>
      <c r="CPY123" s="163"/>
      <c r="CPZ123" s="163"/>
      <c r="CQA123" s="163"/>
      <c r="CQB123" s="163"/>
      <c r="CQC123" s="163"/>
      <c r="CQD123" s="163"/>
      <c r="CQE123" s="163"/>
      <c r="CQF123" s="163"/>
      <c r="CQG123" s="163"/>
      <c r="CQH123" s="163"/>
      <c r="CQI123" s="163"/>
      <c r="CQJ123" s="163"/>
      <c r="CQK123" s="163"/>
      <c r="CQL123" s="163"/>
      <c r="CQM123" s="163"/>
      <c r="CQN123" s="163"/>
      <c r="CQO123" s="163"/>
      <c r="CQP123" s="163"/>
      <c r="CQQ123" s="163"/>
      <c r="CQR123" s="163"/>
      <c r="CQS123" s="163"/>
      <c r="CQT123" s="163"/>
      <c r="CQU123" s="163"/>
      <c r="CQV123" s="163"/>
      <c r="CQW123" s="163"/>
      <c r="CQX123" s="163"/>
      <c r="CQY123" s="163"/>
      <c r="CQZ123" s="163"/>
      <c r="CRA123" s="163"/>
      <c r="CRB123" s="163"/>
      <c r="CRC123" s="163"/>
      <c r="CRD123" s="163"/>
      <c r="CRE123" s="163"/>
      <c r="CRF123" s="163"/>
      <c r="CRG123" s="163"/>
      <c r="CRH123" s="163"/>
      <c r="CRI123" s="163"/>
      <c r="CRJ123" s="163"/>
      <c r="CRK123" s="163"/>
      <c r="CRL123" s="163"/>
      <c r="CRM123" s="163"/>
      <c r="CRN123" s="163"/>
      <c r="CRO123" s="163"/>
      <c r="CRP123" s="163"/>
      <c r="CRQ123" s="163"/>
      <c r="CRR123" s="163"/>
      <c r="CRS123" s="163"/>
      <c r="CRT123" s="163"/>
      <c r="CRU123" s="163"/>
      <c r="CRV123" s="163"/>
      <c r="CRW123" s="163"/>
      <c r="CRX123" s="163"/>
      <c r="CRY123" s="163"/>
      <c r="CRZ123" s="163"/>
      <c r="CSA123" s="163"/>
      <c r="CSB123" s="163"/>
      <c r="CSC123" s="163"/>
      <c r="CSD123" s="163"/>
      <c r="CSE123" s="163"/>
      <c r="CSF123" s="163"/>
      <c r="CSG123" s="163"/>
      <c r="CSH123" s="163"/>
      <c r="CSI123" s="163"/>
      <c r="CSJ123" s="163"/>
      <c r="CSK123" s="163"/>
      <c r="CSL123" s="163"/>
      <c r="CSM123" s="163"/>
      <c r="CSN123" s="163"/>
      <c r="CSO123" s="163"/>
      <c r="CSP123" s="163"/>
      <c r="CSQ123" s="163"/>
      <c r="CSR123" s="163"/>
      <c r="CSS123" s="163"/>
      <c r="CST123" s="163"/>
      <c r="CSU123" s="163"/>
      <c r="CSV123" s="163"/>
      <c r="CSW123" s="163"/>
      <c r="CSX123" s="163"/>
      <c r="CSY123" s="163"/>
      <c r="CSZ123" s="163"/>
      <c r="CTA123" s="163"/>
      <c r="CTB123" s="163"/>
      <c r="CTC123" s="163"/>
      <c r="CTD123" s="163"/>
      <c r="CTE123" s="163"/>
      <c r="CTF123" s="163"/>
      <c r="CTG123" s="163"/>
      <c r="CTH123" s="163"/>
      <c r="CTI123" s="163"/>
      <c r="CTJ123" s="163"/>
      <c r="CTK123" s="163"/>
      <c r="CTL123" s="163"/>
      <c r="CTM123" s="163"/>
      <c r="CTN123" s="163"/>
      <c r="CTO123" s="163"/>
      <c r="CTP123" s="163"/>
      <c r="CTQ123" s="163"/>
      <c r="CTR123" s="163"/>
      <c r="CTS123" s="163"/>
      <c r="CTT123" s="163"/>
      <c r="CTU123" s="163"/>
      <c r="CTV123" s="163"/>
      <c r="CTW123" s="163"/>
      <c r="CTX123" s="163"/>
      <c r="CTY123" s="163"/>
      <c r="CTZ123" s="163"/>
      <c r="CUA123" s="163"/>
      <c r="CUB123" s="163"/>
      <c r="CUC123" s="163"/>
      <c r="CUD123" s="163"/>
      <c r="CUE123" s="163"/>
      <c r="CUF123" s="163"/>
      <c r="CUG123" s="163"/>
      <c r="CUH123" s="163"/>
      <c r="CUI123" s="163"/>
      <c r="CUJ123" s="163"/>
      <c r="CUK123" s="163"/>
      <c r="CUL123" s="163"/>
      <c r="CUM123" s="163"/>
      <c r="CUN123" s="163"/>
      <c r="CUO123" s="163"/>
      <c r="CUP123" s="163"/>
      <c r="CUQ123" s="163"/>
      <c r="CUR123" s="163"/>
      <c r="CUS123" s="163"/>
      <c r="CUT123" s="163"/>
      <c r="CUU123" s="163"/>
      <c r="CUV123" s="163"/>
      <c r="CUW123" s="163"/>
      <c r="CUX123" s="163"/>
      <c r="CUY123" s="163"/>
      <c r="CUZ123" s="163"/>
      <c r="CVA123" s="163"/>
      <c r="CVB123" s="163"/>
      <c r="CVC123" s="163"/>
      <c r="CVD123" s="163"/>
      <c r="CVE123" s="163"/>
      <c r="CVF123" s="163"/>
      <c r="CVG123" s="163"/>
      <c r="CVH123" s="163"/>
      <c r="CVI123" s="163"/>
      <c r="CVJ123" s="163"/>
      <c r="CVK123" s="163"/>
      <c r="CVL123" s="163"/>
      <c r="CVM123" s="163"/>
      <c r="CVN123" s="163"/>
      <c r="CVO123" s="163"/>
      <c r="CVP123" s="163"/>
      <c r="CVQ123" s="163"/>
      <c r="CVR123" s="163"/>
      <c r="CVS123" s="163"/>
      <c r="CVT123" s="163"/>
      <c r="CVU123" s="163"/>
      <c r="CVV123" s="163"/>
      <c r="CVW123" s="163"/>
      <c r="CVX123" s="163"/>
      <c r="CVY123" s="163"/>
      <c r="CVZ123" s="163"/>
      <c r="CWA123" s="163"/>
      <c r="CWB123" s="163"/>
      <c r="CWC123" s="163"/>
      <c r="CWD123" s="163"/>
      <c r="CWE123" s="163"/>
      <c r="CWF123" s="163"/>
      <c r="CWG123" s="163"/>
      <c r="CWH123" s="163"/>
      <c r="CWI123" s="163"/>
      <c r="CWJ123" s="163"/>
      <c r="CWK123" s="163"/>
      <c r="CWL123" s="163"/>
      <c r="CWM123" s="163"/>
      <c r="CWN123" s="163"/>
      <c r="CWO123" s="163"/>
      <c r="CWP123" s="163"/>
      <c r="CWQ123" s="163"/>
      <c r="CWR123" s="163"/>
      <c r="CWS123" s="163"/>
      <c r="CWT123" s="163"/>
      <c r="CWU123" s="163"/>
      <c r="CWV123" s="163"/>
      <c r="CWW123" s="163"/>
      <c r="CWX123" s="163"/>
      <c r="CWY123" s="163"/>
      <c r="CWZ123" s="163"/>
      <c r="CXA123" s="163"/>
      <c r="CXB123" s="163"/>
      <c r="CXC123" s="163"/>
      <c r="CXD123" s="163"/>
      <c r="CXE123" s="163"/>
      <c r="CXF123" s="163"/>
      <c r="CXG123" s="163"/>
      <c r="CXH123" s="163"/>
      <c r="CXI123" s="163"/>
      <c r="CXJ123" s="163"/>
      <c r="CXK123" s="163"/>
      <c r="CXL123" s="163"/>
      <c r="CXM123" s="163"/>
      <c r="CXN123" s="163"/>
      <c r="CXO123" s="163"/>
      <c r="CXP123" s="163"/>
      <c r="CXQ123" s="163"/>
      <c r="CXR123" s="163"/>
      <c r="CXS123" s="163"/>
      <c r="CXT123" s="163"/>
      <c r="CXU123" s="163"/>
      <c r="CXV123" s="163"/>
      <c r="CXW123" s="163"/>
      <c r="CXX123" s="163"/>
      <c r="CXY123" s="163"/>
      <c r="CXZ123" s="163"/>
      <c r="CYA123" s="163"/>
      <c r="CYB123" s="163"/>
      <c r="CYC123" s="163"/>
      <c r="CYD123" s="163"/>
      <c r="CYE123" s="163"/>
      <c r="CYF123" s="163"/>
      <c r="CYG123" s="163"/>
      <c r="CYH123" s="163"/>
      <c r="CYI123" s="163"/>
      <c r="CYJ123" s="163"/>
      <c r="CYK123" s="163"/>
      <c r="CYL123" s="163"/>
      <c r="CYM123" s="163"/>
      <c r="CYN123" s="163"/>
      <c r="CYO123" s="163"/>
      <c r="CYP123" s="163"/>
      <c r="CYQ123" s="163"/>
      <c r="CYR123" s="163"/>
      <c r="CYS123" s="163"/>
      <c r="CYT123" s="163"/>
      <c r="CYU123" s="163"/>
      <c r="CYV123" s="163"/>
      <c r="CYW123" s="163"/>
      <c r="CYX123" s="163"/>
      <c r="CYY123" s="163"/>
      <c r="CYZ123" s="163"/>
      <c r="CZA123" s="163"/>
      <c r="CZB123" s="163"/>
      <c r="CZC123" s="163"/>
      <c r="CZD123" s="163"/>
      <c r="CZE123" s="163"/>
      <c r="CZF123" s="163"/>
      <c r="CZG123" s="163"/>
      <c r="CZH123" s="163"/>
      <c r="CZI123" s="163"/>
      <c r="CZJ123" s="163"/>
      <c r="CZK123" s="163"/>
      <c r="CZL123" s="163"/>
      <c r="CZM123" s="163"/>
      <c r="CZN123" s="163"/>
      <c r="CZO123" s="163"/>
      <c r="CZP123" s="163"/>
      <c r="CZQ123" s="163"/>
      <c r="CZR123" s="163"/>
      <c r="CZS123" s="163"/>
      <c r="CZT123" s="163"/>
      <c r="CZU123" s="163"/>
      <c r="CZV123" s="163"/>
      <c r="CZW123" s="163"/>
      <c r="CZX123" s="163"/>
      <c r="CZY123" s="163"/>
      <c r="CZZ123" s="163"/>
      <c r="DAA123" s="163"/>
      <c r="DAB123" s="163"/>
      <c r="DAC123" s="163"/>
      <c r="DAD123" s="163"/>
      <c r="DAE123" s="163"/>
      <c r="DAF123" s="163"/>
      <c r="DAG123" s="163"/>
      <c r="DAH123" s="163"/>
      <c r="DAI123" s="163"/>
      <c r="DAJ123" s="163"/>
      <c r="DAK123" s="163"/>
      <c r="DAL123" s="163"/>
      <c r="DAM123" s="163"/>
      <c r="DAN123" s="163"/>
      <c r="DAO123" s="163"/>
      <c r="DAP123" s="163"/>
      <c r="DAQ123" s="163"/>
      <c r="DAR123" s="163"/>
      <c r="DAS123" s="163"/>
      <c r="DAT123" s="163"/>
      <c r="DAU123" s="163"/>
      <c r="DAV123" s="163"/>
      <c r="DAW123" s="163"/>
      <c r="DAX123" s="163"/>
      <c r="DAY123" s="163"/>
      <c r="DAZ123" s="163"/>
      <c r="DBA123" s="163"/>
      <c r="DBB123" s="163"/>
      <c r="DBC123" s="163"/>
      <c r="DBD123" s="163"/>
      <c r="DBE123" s="163"/>
      <c r="DBF123" s="163"/>
      <c r="DBG123" s="163"/>
      <c r="DBH123" s="163"/>
      <c r="DBI123" s="163"/>
      <c r="DBJ123" s="163"/>
      <c r="DBK123" s="163"/>
      <c r="DBL123" s="163"/>
      <c r="DBM123" s="163"/>
      <c r="DBN123" s="163"/>
      <c r="DBO123" s="163"/>
      <c r="DBP123" s="163"/>
      <c r="DBQ123" s="163"/>
      <c r="DBR123" s="163"/>
      <c r="DBS123" s="163"/>
      <c r="DBT123" s="163"/>
      <c r="DBU123" s="163"/>
      <c r="DBV123" s="163"/>
      <c r="DBW123" s="163"/>
      <c r="DBX123" s="163"/>
      <c r="DBY123" s="163"/>
      <c r="DBZ123" s="163"/>
      <c r="DCA123" s="163"/>
      <c r="DCB123" s="163"/>
      <c r="DCC123" s="163"/>
      <c r="DCD123" s="163"/>
      <c r="DCE123" s="163"/>
      <c r="DCF123" s="163"/>
      <c r="DCG123" s="163"/>
      <c r="DCH123" s="163"/>
      <c r="DCI123" s="163"/>
      <c r="DCJ123" s="163"/>
      <c r="DCK123" s="163"/>
      <c r="DCL123" s="163"/>
      <c r="DCM123" s="163"/>
      <c r="DCN123" s="163"/>
      <c r="DCO123" s="163"/>
      <c r="DCP123" s="163"/>
      <c r="DCQ123" s="163"/>
      <c r="DCR123" s="163"/>
      <c r="DCS123" s="163"/>
      <c r="DCT123" s="163"/>
      <c r="DCU123" s="163"/>
      <c r="DCV123" s="163"/>
      <c r="DCW123" s="163"/>
      <c r="DCX123" s="163"/>
      <c r="DCY123" s="163"/>
      <c r="DCZ123" s="163"/>
      <c r="DDA123" s="163"/>
      <c r="DDB123" s="163"/>
      <c r="DDC123" s="163"/>
      <c r="DDD123" s="163"/>
      <c r="DDE123" s="163"/>
      <c r="DDF123" s="163"/>
      <c r="DDG123" s="163"/>
      <c r="DDH123" s="163"/>
      <c r="DDI123" s="163"/>
      <c r="DDJ123" s="163"/>
      <c r="DDK123" s="163"/>
      <c r="DDL123" s="163"/>
      <c r="DDM123" s="163"/>
      <c r="DDN123" s="163"/>
      <c r="DDO123" s="163"/>
      <c r="DDP123" s="163"/>
      <c r="DDQ123" s="163"/>
      <c r="DDR123" s="163"/>
      <c r="DDS123" s="163"/>
      <c r="DDT123" s="163"/>
      <c r="DDU123" s="163"/>
      <c r="DDV123" s="163"/>
      <c r="DDW123" s="163"/>
      <c r="DDX123" s="163"/>
      <c r="DDY123" s="163"/>
      <c r="DDZ123" s="163"/>
      <c r="DEA123" s="163"/>
      <c r="DEB123" s="163"/>
      <c r="DEC123" s="163"/>
      <c r="DED123" s="163"/>
      <c r="DEE123" s="163"/>
      <c r="DEF123" s="163"/>
      <c r="DEG123" s="163"/>
      <c r="DEH123" s="163"/>
      <c r="DEI123" s="163"/>
      <c r="DEJ123" s="163"/>
      <c r="DEK123" s="163"/>
      <c r="DEL123" s="163"/>
      <c r="DEM123" s="163"/>
      <c r="DEN123" s="163"/>
      <c r="DEO123" s="163"/>
      <c r="DEP123" s="163"/>
      <c r="DEQ123" s="163"/>
      <c r="DER123" s="163"/>
      <c r="DES123" s="163"/>
      <c r="DET123" s="163"/>
      <c r="DEU123" s="163"/>
      <c r="DEV123" s="163"/>
      <c r="DEW123" s="163"/>
      <c r="DEX123" s="163"/>
      <c r="DEY123" s="163"/>
      <c r="DEZ123" s="163"/>
      <c r="DFA123" s="163"/>
      <c r="DFB123" s="163"/>
      <c r="DFC123" s="163"/>
      <c r="DFD123" s="163"/>
      <c r="DFE123" s="163"/>
      <c r="DFF123" s="163"/>
      <c r="DFG123" s="163"/>
      <c r="DFH123" s="163"/>
      <c r="DFI123" s="163"/>
      <c r="DFJ123" s="163"/>
      <c r="DFK123" s="163"/>
      <c r="DFL123" s="163"/>
      <c r="DFM123" s="163"/>
      <c r="DFN123" s="163"/>
      <c r="DFO123" s="163"/>
      <c r="DFP123" s="163"/>
      <c r="DFQ123" s="163"/>
      <c r="DFR123" s="163"/>
      <c r="DFS123" s="163"/>
      <c r="DFT123" s="163"/>
      <c r="DFU123" s="163"/>
      <c r="DFV123" s="163"/>
      <c r="DFW123" s="163"/>
      <c r="DFX123" s="163"/>
      <c r="DFY123" s="163"/>
      <c r="DFZ123" s="163"/>
      <c r="DGA123" s="163"/>
      <c r="DGB123" s="163"/>
      <c r="DGC123" s="163"/>
      <c r="DGD123" s="163"/>
      <c r="DGE123" s="163"/>
      <c r="DGF123" s="163"/>
      <c r="DGG123" s="163"/>
      <c r="DGH123" s="163"/>
      <c r="DGI123" s="163"/>
      <c r="DGJ123" s="163"/>
      <c r="DGK123" s="163"/>
      <c r="DGL123" s="163"/>
      <c r="DGM123" s="163"/>
      <c r="DGN123" s="163"/>
      <c r="DGO123" s="163"/>
      <c r="DGP123" s="163"/>
      <c r="DGQ123" s="163"/>
      <c r="DGR123" s="163"/>
      <c r="DGS123" s="163"/>
      <c r="DGT123" s="163"/>
      <c r="DGU123" s="163"/>
      <c r="DGV123" s="163"/>
      <c r="DGW123" s="163"/>
      <c r="DGX123" s="163"/>
      <c r="DGY123" s="163"/>
      <c r="DGZ123" s="163"/>
      <c r="DHA123" s="163"/>
      <c r="DHB123" s="163"/>
      <c r="DHC123" s="163"/>
      <c r="DHD123" s="163"/>
      <c r="DHE123" s="163"/>
      <c r="DHF123" s="163"/>
      <c r="DHG123" s="163"/>
      <c r="DHH123" s="163"/>
      <c r="DHI123" s="163"/>
      <c r="DHJ123" s="163"/>
      <c r="DHK123" s="163"/>
      <c r="DHL123" s="163"/>
      <c r="DHM123" s="163"/>
      <c r="DHN123" s="163"/>
      <c r="DHO123" s="163"/>
      <c r="DHP123" s="163"/>
      <c r="DHQ123" s="163"/>
      <c r="DHR123" s="163"/>
      <c r="DHS123" s="163"/>
      <c r="DHT123" s="163"/>
      <c r="DHU123" s="163"/>
      <c r="DHV123" s="163"/>
      <c r="DHW123" s="163"/>
      <c r="DHX123" s="163"/>
      <c r="DHY123" s="163"/>
      <c r="DHZ123" s="163"/>
      <c r="DIA123" s="163"/>
      <c r="DIB123" s="163"/>
      <c r="DIC123" s="163"/>
      <c r="DID123" s="163"/>
      <c r="DIE123" s="163"/>
      <c r="DIF123" s="163"/>
      <c r="DIG123" s="163"/>
      <c r="DIH123" s="163"/>
      <c r="DII123" s="163"/>
      <c r="DIJ123" s="163"/>
      <c r="DIK123" s="163"/>
      <c r="DIL123" s="163"/>
      <c r="DIM123" s="163"/>
      <c r="DIN123" s="163"/>
      <c r="DIO123" s="163"/>
      <c r="DIP123" s="163"/>
      <c r="DIQ123" s="163"/>
      <c r="DIR123" s="163"/>
      <c r="DIS123" s="163"/>
      <c r="DIT123" s="163"/>
      <c r="DIU123" s="163"/>
      <c r="DIV123" s="163"/>
      <c r="DIW123" s="163"/>
      <c r="DIX123" s="163"/>
      <c r="DIY123" s="163"/>
      <c r="DIZ123" s="163"/>
      <c r="DJA123" s="163"/>
      <c r="DJB123" s="163"/>
      <c r="DJC123" s="163"/>
      <c r="DJD123" s="163"/>
      <c r="DJE123" s="163"/>
      <c r="DJF123" s="163"/>
      <c r="DJG123" s="163"/>
      <c r="DJH123" s="163"/>
      <c r="DJI123" s="163"/>
      <c r="DJJ123" s="163"/>
      <c r="DJK123" s="163"/>
      <c r="DJL123" s="163"/>
      <c r="DJM123" s="163"/>
      <c r="DJN123" s="163"/>
      <c r="DJO123" s="163"/>
      <c r="DJP123" s="163"/>
      <c r="DJQ123" s="163"/>
      <c r="DJR123" s="163"/>
      <c r="DJS123" s="163"/>
      <c r="DJT123" s="163"/>
      <c r="DJU123" s="163"/>
      <c r="DJV123" s="163"/>
      <c r="DJW123" s="163"/>
      <c r="DJX123" s="163"/>
      <c r="DJY123" s="163"/>
      <c r="DJZ123" s="163"/>
      <c r="DKA123" s="163"/>
      <c r="DKB123" s="163"/>
      <c r="DKC123" s="163"/>
      <c r="DKD123" s="163"/>
      <c r="DKE123" s="163"/>
      <c r="DKF123" s="163"/>
      <c r="DKG123" s="163"/>
      <c r="DKH123" s="163"/>
      <c r="DKI123" s="163"/>
      <c r="DKJ123" s="163"/>
      <c r="DKK123" s="163"/>
      <c r="DKL123" s="163"/>
      <c r="DKM123" s="163"/>
      <c r="DKN123" s="163"/>
      <c r="DKO123" s="163"/>
      <c r="DKP123" s="163"/>
      <c r="DKQ123" s="163"/>
      <c r="DKR123" s="163"/>
      <c r="DKS123" s="163"/>
      <c r="DKT123" s="163"/>
      <c r="DKU123" s="163"/>
      <c r="DKV123" s="163"/>
      <c r="DKW123" s="163"/>
      <c r="DKX123" s="163"/>
      <c r="DKY123" s="163"/>
      <c r="DKZ123" s="163"/>
      <c r="DLA123" s="163"/>
      <c r="DLB123" s="163"/>
      <c r="DLC123" s="163"/>
      <c r="DLD123" s="163"/>
      <c r="DLE123" s="163"/>
      <c r="DLF123" s="163"/>
      <c r="DLG123" s="163"/>
      <c r="DLH123" s="163"/>
      <c r="DLI123" s="163"/>
      <c r="DLJ123" s="163"/>
      <c r="DLK123" s="163"/>
      <c r="DLL123" s="163"/>
      <c r="DLM123" s="163"/>
      <c r="DLN123" s="163"/>
      <c r="DLO123" s="163"/>
      <c r="DLP123" s="163"/>
      <c r="DLQ123" s="163"/>
      <c r="DLR123" s="163"/>
      <c r="DLS123" s="163"/>
      <c r="DLT123" s="163"/>
      <c r="DLU123" s="163"/>
      <c r="DLV123" s="163"/>
      <c r="DLW123" s="163"/>
      <c r="DLX123" s="163"/>
      <c r="DLY123" s="163"/>
      <c r="DLZ123" s="163"/>
      <c r="DMA123" s="163"/>
      <c r="DMB123" s="163"/>
      <c r="DMC123" s="163"/>
      <c r="DMD123" s="163"/>
      <c r="DME123" s="163"/>
      <c r="DMF123" s="163"/>
      <c r="DMG123" s="163"/>
      <c r="DMH123" s="163"/>
      <c r="DMI123" s="163"/>
      <c r="DMJ123" s="163"/>
      <c r="DMK123" s="163"/>
      <c r="DML123" s="163"/>
      <c r="DMM123" s="163"/>
      <c r="DMN123" s="163"/>
      <c r="DMO123" s="163"/>
      <c r="DMP123" s="163"/>
      <c r="DMQ123" s="163"/>
      <c r="DMR123" s="163"/>
      <c r="DMS123" s="163"/>
      <c r="DMT123" s="163"/>
      <c r="DMU123" s="163"/>
      <c r="DMV123" s="163"/>
      <c r="DMW123" s="163"/>
      <c r="DMX123" s="163"/>
      <c r="DMY123" s="163"/>
      <c r="DMZ123" s="163"/>
      <c r="DNA123" s="163"/>
      <c r="DNB123" s="163"/>
      <c r="DNC123" s="163"/>
      <c r="DND123" s="163"/>
      <c r="DNE123" s="163"/>
      <c r="DNF123" s="163"/>
      <c r="DNG123" s="163"/>
      <c r="DNH123" s="163"/>
      <c r="DNI123" s="163"/>
      <c r="DNJ123" s="163"/>
      <c r="DNK123" s="163"/>
      <c r="DNL123" s="163"/>
      <c r="DNM123" s="163"/>
      <c r="DNN123" s="163"/>
      <c r="DNO123" s="163"/>
      <c r="DNP123" s="163"/>
      <c r="DNQ123" s="163"/>
      <c r="DNR123" s="163"/>
      <c r="DNS123" s="163"/>
      <c r="DNT123" s="163"/>
      <c r="DNU123" s="163"/>
      <c r="DNV123" s="163"/>
      <c r="DNW123" s="163"/>
      <c r="DNX123" s="163"/>
      <c r="DNY123" s="163"/>
      <c r="DNZ123" s="163"/>
      <c r="DOA123" s="163"/>
      <c r="DOB123" s="163"/>
      <c r="DOC123" s="163"/>
      <c r="DOD123" s="163"/>
      <c r="DOE123" s="163"/>
      <c r="DOF123" s="163"/>
      <c r="DOG123" s="163"/>
      <c r="DOH123" s="163"/>
      <c r="DOI123" s="163"/>
      <c r="DOJ123" s="163"/>
      <c r="DOK123" s="163"/>
      <c r="DOL123" s="163"/>
      <c r="DOM123" s="163"/>
      <c r="DON123" s="163"/>
      <c r="DOO123" s="163"/>
      <c r="DOP123" s="163"/>
      <c r="DOQ123" s="163"/>
      <c r="DOR123" s="163"/>
      <c r="DOS123" s="163"/>
      <c r="DOT123" s="163"/>
      <c r="DOU123" s="163"/>
      <c r="DOV123" s="163"/>
      <c r="DOW123" s="163"/>
      <c r="DOX123" s="163"/>
      <c r="DOY123" s="163"/>
      <c r="DOZ123" s="163"/>
      <c r="DPA123" s="163"/>
      <c r="DPB123" s="163"/>
      <c r="DPC123" s="163"/>
      <c r="DPD123" s="163"/>
      <c r="DPE123" s="163"/>
      <c r="DPF123" s="163"/>
      <c r="DPG123" s="163"/>
      <c r="DPH123" s="163"/>
      <c r="DPI123" s="163"/>
      <c r="DPJ123" s="163"/>
      <c r="DPK123" s="163"/>
      <c r="DPL123" s="163"/>
      <c r="DPM123" s="163"/>
      <c r="DPN123" s="163"/>
      <c r="DPO123" s="163"/>
      <c r="DPP123" s="163"/>
      <c r="DPQ123" s="163"/>
      <c r="DPR123" s="163"/>
      <c r="DPS123" s="163"/>
      <c r="DPT123" s="163"/>
      <c r="DPU123" s="163"/>
      <c r="DPV123" s="163"/>
      <c r="DPW123" s="163"/>
      <c r="DPX123" s="163"/>
      <c r="DPY123" s="163"/>
      <c r="DPZ123" s="163"/>
      <c r="DQA123" s="163"/>
      <c r="DQB123" s="163"/>
      <c r="DQC123" s="163"/>
      <c r="DQD123" s="163"/>
      <c r="DQE123" s="163"/>
      <c r="DQF123" s="163"/>
      <c r="DQG123" s="163"/>
      <c r="DQH123" s="163"/>
      <c r="DQI123" s="163"/>
      <c r="DQJ123" s="163"/>
      <c r="DQK123" s="163"/>
      <c r="DQL123" s="163"/>
      <c r="DQM123" s="163"/>
      <c r="DQN123" s="163"/>
      <c r="DQO123" s="163"/>
      <c r="DQP123" s="163"/>
      <c r="DQQ123" s="163"/>
      <c r="DQR123" s="163"/>
      <c r="DQS123" s="163"/>
      <c r="DQT123" s="163"/>
      <c r="DQU123" s="163"/>
      <c r="DQV123" s="163"/>
      <c r="DQW123" s="163"/>
      <c r="DQX123" s="163"/>
      <c r="DQY123" s="163"/>
      <c r="DQZ123" s="163"/>
      <c r="DRA123" s="163"/>
      <c r="DRB123" s="163"/>
      <c r="DRC123" s="163"/>
      <c r="DRD123" s="163"/>
      <c r="DRE123" s="163"/>
      <c r="DRF123" s="163"/>
      <c r="DRG123" s="163"/>
      <c r="DRH123" s="163"/>
      <c r="DRI123" s="163"/>
      <c r="DRJ123" s="163"/>
      <c r="DRK123" s="163"/>
      <c r="DRL123" s="163"/>
      <c r="DRM123" s="163"/>
      <c r="DRN123" s="163"/>
      <c r="DRO123" s="163"/>
      <c r="DRP123" s="163"/>
      <c r="DRQ123" s="163"/>
      <c r="DRR123" s="163"/>
      <c r="DRS123" s="163"/>
      <c r="DRT123" s="163"/>
      <c r="DRU123" s="163"/>
      <c r="DRV123" s="163"/>
      <c r="DRW123" s="163"/>
      <c r="DRX123" s="163"/>
      <c r="DRY123" s="163"/>
      <c r="DRZ123" s="163"/>
      <c r="DSA123" s="163"/>
      <c r="DSB123" s="163"/>
      <c r="DSC123" s="163"/>
      <c r="DSD123" s="163"/>
      <c r="DSE123" s="163"/>
      <c r="DSF123" s="163"/>
      <c r="DSG123" s="163"/>
      <c r="DSH123" s="163"/>
      <c r="DSI123" s="163"/>
      <c r="DSJ123" s="163"/>
      <c r="DSK123" s="163"/>
      <c r="DSL123" s="163"/>
      <c r="DSM123" s="163"/>
      <c r="DSN123" s="163"/>
      <c r="DSO123" s="163"/>
      <c r="DSP123" s="163"/>
      <c r="DSQ123" s="163"/>
      <c r="DSR123" s="163"/>
      <c r="DSS123" s="163"/>
      <c r="DST123" s="163"/>
      <c r="DSU123" s="163"/>
      <c r="DSV123" s="163"/>
      <c r="DSW123" s="163"/>
      <c r="DSX123" s="163"/>
      <c r="DSY123" s="163"/>
      <c r="DSZ123" s="163"/>
      <c r="DTA123" s="163"/>
      <c r="DTB123" s="163"/>
      <c r="DTC123" s="163"/>
      <c r="DTD123" s="163"/>
      <c r="DTE123" s="163"/>
      <c r="DTF123" s="163"/>
      <c r="DTG123" s="163"/>
      <c r="DTH123" s="163"/>
      <c r="DTI123" s="163"/>
      <c r="DTJ123" s="163"/>
      <c r="DTK123" s="163"/>
      <c r="DTL123" s="163"/>
      <c r="DTM123" s="163"/>
      <c r="DTN123" s="163"/>
      <c r="DTO123" s="163"/>
      <c r="DTP123" s="163"/>
      <c r="DTQ123" s="163"/>
      <c r="DTR123" s="163"/>
      <c r="DTS123" s="163"/>
      <c r="DTT123" s="163"/>
      <c r="DTU123" s="163"/>
      <c r="DTV123" s="163"/>
      <c r="DTW123" s="163"/>
      <c r="DTX123" s="163"/>
      <c r="DTY123" s="163"/>
      <c r="DTZ123" s="163"/>
      <c r="DUA123" s="163"/>
      <c r="DUB123" s="163"/>
      <c r="DUC123" s="163"/>
      <c r="DUD123" s="163"/>
      <c r="DUE123" s="163"/>
      <c r="DUF123" s="163"/>
      <c r="DUG123" s="163"/>
      <c r="DUH123" s="163"/>
      <c r="DUI123" s="163"/>
      <c r="DUJ123" s="163"/>
      <c r="DUK123" s="163"/>
      <c r="DUL123" s="163"/>
      <c r="DUM123" s="163"/>
      <c r="DUN123" s="163"/>
      <c r="DUO123" s="163"/>
      <c r="DUP123" s="163"/>
      <c r="DUQ123" s="163"/>
      <c r="DUR123" s="163"/>
      <c r="DUS123" s="163"/>
      <c r="DUT123" s="163"/>
      <c r="DUU123" s="163"/>
      <c r="DUV123" s="163"/>
      <c r="DUW123" s="163"/>
      <c r="DUX123" s="163"/>
      <c r="DUY123" s="163"/>
      <c r="DUZ123" s="163"/>
      <c r="DVA123" s="163"/>
      <c r="DVB123" s="163"/>
      <c r="DVC123" s="163"/>
      <c r="DVD123" s="163"/>
      <c r="DVE123" s="163"/>
      <c r="DVF123" s="163"/>
      <c r="DVG123" s="163"/>
      <c r="DVH123" s="163"/>
      <c r="DVI123" s="163"/>
      <c r="DVJ123" s="163"/>
      <c r="DVK123" s="163"/>
      <c r="DVL123" s="163"/>
      <c r="DVM123" s="163"/>
      <c r="DVN123" s="163"/>
      <c r="DVO123" s="163"/>
      <c r="DVP123" s="163"/>
      <c r="DVQ123" s="163"/>
      <c r="DVR123" s="163"/>
      <c r="DVS123" s="163"/>
      <c r="DVT123" s="163"/>
      <c r="DVU123" s="163"/>
      <c r="DVV123" s="163"/>
      <c r="DVW123" s="163"/>
      <c r="DVX123" s="163"/>
      <c r="DVY123" s="163"/>
      <c r="DVZ123" s="163"/>
      <c r="DWA123" s="163"/>
      <c r="DWB123" s="163"/>
      <c r="DWC123" s="163"/>
      <c r="DWD123" s="163"/>
      <c r="DWE123" s="163"/>
      <c r="DWF123" s="163"/>
      <c r="DWG123" s="163"/>
      <c r="DWH123" s="163"/>
      <c r="DWI123" s="163"/>
      <c r="DWJ123" s="163"/>
      <c r="DWK123" s="163"/>
      <c r="DWL123" s="163"/>
      <c r="DWM123" s="163"/>
      <c r="DWN123" s="163"/>
      <c r="DWO123" s="163"/>
      <c r="DWP123" s="163"/>
      <c r="DWQ123" s="163"/>
      <c r="DWR123" s="163"/>
      <c r="DWS123" s="163"/>
      <c r="DWT123" s="163"/>
      <c r="DWU123" s="163"/>
      <c r="DWV123" s="163"/>
      <c r="DWW123" s="163"/>
      <c r="DWX123" s="163"/>
      <c r="DWY123" s="163"/>
      <c r="DWZ123" s="163"/>
      <c r="DXA123" s="163"/>
      <c r="DXB123" s="163"/>
      <c r="DXC123" s="163"/>
      <c r="DXD123" s="163"/>
      <c r="DXE123" s="163"/>
      <c r="DXF123" s="163"/>
      <c r="DXG123" s="163"/>
      <c r="DXH123" s="163"/>
      <c r="DXI123" s="163"/>
      <c r="DXJ123" s="163"/>
      <c r="DXK123" s="163"/>
      <c r="DXL123" s="163"/>
      <c r="DXM123" s="163"/>
      <c r="DXN123" s="163"/>
      <c r="DXO123" s="163"/>
      <c r="DXP123" s="163"/>
      <c r="DXQ123" s="163"/>
      <c r="DXR123" s="163"/>
      <c r="DXS123" s="163"/>
      <c r="DXT123" s="163"/>
      <c r="DXU123" s="163"/>
      <c r="DXV123" s="163"/>
      <c r="DXW123" s="163"/>
      <c r="DXX123" s="163"/>
      <c r="DXY123" s="163"/>
      <c r="DXZ123" s="163"/>
      <c r="DYA123" s="163"/>
      <c r="DYB123" s="163"/>
      <c r="DYC123" s="163"/>
      <c r="DYD123" s="163"/>
      <c r="DYE123" s="163"/>
      <c r="DYF123" s="163"/>
      <c r="DYG123" s="163"/>
      <c r="DYH123" s="163"/>
      <c r="DYI123" s="163"/>
      <c r="DYJ123" s="163"/>
      <c r="DYK123" s="163"/>
      <c r="DYL123" s="163"/>
      <c r="DYM123" s="163"/>
      <c r="DYN123" s="163"/>
      <c r="DYO123" s="163"/>
      <c r="DYP123" s="163"/>
      <c r="DYQ123" s="163"/>
      <c r="DYR123" s="163"/>
      <c r="DYS123" s="163"/>
      <c r="DYT123" s="163"/>
      <c r="DYU123" s="163"/>
      <c r="DYV123" s="163"/>
      <c r="DYW123" s="163"/>
      <c r="DYX123" s="163"/>
      <c r="DYY123" s="163"/>
      <c r="DYZ123" s="163"/>
      <c r="DZA123" s="163"/>
      <c r="DZB123" s="163"/>
      <c r="DZC123" s="163"/>
      <c r="DZD123" s="163"/>
      <c r="DZE123" s="163"/>
      <c r="DZF123" s="163"/>
      <c r="DZG123" s="163"/>
      <c r="DZH123" s="163"/>
      <c r="DZI123" s="163"/>
      <c r="DZJ123" s="163"/>
      <c r="DZK123" s="163"/>
      <c r="DZL123" s="163"/>
      <c r="DZM123" s="163"/>
      <c r="DZN123" s="163"/>
      <c r="DZO123" s="163"/>
      <c r="DZP123" s="163"/>
      <c r="DZQ123" s="163"/>
      <c r="DZR123" s="163"/>
      <c r="DZS123" s="163"/>
      <c r="DZT123" s="163"/>
      <c r="DZU123" s="163"/>
      <c r="DZV123" s="163"/>
      <c r="DZW123" s="163"/>
      <c r="DZX123" s="163"/>
      <c r="DZY123" s="163"/>
      <c r="DZZ123" s="163"/>
      <c r="EAA123" s="163"/>
      <c r="EAB123" s="163"/>
      <c r="EAC123" s="163"/>
      <c r="EAD123" s="163"/>
      <c r="EAE123" s="163"/>
      <c r="EAF123" s="163"/>
      <c r="EAG123" s="163"/>
      <c r="EAH123" s="163"/>
      <c r="EAI123" s="163"/>
      <c r="EAJ123" s="163"/>
      <c r="EAK123" s="163"/>
      <c r="EAL123" s="163"/>
      <c r="EAM123" s="163"/>
      <c r="EAN123" s="163"/>
      <c r="EAO123" s="163"/>
      <c r="EAP123" s="163"/>
      <c r="EAQ123" s="163"/>
      <c r="EAR123" s="163"/>
      <c r="EAS123" s="163"/>
      <c r="EAT123" s="163"/>
      <c r="EAU123" s="163"/>
      <c r="EAV123" s="163"/>
      <c r="EAW123" s="163"/>
      <c r="EAX123" s="163"/>
      <c r="EAY123" s="163"/>
      <c r="EAZ123" s="163"/>
      <c r="EBA123" s="163"/>
      <c r="EBB123" s="163"/>
      <c r="EBC123" s="163"/>
      <c r="EBD123" s="163"/>
      <c r="EBE123" s="163"/>
      <c r="EBF123" s="163"/>
      <c r="EBG123" s="163"/>
      <c r="EBH123" s="163"/>
      <c r="EBI123" s="163"/>
      <c r="EBJ123" s="163"/>
      <c r="EBK123" s="163"/>
      <c r="EBL123" s="163"/>
      <c r="EBM123" s="163"/>
      <c r="EBN123" s="163"/>
      <c r="EBO123" s="163"/>
      <c r="EBP123" s="163"/>
      <c r="EBQ123" s="163"/>
      <c r="EBR123" s="163"/>
      <c r="EBS123" s="163"/>
      <c r="EBT123" s="163"/>
      <c r="EBU123" s="163"/>
      <c r="EBV123" s="163"/>
      <c r="EBW123" s="163"/>
      <c r="EBX123" s="163"/>
      <c r="EBY123" s="163"/>
      <c r="EBZ123" s="163"/>
      <c r="ECA123" s="163"/>
      <c r="ECB123" s="163"/>
      <c r="ECC123" s="163"/>
      <c r="ECD123" s="163"/>
      <c r="ECE123" s="163"/>
      <c r="ECF123" s="163"/>
      <c r="ECG123" s="163"/>
      <c r="ECH123" s="163"/>
      <c r="ECI123" s="163"/>
      <c r="ECJ123" s="163"/>
      <c r="ECK123" s="163"/>
      <c r="ECL123" s="163"/>
      <c r="ECM123" s="163"/>
      <c r="ECN123" s="163"/>
      <c r="ECO123" s="163"/>
      <c r="ECP123" s="163"/>
      <c r="ECQ123" s="163"/>
      <c r="ECR123" s="163"/>
      <c r="ECS123" s="163"/>
      <c r="ECT123" s="163"/>
      <c r="ECU123" s="163"/>
      <c r="ECV123" s="163"/>
      <c r="ECW123" s="163"/>
      <c r="ECX123" s="163"/>
      <c r="ECY123" s="163"/>
      <c r="ECZ123" s="163"/>
      <c r="EDA123" s="163"/>
      <c r="EDB123" s="163"/>
      <c r="EDC123" s="163"/>
      <c r="EDD123" s="163"/>
      <c r="EDE123" s="163"/>
      <c r="EDF123" s="163"/>
      <c r="EDG123" s="163"/>
      <c r="EDH123" s="163"/>
      <c r="EDI123" s="163"/>
      <c r="EDJ123" s="163"/>
      <c r="EDK123" s="163"/>
      <c r="EDL123" s="163"/>
      <c r="EDM123" s="163"/>
      <c r="EDN123" s="163"/>
      <c r="EDO123" s="163"/>
      <c r="EDP123" s="163"/>
      <c r="EDQ123" s="163"/>
      <c r="EDR123" s="163"/>
      <c r="EDS123" s="163"/>
      <c r="EDT123" s="163"/>
      <c r="EDU123" s="163"/>
      <c r="EDV123" s="163"/>
      <c r="EDW123" s="163"/>
      <c r="EDX123" s="163"/>
      <c r="EDY123" s="163"/>
      <c r="EDZ123" s="163"/>
      <c r="EEA123" s="163"/>
      <c r="EEB123" s="163"/>
      <c r="EEC123" s="163"/>
      <c r="EED123" s="163"/>
      <c r="EEE123" s="163"/>
      <c r="EEF123" s="163"/>
      <c r="EEG123" s="163"/>
      <c r="EEH123" s="163"/>
      <c r="EEI123" s="163"/>
      <c r="EEJ123" s="163"/>
      <c r="EEK123" s="163"/>
      <c r="EEL123" s="163"/>
      <c r="EEM123" s="163"/>
      <c r="EEN123" s="163"/>
      <c r="EEO123" s="163"/>
      <c r="EEP123" s="163"/>
      <c r="EEQ123" s="163"/>
      <c r="EER123" s="163"/>
      <c r="EES123" s="163"/>
      <c r="EET123" s="163"/>
      <c r="EEU123" s="163"/>
      <c r="EEV123" s="163"/>
      <c r="EEW123" s="163"/>
      <c r="EEX123" s="163"/>
      <c r="EEY123" s="163"/>
      <c r="EEZ123" s="163"/>
      <c r="EFA123" s="163"/>
      <c r="EFB123" s="163"/>
      <c r="EFC123" s="163"/>
      <c r="EFD123" s="163"/>
      <c r="EFE123" s="163"/>
      <c r="EFF123" s="163"/>
      <c r="EFG123" s="163"/>
      <c r="EFH123" s="163"/>
      <c r="EFI123" s="163"/>
      <c r="EFJ123" s="163"/>
      <c r="EFK123" s="163"/>
      <c r="EFL123" s="163"/>
      <c r="EFM123" s="163"/>
      <c r="EFN123" s="163"/>
      <c r="EFO123" s="163"/>
      <c r="EFP123" s="163"/>
      <c r="EFQ123" s="163"/>
      <c r="EFR123" s="163"/>
      <c r="EFS123" s="163"/>
      <c r="EFT123" s="163"/>
      <c r="EFU123" s="163"/>
      <c r="EFV123" s="163"/>
      <c r="EFW123" s="163"/>
      <c r="EFX123" s="163"/>
      <c r="EFY123" s="163"/>
      <c r="EFZ123" s="163"/>
      <c r="EGA123" s="163"/>
      <c r="EGB123" s="163"/>
      <c r="EGC123" s="163"/>
      <c r="EGD123" s="163"/>
      <c r="EGE123" s="163"/>
      <c r="EGF123" s="163"/>
      <c r="EGG123" s="163"/>
      <c r="EGH123" s="163"/>
      <c r="EGI123" s="163"/>
      <c r="EGJ123" s="163"/>
      <c r="EGK123" s="163"/>
      <c r="EGL123" s="163"/>
      <c r="EGM123" s="163"/>
      <c r="EGN123" s="163"/>
      <c r="EGO123" s="163"/>
      <c r="EGP123" s="163"/>
      <c r="EGQ123" s="163"/>
      <c r="EGR123" s="163"/>
      <c r="EGS123" s="163"/>
      <c r="EGT123" s="163"/>
      <c r="EGU123" s="163"/>
      <c r="EGV123" s="163"/>
      <c r="EGW123" s="163"/>
      <c r="EGX123" s="163"/>
      <c r="EGY123" s="163"/>
      <c r="EGZ123" s="163"/>
      <c r="EHA123" s="163"/>
      <c r="EHB123" s="163"/>
      <c r="EHC123" s="163"/>
      <c r="EHD123" s="163"/>
      <c r="EHE123" s="163"/>
      <c r="EHF123" s="163"/>
      <c r="EHG123" s="163"/>
      <c r="EHH123" s="163"/>
      <c r="EHI123" s="163"/>
      <c r="EHJ123" s="163"/>
      <c r="EHK123" s="163"/>
      <c r="EHL123" s="163"/>
      <c r="EHM123" s="163"/>
      <c r="EHN123" s="163"/>
      <c r="EHO123" s="163"/>
      <c r="EHP123" s="163"/>
      <c r="EHQ123" s="163"/>
      <c r="EHR123" s="163"/>
      <c r="EHS123" s="163"/>
      <c r="EHT123" s="163"/>
      <c r="EHU123" s="163"/>
      <c r="EHV123" s="163"/>
      <c r="EHW123" s="163"/>
      <c r="EHX123" s="163"/>
      <c r="EHY123" s="163"/>
      <c r="EHZ123" s="163"/>
      <c r="EIA123" s="163"/>
      <c r="EIB123" s="163"/>
      <c r="EIC123" s="163"/>
      <c r="EID123" s="163"/>
      <c r="EIE123" s="163"/>
      <c r="EIF123" s="163"/>
      <c r="EIG123" s="163"/>
      <c r="EIH123" s="163"/>
      <c r="EII123" s="163"/>
      <c r="EIJ123" s="163"/>
      <c r="EIK123" s="163"/>
      <c r="EIL123" s="163"/>
      <c r="EIM123" s="163"/>
      <c r="EIN123" s="163"/>
      <c r="EIO123" s="163"/>
      <c r="EIP123" s="163"/>
      <c r="EIQ123" s="163"/>
      <c r="EIR123" s="163"/>
      <c r="EIS123" s="163"/>
      <c r="EIT123" s="163"/>
      <c r="EIU123" s="163"/>
      <c r="EIV123" s="163"/>
      <c r="EIW123" s="163"/>
      <c r="EIX123" s="163"/>
      <c r="EIY123" s="163"/>
      <c r="EIZ123" s="163"/>
      <c r="EJA123" s="163"/>
      <c r="EJB123" s="163"/>
      <c r="EJC123" s="163"/>
      <c r="EJD123" s="163"/>
      <c r="EJE123" s="163"/>
      <c r="EJF123" s="163"/>
      <c r="EJG123" s="163"/>
      <c r="EJH123" s="163"/>
      <c r="EJI123" s="163"/>
      <c r="EJJ123" s="163"/>
      <c r="EJK123" s="163"/>
      <c r="EJL123" s="163"/>
      <c r="EJM123" s="163"/>
      <c r="EJN123" s="163"/>
      <c r="EJO123" s="163"/>
      <c r="EJP123" s="163"/>
      <c r="EJQ123" s="163"/>
      <c r="EJR123" s="163"/>
      <c r="EJS123" s="163"/>
      <c r="EJT123" s="163"/>
      <c r="EJU123" s="163"/>
      <c r="EJV123" s="163"/>
      <c r="EJW123" s="163"/>
      <c r="EJX123" s="163"/>
      <c r="EJY123" s="163"/>
      <c r="EJZ123" s="163"/>
      <c r="EKA123" s="163"/>
      <c r="EKB123" s="163"/>
      <c r="EKC123" s="163"/>
      <c r="EKD123" s="163"/>
      <c r="EKE123" s="163"/>
      <c r="EKF123" s="163"/>
      <c r="EKG123" s="163"/>
      <c r="EKH123" s="163"/>
      <c r="EKI123" s="163"/>
      <c r="EKJ123" s="163"/>
      <c r="EKK123" s="163"/>
      <c r="EKL123" s="163"/>
      <c r="EKM123" s="163"/>
      <c r="EKN123" s="163"/>
      <c r="EKO123" s="163"/>
      <c r="EKP123" s="163"/>
      <c r="EKQ123" s="163"/>
      <c r="EKR123" s="163"/>
      <c r="EKS123" s="163"/>
      <c r="EKT123" s="163"/>
      <c r="EKU123" s="163"/>
      <c r="EKV123" s="163"/>
      <c r="EKW123" s="163"/>
      <c r="EKX123" s="163"/>
      <c r="EKY123" s="163"/>
      <c r="EKZ123" s="163"/>
      <c r="ELA123" s="163"/>
      <c r="ELB123" s="163"/>
      <c r="ELC123" s="163"/>
      <c r="ELD123" s="163"/>
      <c r="ELE123" s="163"/>
      <c r="ELF123" s="163"/>
      <c r="ELG123" s="163"/>
      <c r="ELH123" s="163"/>
      <c r="ELI123" s="163"/>
      <c r="ELJ123" s="163"/>
      <c r="ELK123" s="163"/>
      <c r="ELL123" s="163"/>
      <c r="ELM123" s="163"/>
      <c r="ELN123" s="163"/>
      <c r="ELO123" s="163"/>
      <c r="ELP123" s="163"/>
      <c r="ELQ123" s="163"/>
      <c r="ELR123" s="163"/>
      <c r="ELS123" s="163"/>
      <c r="ELT123" s="163"/>
      <c r="ELU123" s="163"/>
      <c r="ELV123" s="163"/>
      <c r="ELW123" s="163"/>
      <c r="ELX123" s="163"/>
      <c r="ELY123" s="163"/>
      <c r="ELZ123" s="163"/>
      <c r="EMA123" s="163"/>
      <c r="EMB123" s="163"/>
      <c r="EMC123" s="163"/>
      <c r="EMD123" s="163"/>
      <c r="EME123" s="163"/>
      <c r="EMF123" s="163"/>
      <c r="EMG123" s="163"/>
      <c r="EMH123" s="163"/>
      <c r="EMI123" s="163"/>
      <c r="EMJ123" s="163"/>
      <c r="EMK123" s="163"/>
      <c r="EML123" s="163"/>
      <c r="EMM123" s="163"/>
      <c r="EMN123" s="163"/>
      <c r="EMO123" s="163"/>
      <c r="EMP123" s="163"/>
      <c r="EMQ123" s="163"/>
      <c r="EMR123" s="163"/>
      <c r="EMS123" s="163"/>
      <c r="EMT123" s="163"/>
      <c r="EMU123" s="163"/>
      <c r="EMV123" s="163"/>
      <c r="EMW123" s="163"/>
      <c r="EMX123" s="163"/>
      <c r="EMY123" s="163"/>
      <c r="EMZ123" s="163"/>
      <c r="ENA123" s="163"/>
      <c r="ENB123" s="163"/>
      <c r="ENC123" s="163"/>
      <c r="END123" s="163"/>
      <c r="ENE123" s="163"/>
      <c r="ENF123" s="163"/>
      <c r="ENG123" s="163"/>
      <c r="ENH123" s="163"/>
      <c r="ENI123" s="163"/>
      <c r="ENJ123" s="163"/>
      <c r="ENK123" s="163"/>
      <c r="ENL123" s="163"/>
      <c r="ENM123" s="163"/>
      <c r="ENN123" s="163"/>
      <c r="ENO123" s="163"/>
      <c r="ENP123" s="163"/>
      <c r="ENQ123" s="163"/>
      <c r="ENR123" s="163"/>
      <c r="ENS123" s="163"/>
      <c r="ENT123" s="163"/>
      <c r="ENU123" s="163"/>
      <c r="ENV123" s="163"/>
      <c r="ENW123" s="163"/>
      <c r="ENX123" s="163"/>
      <c r="ENY123" s="163"/>
      <c r="ENZ123" s="163"/>
      <c r="EOA123" s="163"/>
      <c r="EOB123" s="163"/>
      <c r="EOC123" s="163"/>
      <c r="EOD123" s="163"/>
      <c r="EOE123" s="163"/>
      <c r="EOF123" s="163"/>
      <c r="EOG123" s="163"/>
      <c r="EOH123" s="163"/>
      <c r="EOI123" s="163"/>
      <c r="EOJ123" s="163"/>
      <c r="EOK123" s="163"/>
      <c r="EOL123" s="163"/>
      <c r="EOM123" s="163"/>
      <c r="EON123" s="163"/>
      <c r="EOO123" s="163"/>
      <c r="EOP123" s="163"/>
      <c r="EOQ123" s="163"/>
      <c r="EOR123" s="163"/>
      <c r="EOS123" s="163"/>
      <c r="EOT123" s="163"/>
      <c r="EOU123" s="163"/>
      <c r="EOV123" s="163"/>
      <c r="EOW123" s="163"/>
      <c r="EOX123" s="163"/>
      <c r="EOY123" s="163"/>
      <c r="EOZ123" s="163"/>
      <c r="EPA123" s="163"/>
      <c r="EPB123" s="163"/>
      <c r="EPC123" s="163"/>
      <c r="EPD123" s="163"/>
      <c r="EPE123" s="163"/>
      <c r="EPF123" s="163"/>
      <c r="EPG123" s="163"/>
      <c r="EPH123" s="163"/>
      <c r="EPI123" s="163"/>
      <c r="EPJ123" s="163"/>
      <c r="EPK123" s="163"/>
      <c r="EPL123" s="163"/>
      <c r="EPM123" s="163"/>
      <c r="EPN123" s="163"/>
      <c r="EPO123" s="163"/>
      <c r="EPP123" s="163"/>
      <c r="EPQ123" s="163"/>
      <c r="EPR123" s="163"/>
      <c r="EPS123" s="163"/>
      <c r="EPT123" s="163"/>
      <c r="EPU123" s="163"/>
      <c r="EPV123" s="163"/>
      <c r="EPW123" s="163"/>
      <c r="EPX123" s="163"/>
      <c r="EPY123" s="163"/>
      <c r="EPZ123" s="163"/>
      <c r="EQA123" s="163"/>
      <c r="EQB123" s="163"/>
      <c r="EQC123" s="163"/>
      <c r="EQD123" s="163"/>
      <c r="EQE123" s="163"/>
      <c r="EQF123" s="163"/>
      <c r="EQG123" s="163"/>
      <c r="EQH123" s="163"/>
      <c r="EQI123" s="163"/>
      <c r="EQJ123" s="163"/>
      <c r="EQK123" s="163"/>
      <c r="EQL123" s="163"/>
      <c r="EQM123" s="163"/>
      <c r="EQN123" s="163"/>
      <c r="EQO123" s="163"/>
      <c r="EQP123" s="163"/>
      <c r="EQQ123" s="163"/>
      <c r="EQR123" s="163"/>
      <c r="EQS123" s="163"/>
      <c r="EQT123" s="163"/>
      <c r="EQU123" s="163"/>
      <c r="EQV123" s="163"/>
      <c r="EQW123" s="163"/>
      <c r="EQX123" s="163"/>
      <c r="EQY123" s="163"/>
      <c r="EQZ123" s="163"/>
      <c r="ERA123" s="163"/>
      <c r="ERB123" s="163"/>
      <c r="ERC123" s="163"/>
      <c r="ERD123" s="163"/>
      <c r="ERE123" s="163"/>
      <c r="ERF123" s="163"/>
      <c r="ERG123" s="163"/>
      <c r="ERH123" s="163"/>
      <c r="ERI123" s="163"/>
      <c r="ERJ123" s="163"/>
      <c r="ERK123" s="163"/>
      <c r="ERL123" s="163"/>
      <c r="ERM123" s="163"/>
      <c r="ERN123" s="163"/>
      <c r="ERO123" s="163"/>
      <c r="ERP123" s="163"/>
      <c r="ERQ123" s="163"/>
      <c r="ERR123" s="163"/>
      <c r="ERS123" s="163"/>
      <c r="ERT123" s="163"/>
      <c r="ERU123" s="163"/>
      <c r="ERV123" s="163"/>
      <c r="ERW123" s="163"/>
      <c r="ERX123" s="163"/>
      <c r="ERY123" s="163"/>
      <c r="ERZ123" s="163"/>
      <c r="ESA123" s="163"/>
      <c r="ESB123" s="163"/>
      <c r="ESC123" s="163"/>
      <c r="ESD123" s="163"/>
      <c r="ESE123" s="163"/>
      <c r="ESF123" s="163"/>
      <c r="ESG123" s="163"/>
      <c r="ESH123" s="163"/>
      <c r="ESI123" s="163"/>
      <c r="ESJ123" s="163"/>
      <c r="ESK123" s="163"/>
      <c r="ESL123" s="163"/>
      <c r="ESM123" s="163"/>
      <c r="ESN123" s="163"/>
      <c r="ESO123" s="163"/>
      <c r="ESP123" s="163"/>
      <c r="ESQ123" s="163"/>
      <c r="ESR123" s="163"/>
      <c r="ESS123" s="163"/>
      <c r="EST123" s="163"/>
      <c r="ESU123" s="163"/>
      <c r="ESV123" s="163"/>
      <c r="ESW123" s="163"/>
      <c r="ESX123" s="163"/>
      <c r="ESY123" s="163"/>
      <c r="ESZ123" s="163"/>
      <c r="ETA123" s="163"/>
      <c r="ETB123" s="163"/>
      <c r="ETC123" s="163"/>
      <c r="ETD123" s="163"/>
      <c r="ETE123" s="163"/>
      <c r="ETF123" s="163"/>
      <c r="ETG123" s="163"/>
      <c r="ETH123" s="163"/>
      <c r="ETI123" s="163"/>
      <c r="ETJ123" s="163"/>
      <c r="ETK123" s="163"/>
      <c r="ETL123" s="163"/>
      <c r="ETM123" s="163"/>
      <c r="ETN123" s="163"/>
      <c r="ETO123" s="163"/>
      <c r="ETP123" s="163"/>
      <c r="ETQ123" s="163"/>
      <c r="ETR123" s="163"/>
      <c r="ETS123" s="163"/>
      <c r="ETT123" s="163"/>
      <c r="ETU123" s="163"/>
      <c r="ETV123" s="163"/>
      <c r="ETW123" s="163"/>
      <c r="ETX123" s="163"/>
      <c r="ETY123" s="163"/>
      <c r="ETZ123" s="163"/>
      <c r="EUA123" s="163"/>
      <c r="EUB123" s="163"/>
      <c r="EUC123" s="163"/>
      <c r="EUD123" s="163"/>
      <c r="EUE123" s="163"/>
      <c r="EUF123" s="163"/>
      <c r="EUG123" s="163"/>
      <c r="EUH123" s="163"/>
      <c r="EUI123" s="163"/>
      <c r="EUJ123" s="163"/>
      <c r="EUK123" s="163"/>
      <c r="EUL123" s="163"/>
      <c r="EUM123" s="163"/>
      <c r="EUN123" s="163"/>
      <c r="EUO123" s="163"/>
      <c r="EUP123" s="163"/>
      <c r="EUQ123" s="163"/>
      <c r="EUR123" s="163"/>
      <c r="EUS123" s="163"/>
      <c r="EUT123" s="163"/>
      <c r="EUU123" s="163"/>
      <c r="EUV123" s="163"/>
      <c r="EUW123" s="163"/>
      <c r="EUX123" s="163"/>
      <c r="EUY123" s="163"/>
      <c r="EUZ123" s="163"/>
      <c r="EVA123" s="163"/>
      <c r="EVB123" s="163"/>
      <c r="EVC123" s="163"/>
      <c r="EVD123" s="163"/>
      <c r="EVE123" s="163"/>
      <c r="EVF123" s="163"/>
      <c r="EVG123" s="163"/>
      <c r="EVH123" s="163"/>
      <c r="EVI123" s="163"/>
      <c r="EVJ123" s="163"/>
      <c r="EVK123" s="163"/>
      <c r="EVL123" s="163"/>
      <c r="EVM123" s="163"/>
      <c r="EVN123" s="163"/>
      <c r="EVO123" s="163"/>
      <c r="EVP123" s="163"/>
      <c r="EVQ123" s="163"/>
      <c r="EVR123" s="163"/>
      <c r="EVS123" s="163"/>
      <c r="EVT123" s="163"/>
      <c r="EVU123" s="163"/>
      <c r="EVV123" s="163"/>
      <c r="EVW123" s="163"/>
      <c r="EVX123" s="163"/>
      <c r="EVY123" s="163"/>
      <c r="EVZ123" s="163"/>
      <c r="EWA123" s="163"/>
      <c r="EWB123" s="163"/>
      <c r="EWC123" s="163"/>
      <c r="EWD123" s="163"/>
      <c r="EWE123" s="163"/>
      <c r="EWF123" s="163"/>
      <c r="EWG123" s="163"/>
      <c r="EWH123" s="163"/>
      <c r="EWI123" s="163"/>
      <c r="EWJ123" s="163"/>
      <c r="EWK123" s="163"/>
      <c r="EWL123" s="163"/>
      <c r="EWM123" s="163"/>
      <c r="EWN123" s="163"/>
      <c r="EWO123" s="163"/>
      <c r="EWP123" s="163"/>
      <c r="EWQ123" s="163"/>
      <c r="EWR123" s="163"/>
      <c r="EWS123" s="163"/>
      <c r="EWT123" s="163"/>
      <c r="EWU123" s="163"/>
      <c r="EWV123" s="163"/>
      <c r="EWW123" s="163"/>
      <c r="EWX123" s="163"/>
      <c r="EWY123" s="163"/>
      <c r="EWZ123" s="163"/>
      <c r="EXA123" s="163"/>
      <c r="EXB123" s="163"/>
      <c r="EXC123" s="163"/>
      <c r="EXD123" s="163"/>
      <c r="EXE123" s="163"/>
      <c r="EXF123" s="163"/>
      <c r="EXG123" s="163"/>
      <c r="EXH123" s="163"/>
      <c r="EXI123" s="163"/>
      <c r="EXJ123" s="163"/>
      <c r="EXK123" s="163"/>
      <c r="EXL123" s="163"/>
      <c r="EXM123" s="163"/>
      <c r="EXN123" s="163"/>
      <c r="EXO123" s="163"/>
      <c r="EXP123" s="163"/>
      <c r="EXQ123" s="163"/>
      <c r="EXR123" s="163"/>
      <c r="EXS123" s="163"/>
      <c r="EXT123" s="163"/>
      <c r="EXU123" s="163"/>
      <c r="EXV123" s="163"/>
      <c r="EXW123" s="163"/>
      <c r="EXX123" s="163"/>
      <c r="EXY123" s="163"/>
      <c r="EXZ123" s="163"/>
      <c r="EYA123" s="163"/>
      <c r="EYB123" s="163"/>
      <c r="EYC123" s="163"/>
      <c r="EYD123" s="163"/>
      <c r="EYE123" s="163"/>
      <c r="EYF123" s="163"/>
      <c r="EYG123" s="163"/>
      <c r="EYH123" s="163"/>
      <c r="EYI123" s="163"/>
      <c r="EYJ123" s="163"/>
      <c r="EYK123" s="163"/>
      <c r="EYL123" s="163"/>
      <c r="EYM123" s="163"/>
      <c r="EYN123" s="163"/>
      <c r="EYO123" s="163"/>
      <c r="EYP123" s="163"/>
      <c r="EYQ123" s="163"/>
      <c r="EYR123" s="163"/>
      <c r="EYS123" s="163"/>
      <c r="EYT123" s="163"/>
      <c r="EYU123" s="163"/>
      <c r="EYV123" s="163"/>
      <c r="EYW123" s="163"/>
      <c r="EYX123" s="163"/>
      <c r="EYY123" s="163"/>
      <c r="EYZ123" s="163"/>
      <c r="EZA123" s="163"/>
      <c r="EZB123" s="163"/>
      <c r="EZC123" s="163"/>
      <c r="EZD123" s="163"/>
      <c r="EZE123" s="163"/>
      <c r="EZF123" s="163"/>
      <c r="EZG123" s="163"/>
      <c r="EZH123" s="163"/>
      <c r="EZI123" s="163"/>
      <c r="EZJ123" s="163"/>
      <c r="EZK123" s="163"/>
      <c r="EZL123" s="163"/>
      <c r="EZM123" s="163"/>
      <c r="EZN123" s="163"/>
      <c r="EZO123" s="163"/>
      <c r="EZP123" s="163"/>
      <c r="EZQ123" s="163"/>
      <c r="EZR123" s="163"/>
      <c r="EZS123" s="163"/>
      <c r="EZT123" s="163"/>
      <c r="EZU123" s="163"/>
      <c r="EZV123" s="163"/>
      <c r="EZW123" s="163"/>
      <c r="EZX123" s="163"/>
      <c r="EZY123" s="163"/>
      <c r="EZZ123" s="163"/>
      <c r="FAA123" s="163"/>
      <c r="FAB123" s="163"/>
      <c r="FAC123" s="163"/>
      <c r="FAD123" s="163"/>
      <c r="FAE123" s="163"/>
      <c r="FAF123" s="163"/>
      <c r="FAG123" s="163"/>
      <c r="FAH123" s="163"/>
      <c r="FAI123" s="163"/>
      <c r="FAJ123" s="163"/>
      <c r="FAK123" s="163"/>
      <c r="FAL123" s="163"/>
      <c r="FAM123" s="163"/>
      <c r="FAN123" s="163"/>
      <c r="FAO123" s="163"/>
      <c r="FAP123" s="163"/>
      <c r="FAQ123" s="163"/>
      <c r="FAR123" s="163"/>
      <c r="FAS123" s="163"/>
      <c r="FAT123" s="163"/>
      <c r="FAU123" s="163"/>
      <c r="FAV123" s="163"/>
      <c r="FAW123" s="163"/>
      <c r="FAX123" s="163"/>
      <c r="FAY123" s="163"/>
      <c r="FAZ123" s="163"/>
      <c r="FBA123" s="163"/>
      <c r="FBB123" s="163"/>
      <c r="FBC123" s="163"/>
      <c r="FBD123" s="163"/>
      <c r="FBE123" s="163"/>
      <c r="FBF123" s="163"/>
      <c r="FBG123" s="163"/>
      <c r="FBH123" s="163"/>
      <c r="FBI123" s="163"/>
      <c r="FBJ123" s="163"/>
      <c r="FBK123" s="163"/>
      <c r="FBL123" s="163"/>
      <c r="FBM123" s="163"/>
      <c r="FBN123" s="163"/>
      <c r="FBO123" s="163"/>
      <c r="FBP123" s="163"/>
      <c r="FBQ123" s="163"/>
      <c r="FBR123" s="163"/>
      <c r="FBS123" s="163"/>
      <c r="FBT123" s="163"/>
      <c r="FBU123" s="163"/>
      <c r="FBV123" s="163"/>
      <c r="FBW123" s="163"/>
      <c r="FBX123" s="163"/>
      <c r="FBY123" s="163"/>
      <c r="FBZ123" s="163"/>
      <c r="FCA123" s="163"/>
      <c r="FCB123" s="163"/>
      <c r="FCC123" s="163"/>
      <c r="FCD123" s="163"/>
      <c r="FCE123" s="163"/>
      <c r="FCF123" s="163"/>
      <c r="FCG123" s="163"/>
      <c r="FCH123" s="163"/>
      <c r="FCI123" s="163"/>
      <c r="FCJ123" s="163"/>
      <c r="FCK123" s="163"/>
      <c r="FCL123" s="163"/>
      <c r="FCM123" s="163"/>
      <c r="FCN123" s="163"/>
      <c r="FCO123" s="163"/>
      <c r="FCP123" s="163"/>
      <c r="FCQ123" s="163"/>
      <c r="FCR123" s="163"/>
      <c r="FCS123" s="163"/>
      <c r="FCT123" s="163"/>
      <c r="FCU123" s="163"/>
      <c r="FCV123" s="163"/>
      <c r="FCW123" s="163"/>
      <c r="FCX123" s="163"/>
      <c r="FCY123" s="163"/>
      <c r="FCZ123" s="163"/>
      <c r="FDA123" s="163"/>
      <c r="FDB123" s="163"/>
      <c r="FDC123" s="163"/>
      <c r="FDD123" s="163"/>
      <c r="FDE123" s="163"/>
      <c r="FDF123" s="163"/>
      <c r="FDG123" s="163"/>
      <c r="FDH123" s="163"/>
      <c r="FDI123" s="163"/>
      <c r="FDJ123" s="163"/>
      <c r="FDK123" s="163"/>
      <c r="FDL123" s="163"/>
      <c r="FDM123" s="163"/>
      <c r="FDN123" s="163"/>
      <c r="FDO123" s="163"/>
      <c r="FDP123" s="163"/>
      <c r="FDQ123" s="163"/>
      <c r="FDR123" s="163"/>
      <c r="FDS123" s="163"/>
      <c r="FDT123" s="163"/>
      <c r="FDU123" s="163"/>
      <c r="FDV123" s="163"/>
      <c r="FDW123" s="163"/>
      <c r="FDX123" s="163"/>
      <c r="FDY123" s="163"/>
      <c r="FDZ123" s="163"/>
      <c r="FEA123" s="163"/>
      <c r="FEB123" s="163"/>
      <c r="FEC123" s="163"/>
      <c r="FED123" s="163"/>
      <c r="FEE123" s="163"/>
      <c r="FEF123" s="163"/>
      <c r="FEG123" s="163"/>
      <c r="FEH123" s="163"/>
      <c r="FEI123" s="163"/>
      <c r="FEJ123" s="163"/>
      <c r="FEK123" s="163"/>
      <c r="FEL123" s="163"/>
      <c r="FEM123" s="163"/>
      <c r="FEN123" s="163"/>
      <c r="FEO123" s="163"/>
      <c r="FEP123" s="163"/>
      <c r="FEQ123" s="163"/>
      <c r="FER123" s="163"/>
      <c r="FES123" s="163"/>
      <c r="FET123" s="163"/>
      <c r="FEU123" s="163"/>
      <c r="FEV123" s="163"/>
      <c r="FEW123" s="163"/>
      <c r="FEX123" s="163"/>
      <c r="FEY123" s="163"/>
      <c r="FEZ123" s="163"/>
      <c r="FFA123" s="163"/>
      <c r="FFB123" s="163"/>
      <c r="FFC123" s="163"/>
      <c r="FFD123" s="163"/>
      <c r="FFE123" s="163"/>
      <c r="FFF123" s="163"/>
      <c r="FFG123" s="163"/>
      <c r="FFH123" s="163"/>
      <c r="FFI123" s="163"/>
      <c r="FFJ123" s="163"/>
      <c r="FFK123" s="163"/>
      <c r="FFL123" s="163"/>
      <c r="FFM123" s="163"/>
      <c r="FFN123" s="163"/>
      <c r="FFO123" s="163"/>
      <c r="FFP123" s="163"/>
      <c r="FFQ123" s="163"/>
      <c r="FFR123" s="163"/>
      <c r="FFS123" s="163"/>
      <c r="FFT123" s="163"/>
      <c r="FFU123" s="163"/>
      <c r="FFV123" s="163"/>
      <c r="FFW123" s="163"/>
      <c r="FFX123" s="163"/>
      <c r="FFY123" s="163"/>
      <c r="FFZ123" s="163"/>
      <c r="FGA123" s="163"/>
      <c r="FGB123" s="163"/>
      <c r="FGC123" s="163"/>
      <c r="FGD123" s="163"/>
      <c r="FGE123" s="163"/>
      <c r="FGF123" s="163"/>
      <c r="FGG123" s="163"/>
      <c r="FGH123" s="163"/>
      <c r="FGI123" s="163"/>
      <c r="FGJ123" s="163"/>
      <c r="FGK123" s="163"/>
      <c r="FGL123" s="163"/>
      <c r="FGM123" s="163"/>
      <c r="FGN123" s="163"/>
      <c r="FGO123" s="163"/>
      <c r="FGP123" s="163"/>
      <c r="FGQ123" s="163"/>
      <c r="FGR123" s="163"/>
      <c r="FGS123" s="163"/>
      <c r="FGT123" s="163"/>
      <c r="FGU123" s="163"/>
      <c r="FGV123" s="163"/>
      <c r="FGW123" s="163"/>
      <c r="FGX123" s="163"/>
      <c r="FGY123" s="163"/>
      <c r="FGZ123" s="163"/>
      <c r="FHA123" s="163"/>
      <c r="FHB123" s="163"/>
      <c r="FHC123" s="163"/>
      <c r="FHD123" s="163"/>
      <c r="FHE123" s="163"/>
      <c r="FHF123" s="163"/>
      <c r="FHG123" s="163"/>
      <c r="FHH123" s="163"/>
      <c r="FHI123" s="163"/>
      <c r="FHJ123" s="163"/>
      <c r="FHK123" s="163"/>
      <c r="FHL123" s="163"/>
      <c r="FHM123" s="163"/>
      <c r="FHN123" s="163"/>
      <c r="FHO123" s="163"/>
      <c r="FHP123" s="163"/>
      <c r="FHQ123" s="163"/>
      <c r="FHR123" s="163"/>
      <c r="FHS123" s="163"/>
      <c r="FHT123" s="163"/>
      <c r="FHU123" s="163"/>
      <c r="FHV123" s="163"/>
      <c r="FHW123" s="163"/>
      <c r="FHX123" s="163"/>
      <c r="FHY123" s="163"/>
      <c r="FHZ123" s="163"/>
      <c r="FIA123" s="163"/>
      <c r="FIB123" s="163"/>
      <c r="FIC123" s="163"/>
      <c r="FID123" s="163"/>
      <c r="FIE123" s="163"/>
      <c r="FIF123" s="163"/>
      <c r="FIG123" s="163"/>
      <c r="FIH123" s="163"/>
      <c r="FII123" s="163"/>
      <c r="FIJ123" s="163"/>
      <c r="FIK123" s="163"/>
      <c r="FIL123" s="163"/>
      <c r="FIM123" s="163"/>
      <c r="FIN123" s="163"/>
      <c r="FIO123" s="163"/>
      <c r="FIP123" s="163"/>
      <c r="FIQ123" s="163"/>
      <c r="FIR123" s="163"/>
      <c r="FIS123" s="163"/>
      <c r="FIT123" s="163"/>
      <c r="FIU123" s="163"/>
      <c r="FIV123" s="163"/>
      <c r="FIW123" s="163"/>
      <c r="FIX123" s="163"/>
      <c r="FIY123" s="163"/>
      <c r="FIZ123" s="163"/>
      <c r="FJA123" s="163"/>
      <c r="FJB123" s="163"/>
      <c r="FJC123" s="163"/>
      <c r="FJD123" s="163"/>
      <c r="FJE123" s="163"/>
      <c r="FJF123" s="163"/>
      <c r="FJG123" s="163"/>
      <c r="FJH123" s="163"/>
      <c r="FJI123" s="163"/>
      <c r="FJJ123" s="163"/>
      <c r="FJK123" s="163"/>
      <c r="FJL123" s="163"/>
      <c r="FJM123" s="163"/>
      <c r="FJN123" s="163"/>
      <c r="FJO123" s="163"/>
      <c r="FJP123" s="163"/>
      <c r="FJQ123" s="163"/>
      <c r="FJR123" s="163"/>
      <c r="FJS123" s="163"/>
      <c r="FJT123" s="163"/>
      <c r="FJU123" s="163"/>
      <c r="FJV123" s="163"/>
      <c r="FJW123" s="163"/>
      <c r="FJX123" s="163"/>
      <c r="FJY123" s="163"/>
      <c r="FJZ123" s="163"/>
      <c r="FKA123" s="163"/>
      <c r="FKB123" s="163"/>
      <c r="FKC123" s="163"/>
      <c r="FKD123" s="163"/>
      <c r="FKE123" s="163"/>
      <c r="FKF123" s="163"/>
      <c r="FKG123" s="163"/>
      <c r="FKH123" s="163"/>
      <c r="FKI123" s="163"/>
      <c r="FKJ123" s="163"/>
      <c r="FKK123" s="163"/>
      <c r="FKL123" s="163"/>
      <c r="FKM123" s="163"/>
      <c r="FKN123" s="163"/>
      <c r="FKO123" s="163"/>
      <c r="FKP123" s="163"/>
      <c r="FKQ123" s="163"/>
      <c r="FKR123" s="163"/>
      <c r="FKS123" s="163"/>
      <c r="FKT123" s="163"/>
      <c r="FKU123" s="163"/>
      <c r="FKV123" s="163"/>
      <c r="FKW123" s="163"/>
      <c r="FKX123" s="163"/>
      <c r="FKY123" s="163"/>
      <c r="FKZ123" s="163"/>
      <c r="FLA123" s="163"/>
      <c r="FLB123" s="163"/>
      <c r="FLC123" s="163"/>
      <c r="FLD123" s="163"/>
      <c r="FLE123" s="163"/>
      <c r="FLF123" s="163"/>
      <c r="FLG123" s="163"/>
      <c r="FLH123" s="163"/>
      <c r="FLI123" s="163"/>
      <c r="FLJ123" s="163"/>
      <c r="FLK123" s="163"/>
      <c r="FLL123" s="163"/>
      <c r="FLM123" s="163"/>
      <c r="FLN123" s="163"/>
      <c r="FLO123" s="163"/>
      <c r="FLP123" s="163"/>
      <c r="FLQ123" s="163"/>
      <c r="FLR123" s="163"/>
      <c r="FLS123" s="163"/>
      <c r="FLT123" s="163"/>
      <c r="FLU123" s="163"/>
      <c r="FLV123" s="163"/>
      <c r="FLW123" s="163"/>
      <c r="FLX123" s="163"/>
      <c r="FLY123" s="163"/>
      <c r="FLZ123" s="163"/>
      <c r="FMA123" s="163"/>
      <c r="FMB123" s="163"/>
      <c r="FMC123" s="163"/>
      <c r="FMD123" s="163"/>
      <c r="FME123" s="163"/>
      <c r="FMF123" s="163"/>
      <c r="FMG123" s="163"/>
      <c r="FMH123" s="163"/>
      <c r="FMI123" s="163"/>
      <c r="FMJ123" s="163"/>
      <c r="FMK123" s="163"/>
      <c r="FML123" s="163"/>
      <c r="FMM123" s="163"/>
      <c r="FMN123" s="163"/>
      <c r="FMO123" s="163"/>
      <c r="FMP123" s="163"/>
      <c r="FMQ123" s="163"/>
      <c r="FMR123" s="163"/>
      <c r="FMS123" s="163"/>
      <c r="FMT123" s="163"/>
      <c r="FMU123" s="163"/>
      <c r="FMV123" s="163"/>
      <c r="FMW123" s="163"/>
      <c r="FMX123" s="163"/>
      <c r="FMY123" s="163"/>
      <c r="FMZ123" s="163"/>
      <c r="FNA123" s="163"/>
      <c r="FNB123" s="163"/>
      <c r="FNC123" s="163"/>
      <c r="FND123" s="163"/>
      <c r="FNE123" s="163"/>
      <c r="FNF123" s="163"/>
      <c r="FNG123" s="163"/>
      <c r="FNH123" s="163"/>
      <c r="FNI123" s="163"/>
      <c r="FNJ123" s="163"/>
      <c r="FNK123" s="163"/>
      <c r="FNL123" s="163"/>
      <c r="FNM123" s="163"/>
      <c r="FNN123" s="163"/>
      <c r="FNO123" s="163"/>
      <c r="FNP123" s="163"/>
      <c r="FNQ123" s="163"/>
      <c r="FNR123" s="163"/>
      <c r="FNS123" s="163"/>
      <c r="FNT123" s="163"/>
      <c r="FNU123" s="163"/>
      <c r="FNV123" s="163"/>
      <c r="FNW123" s="163"/>
      <c r="FNX123" s="163"/>
      <c r="FNY123" s="163"/>
      <c r="FNZ123" s="163"/>
      <c r="FOA123" s="163"/>
      <c r="FOB123" s="163"/>
      <c r="FOC123" s="163"/>
      <c r="FOD123" s="163"/>
      <c r="FOE123" s="163"/>
      <c r="FOF123" s="163"/>
      <c r="FOG123" s="163"/>
      <c r="FOH123" s="163"/>
      <c r="FOI123" s="163"/>
      <c r="FOJ123" s="163"/>
      <c r="FOK123" s="163"/>
      <c r="FOL123" s="163"/>
      <c r="FOM123" s="163"/>
      <c r="FON123" s="163"/>
      <c r="FOO123" s="163"/>
      <c r="FOP123" s="163"/>
      <c r="FOQ123" s="163"/>
      <c r="FOR123" s="163"/>
      <c r="FOS123" s="163"/>
      <c r="FOT123" s="163"/>
      <c r="FOU123" s="163"/>
      <c r="FOV123" s="163"/>
      <c r="FOW123" s="163"/>
      <c r="FOX123" s="163"/>
      <c r="FOY123" s="163"/>
      <c r="FOZ123" s="163"/>
      <c r="FPA123" s="163"/>
      <c r="FPB123" s="163"/>
      <c r="FPC123" s="163"/>
    </row>
    <row r="124" spans="1:4475" ht="23.25" customHeight="1">
      <c r="A124" s="162"/>
      <c r="B124" s="160"/>
      <c r="C124" s="20" t="s">
        <v>96</v>
      </c>
      <c r="D124" s="152"/>
      <c r="E124" s="152"/>
      <c r="F124" s="28">
        <v>15</v>
      </c>
      <c r="G124" s="27">
        <v>15</v>
      </c>
      <c r="H124" s="27">
        <v>15</v>
      </c>
      <c r="I124" s="27">
        <v>14</v>
      </c>
      <c r="J124" s="17"/>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c r="DI124" s="163"/>
      <c r="DJ124" s="163"/>
      <c r="DK124" s="163"/>
      <c r="DL124" s="163"/>
      <c r="DM124" s="163"/>
      <c r="DN124" s="163"/>
      <c r="DO124" s="163"/>
      <c r="DP124" s="163"/>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3"/>
      <c r="ER124" s="163"/>
      <c r="ES124" s="163"/>
      <c r="ET124" s="163"/>
      <c r="EU124" s="163"/>
      <c r="EV124" s="163"/>
      <c r="EW124" s="163"/>
      <c r="EX124" s="163"/>
      <c r="EY124" s="163"/>
      <c r="EZ124" s="163"/>
      <c r="FA124" s="163"/>
      <c r="FB124" s="163"/>
      <c r="FC124" s="163"/>
      <c r="FD124" s="163"/>
      <c r="FE124" s="163"/>
      <c r="FF124" s="163"/>
      <c r="FG124" s="163"/>
      <c r="FH124" s="163"/>
      <c r="FI124" s="163"/>
      <c r="FJ124" s="163"/>
      <c r="FK124" s="163"/>
      <c r="FL124" s="163"/>
      <c r="FM124" s="163"/>
      <c r="FN124" s="163"/>
      <c r="FO124" s="163"/>
      <c r="FP124" s="163"/>
      <c r="FQ124" s="163"/>
      <c r="FR124" s="163"/>
      <c r="FS124" s="163"/>
      <c r="FT124" s="163"/>
      <c r="FU124" s="163"/>
      <c r="FV124" s="163"/>
      <c r="FW124" s="163"/>
      <c r="FX124" s="163"/>
      <c r="FY124" s="163"/>
      <c r="FZ124" s="163"/>
      <c r="GA124" s="163"/>
      <c r="GB124" s="163"/>
      <c r="GC124" s="163"/>
      <c r="GD124" s="163"/>
      <c r="GE124" s="163"/>
      <c r="GF124" s="163"/>
      <c r="GG124" s="163"/>
      <c r="GH124" s="163"/>
      <c r="GI124" s="163"/>
      <c r="GJ124" s="163"/>
      <c r="GK124" s="163"/>
      <c r="GL124" s="163"/>
      <c r="GM124" s="163"/>
      <c r="GN124" s="163"/>
      <c r="GO124" s="163"/>
      <c r="GP124" s="163"/>
      <c r="GQ124" s="163"/>
      <c r="GR124" s="163"/>
      <c r="GS124" s="163"/>
      <c r="GT124" s="163"/>
      <c r="GU124" s="163"/>
      <c r="GV124" s="163"/>
      <c r="GW124" s="163"/>
      <c r="GX124" s="163"/>
      <c r="GY124" s="163"/>
      <c r="GZ124" s="163"/>
      <c r="HA124" s="163"/>
      <c r="HB124" s="163"/>
      <c r="HC124" s="163"/>
      <c r="HD124" s="163"/>
      <c r="HE124" s="163"/>
      <c r="HF124" s="163"/>
      <c r="HG124" s="163"/>
      <c r="HH124" s="163"/>
      <c r="HI124" s="163"/>
      <c r="HJ124" s="163"/>
      <c r="HK124" s="163"/>
      <c r="HL124" s="163"/>
      <c r="HM124" s="163"/>
      <c r="HN124" s="163"/>
      <c r="HO124" s="163"/>
      <c r="HP124" s="163"/>
      <c r="HQ124" s="163"/>
      <c r="HR124" s="163"/>
      <c r="HS124" s="163"/>
      <c r="HT124" s="163"/>
      <c r="HU124" s="163"/>
      <c r="HV124" s="163"/>
      <c r="HW124" s="163"/>
      <c r="HX124" s="163"/>
      <c r="HY124" s="163"/>
      <c r="HZ124" s="163"/>
      <c r="IA124" s="163"/>
      <c r="IB124" s="163"/>
      <c r="IC124" s="163"/>
      <c r="ID124" s="163"/>
      <c r="IE124" s="163"/>
      <c r="IF124" s="163"/>
      <c r="IG124" s="163"/>
      <c r="IH124" s="163"/>
      <c r="II124" s="163"/>
      <c r="IJ124" s="163"/>
      <c r="IK124" s="163"/>
      <c r="IL124" s="163"/>
      <c r="IM124" s="163"/>
      <c r="IN124" s="163"/>
      <c r="IO124" s="163"/>
      <c r="IP124" s="163"/>
      <c r="IQ124" s="163"/>
      <c r="IR124" s="163"/>
      <c r="IS124" s="163"/>
      <c r="IT124" s="163"/>
      <c r="IU124" s="163"/>
      <c r="IV124" s="163"/>
      <c r="IW124" s="163"/>
      <c r="IX124" s="163"/>
      <c r="IY124" s="163"/>
      <c r="IZ124" s="163"/>
      <c r="JA124" s="163"/>
      <c r="JB124" s="163"/>
      <c r="JC124" s="163"/>
      <c r="JD124" s="163"/>
      <c r="JE124" s="163"/>
      <c r="JF124" s="163"/>
      <c r="JG124" s="163"/>
      <c r="JH124" s="163"/>
      <c r="JI124" s="163"/>
      <c r="JJ124" s="163"/>
      <c r="JK124" s="163"/>
      <c r="JL124" s="163"/>
      <c r="JM124" s="163"/>
      <c r="JN124" s="163"/>
      <c r="JO124" s="163"/>
      <c r="JP124" s="163"/>
      <c r="JQ124" s="163"/>
      <c r="JR124" s="163"/>
      <c r="JS124" s="163"/>
      <c r="JT124" s="163"/>
      <c r="JU124" s="163"/>
      <c r="JV124" s="163"/>
      <c r="JW124" s="163"/>
      <c r="JX124" s="163"/>
      <c r="JY124" s="163"/>
      <c r="JZ124" s="163"/>
      <c r="KA124" s="163"/>
      <c r="KB124" s="163"/>
      <c r="KC124" s="163"/>
      <c r="KD124" s="163"/>
      <c r="KE124" s="163"/>
      <c r="KF124" s="163"/>
      <c r="KG124" s="163"/>
      <c r="KH124" s="163"/>
      <c r="KI124" s="163"/>
      <c r="KJ124" s="163"/>
      <c r="KK124" s="163"/>
      <c r="KL124" s="163"/>
      <c r="KM124" s="163"/>
      <c r="KN124" s="163"/>
      <c r="KO124" s="163"/>
      <c r="KP124" s="163"/>
      <c r="KQ124" s="163"/>
      <c r="KR124" s="163"/>
      <c r="KS124" s="163"/>
      <c r="KT124" s="163"/>
      <c r="KU124" s="163"/>
      <c r="KV124" s="163"/>
      <c r="KW124" s="163"/>
      <c r="KX124" s="163"/>
      <c r="KY124" s="163"/>
      <c r="KZ124" s="163"/>
      <c r="LA124" s="163"/>
      <c r="LB124" s="163"/>
      <c r="LC124" s="163"/>
      <c r="LD124" s="163"/>
      <c r="LE124" s="163"/>
      <c r="LF124" s="163"/>
      <c r="LG124" s="163"/>
      <c r="LH124" s="163"/>
      <c r="LI124" s="163"/>
      <c r="LJ124" s="163"/>
      <c r="LK124" s="163"/>
      <c r="LL124" s="163"/>
      <c r="LM124" s="163"/>
      <c r="LN124" s="163"/>
      <c r="LO124" s="163"/>
      <c r="LP124" s="163"/>
      <c r="LQ124" s="163"/>
      <c r="LR124" s="163"/>
      <c r="LS124" s="163"/>
      <c r="LT124" s="163"/>
      <c r="LU124" s="163"/>
      <c r="LV124" s="163"/>
      <c r="LW124" s="163"/>
      <c r="LX124" s="163"/>
      <c r="LY124" s="163"/>
      <c r="LZ124" s="163"/>
      <c r="MA124" s="163"/>
      <c r="MB124" s="163"/>
      <c r="MC124" s="163"/>
      <c r="MD124" s="163"/>
      <c r="ME124" s="163"/>
      <c r="MF124" s="163"/>
      <c r="MG124" s="163"/>
      <c r="MH124" s="163"/>
      <c r="MI124" s="163"/>
      <c r="MJ124" s="163"/>
      <c r="MK124" s="163"/>
      <c r="ML124" s="163"/>
      <c r="MM124" s="163"/>
      <c r="MN124" s="163"/>
      <c r="MO124" s="163"/>
      <c r="MP124" s="163"/>
      <c r="MQ124" s="163"/>
      <c r="MR124" s="163"/>
      <c r="MS124" s="163"/>
      <c r="MT124" s="163"/>
      <c r="MU124" s="163"/>
      <c r="MV124" s="163"/>
      <c r="MW124" s="163"/>
      <c r="MX124" s="163"/>
      <c r="MY124" s="163"/>
      <c r="MZ124" s="163"/>
      <c r="NA124" s="163"/>
      <c r="NB124" s="163"/>
      <c r="NC124" s="163"/>
      <c r="ND124" s="163"/>
      <c r="NE124" s="163"/>
      <c r="NF124" s="163"/>
      <c r="NG124" s="163"/>
      <c r="NH124" s="163"/>
      <c r="NI124" s="163"/>
      <c r="NJ124" s="163"/>
      <c r="NK124" s="163"/>
      <c r="NL124" s="163"/>
      <c r="NM124" s="163"/>
      <c r="NN124" s="163"/>
      <c r="NO124" s="163"/>
      <c r="NP124" s="163"/>
      <c r="NQ124" s="163"/>
      <c r="NR124" s="163"/>
      <c r="NS124" s="163"/>
      <c r="NT124" s="163"/>
      <c r="NU124" s="163"/>
      <c r="NV124" s="163"/>
      <c r="NW124" s="163"/>
      <c r="NX124" s="163"/>
      <c r="NY124" s="163"/>
      <c r="NZ124" s="163"/>
      <c r="OA124" s="163"/>
      <c r="OB124" s="163"/>
      <c r="OC124" s="163"/>
      <c r="OD124" s="163"/>
      <c r="OE124" s="163"/>
      <c r="OF124" s="163"/>
      <c r="OG124" s="163"/>
      <c r="OH124" s="163"/>
      <c r="OI124" s="163"/>
      <c r="OJ124" s="163"/>
      <c r="OK124" s="163"/>
      <c r="OL124" s="163"/>
      <c r="OM124" s="163"/>
      <c r="ON124" s="163"/>
      <c r="OO124" s="163"/>
      <c r="OP124" s="163"/>
      <c r="OQ124" s="163"/>
      <c r="OR124" s="163"/>
      <c r="OS124" s="163"/>
      <c r="OT124" s="163"/>
      <c r="OU124" s="163"/>
      <c r="OV124" s="163"/>
      <c r="OW124" s="163"/>
      <c r="OX124" s="163"/>
      <c r="OY124" s="163"/>
      <c r="OZ124" s="163"/>
      <c r="PA124" s="163"/>
      <c r="PB124" s="163"/>
      <c r="PC124" s="163"/>
      <c r="PD124" s="163"/>
      <c r="PE124" s="163"/>
      <c r="PF124" s="163"/>
      <c r="PG124" s="163"/>
      <c r="PH124" s="163"/>
      <c r="PI124" s="163"/>
      <c r="PJ124" s="163"/>
      <c r="PK124" s="163"/>
      <c r="PL124" s="163"/>
      <c r="PM124" s="163"/>
      <c r="PN124" s="163"/>
      <c r="PO124" s="163"/>
      <c r="PP124" s="163"/>
      <c r="PQ124" s="163"/>
      <c r="PR124" s="163"/>
      <c r="PS124" s="163"/>
      <c r="PT124" s="163"/>
      <c r="PU124" s="163"/>
      <c r="PV124" s="163"/>
      <c r="PW124" s="163"/>
      <c r="PX124" s="163"/>
      <c r="PY124" s="163"/>
      <c r="PZ124" s="163"/>
      <c r="QA124" s="163"/>
      <c r="QB124" s="163"/>
      <c r="QC124" s="163"/>
      <c r="QD124" s="163"/>
      <c r="QE124" s="163"/>
      <c r="QF124" s="163"/>
      <c r="QG124" s="163"/>
      <c r="QH124" s="163"/>
      <c r="QI124" s="163"/>
      <c r="QJ124" s="163"/>
      <c r="QK124" s="163"/>
      <c r="QL124" s="163"/>
      <c r="QM124" s="163"/>
      <c r="QN124" s="163"/>
      <c r="QO124" s="163"/>
      <c r="QP124" s="163"/>
      <c r="QQ124" s="163"/>
      <c r="QR124" s="163"/>
      <c r="QS124" s="163"/>
      <c r="QT124" s="163"/>
      <c r="QU124" s="163"/>
      <c r="QV124" s="163"/>
      <c r="QW124" s="163"/>
      <c r="QX124" s="163"/>
      <c r="QY124" s="163"/>
      <c r="QZ124" s="163"/>
      <c r="RA124" s="163"/>
      <c r="RB124" s="163"/>
      <c r="RC124" s="163"/>
      <c r="RD124" s="163"/>
      <c r="RE124" s="163"/>
      <c r="RF124" s="163"/>
      <c r="RG124" s="163"/>
      <c r="RH124" s="163"/>
      <c r="RI124" s="163"/>
      <c r="RJ124" s="163"/>
      <c r="RK124" s="163"/>
      <c r="RL124" s="163"/>
      <c r="RM124" s="163"/>
      <c r="RN124" s="163"/>
      <c r="RO124" s="163"/>
      <c r="RP124" s="163"/>
      <c r="RQ124" s="163"/>
      <c r="RR124" s="163"/>
      <c r="RS124" s="163"/>
      <c r="RT124" s="163"/>
      <c r="RU124" s="163"/>
      <c r="RV124" s="163"/>
      <c r="RW124" s="163"/>
      <c r="RX124" s="163"/>
      <c r="RY124" s="163"/>
      <c r="RZ124" s="163"/>
      <c r="SA124" s="163"/>
      <c r="SB124" s="163"/>
      <c r="SC124" s="163"/>
      <c r="SD124" s="163"/>
      <c r="SE124" s="163"/>
      <c r="SF124" s="163"/>
      <c r="SG124" s="163"/>
      <c r="SH124" s="163"/>
      <c r="SI124" s="163"/>
      <c r="SJ124" s="163"/>
      <c r="SK124" s="163"/>
      <c r="SL124" s="163"/>
      <c r="SM124" s="163"/>
      <c r="SN124" s="163"/>
      <c r="SO124" s="163"/>
      <c r="SP124" s="163"/>
      <c r="SQ124" s="163"/>
      <c r="SR124" s="163"/>
      <c r="SS124" s="163"/>
      <c r="ST124" s="163"/>
      <c r="SU124" s="163"/>
      <c r="SV124" s="163"/>
      <c r="SW124" s="163"/>
      <c r="SX124" s="163"/>
      <c r="SY124" s="163"/>
      <c r="SZ124" s="163"/>
      <c r="TA124" s="163"/>
      <c r="TB124" s="163"/>
      <c r="TC124" s="163"/>
      <c r="TD124" s="163"/>
      <c r="TE124" s="163"/>
      <c r="TF124" s="163"/>
      <c r="TG124" s="163"/>
      <c r="TH124" s="163"/>
      <c r="TI124" s="163"/>
      <c r="TJ124" s="163"/>
      <c r="TK124" s="163"/>
      <c r="TL124" s="163"/>
      <c r="TM124" s="163"/>
      <c r="TN124" s="163"/>
      <c r="TO124" s="163"/>
      <c r="TP124" s="163"/>
      <c r="TQ124" s="163"/>
      <c r="TR124" s="163"/>
      <c r="TS124" s="163"/>
      <c r="TT124" s="163"/>
      <c r="TU124" s="163"/>
      <c r="TV124" s="163"/>
      <c r="TW124" s="163"/>
      <c r="TX124" s="163"/>
      <c r="TY124" s="163"/>
      <c r="TZ124" s="163"/>
      <c r="UA124" s="163"/>
      <c r="UB124" s="163"/>
      <c r="UC124" s="163"/>
      <c r="UD124" s="163"/>
      <c r="UE124" s="163"/>
      <c r="UF124" s="163"/>
      <c r="UG124" s="163"/>
      <c r="UH124" s="163"/>
      <c r="UI124" s="163"/>
      <c r="UJ124" s="163"/>
      <c r="UK124" s="163"/>
      <c r="UL124" s="163"/>
      <c r="UM124" s="163"/>
      <c r="UN124" s="163"/>
      <c r="UO124" s="163"/>
      <c r="UP124" s="163"/>
      <c r="UQ124" s="163"/>
      <c r="UR124" s="163"/>
      <c r="US124" s="163"/>
      <c r="UT124" s="163"/>
      <c r="UU124" s="163"/>
      <c r="UV124" s="163"/>
      <c r="UW124" s="163"/>
      <c r="UX124" s="163"/>
      <c r="UY124" s="163"/>
      <c r="UZ124" s="163"/>
      <c r="VA124" s="163"/>
      <c r="VB124" s="163"/>
      <c r="VC124" s="163"/>
      <c r="VD124" s="163"/>
      <c r="VE124" s="163"/>
      <c r="VF124" s="163"/>
      <c r="VG124" s="163"/>
      <c r="VH124" s="163"/>
      <c r="VI124" s="163"/>
      <c r="VJ124" s="163"/>
      <c r="VK124" s="163"/>
      <c r="VL124" s="163"/>
      <c r="VM124" s="163"/>
      <c r="VN124" s="163"/>
      <c r="VO124" s="163"/>
      <c r="VP124" s="163"/>
      <c r="VQ124" s="163"/>
      <c r="VR124" s="163"/>
      <c r="VS124" s="163"/>
      <c r="VT124" s="163"/>
      <c r="VU124" s="163"/>
      <c r="VV124" s="163"/>
      <c r="VW124" s="163"/>
      <c r="VX124" s="163"/>
      <c r="VY124" s="163"/>
      <c r="VZ124" s="163"/>
      <c r="WA124" s="163"/>
      <c r="WB124" s="163"/>
      <c r="WC124" s="163"/>
      <c r="WD124" s="163"/>
      <c r="WE124" s="163"/>
      <c r="WF124" s="163"/>
      <c r="WG124" s="163"/>
      <c r="WH124" s="163"/>
      <c r="WI124" s="163"/>
      <c r="WJ124" s="163"/>
      <c r="WK124" s="163"/>
      <c r="WL124" s="163"/>
      <c r="WM124" s="163"/>
      <c r="WN124" s="163"/>
      <c r="WO124" s="163"/>
      <c r="WP124" s="163"/>
      <c r="WQ124" s="163"/>
      <c r="WR124" s="163"/>
      <c r="WS124" s="163"/>
      <c r="WT124" s="163"/>
      <c r="WU124" s="163"/>
      <c r="WV124" s="163"/>
      <c r="WW124" s="163"/>
      <c r="WX124" s="163"/>
      <c r="WY124" s="163"/>
      <c r="WZ124" s="163"/>
      <c r="XA124" s="163"/>
      <c r="XB124" s="163"/>
      <c r="XC124" s="163"/>
      <c r="XD124" s="163"/>
      <c r="XE124" s="163"/>
      <c r="XF124" s="163"/>
      <c r="XG124" s="163"/>
      <c r="XH124" s="163"/>
      <c r="XI124" s="163"/>
      <c r="XJ124" s="163"/>
      <c r="XK124" s="163"/>
      <c r="XL124" s="163"/>
      <c r="XM124" s="163"/>
      <c r="XN124" s="163"/>
      <c r="XO124" s="163"/>
      <c r="XP124" s="163"/>
      <c r="XQ124" s="163"/>
      <c r="XR124" s="163"/>
      <c r="XS124" s="163"/>
      <c r="XT124" s="163"/>
      <c r="XU124" s="163"/>
      <c r="XV124" s="163"/>
      <c r="XW124" s="163"/>
      <c r="XX124" s="163"/>
      <c r="XY124" s="163"/>
      <c r="XZ124" s="163"/>
      <c r="YA124" s="163"/>
      <c r="YB124" s="163"/>
      <c r="YC124" s="163"/>
      <c r="YD124" s="163"/>
      <c r="YE124" s="163"/>
      <c r="YF124" s="163"/>
      <c r="YG124" s="163"/>
      <c r="YH124" s="163"/>
      <c r="YI124" s="163"/>
      <c r="YJ124" s="163"/>
      <c r="YK124" s="163"/>
      <c r="YL124" s="163"/>
      <c r="YM124" s="163"/>
      <c r="YN124" s="163"/>
      <c r="YO124" s="163"/>
      <c r="YP124" s="163"/>
      <c r="YQ124" s="163"/>
      <c r="YR124" s="163"/>
      <c r="YS124" s="163"/>
      <c r="YT124" s="163"/>
      <c r="YU124" s="163"/>
      <c r="YV124" s="163"/>
      <c r="YW124" s="163"/>
      <c r="YX124" s="163"/>
      <c r="YY124" s="163"/>
      <c r="YZ124" s="163"/>
      <c r="ZA124" s="163"/>
      <c r="ZB124" s="163"/>
      <c r="ZC124" s="163"/>
      <c r="ZD124" s="163"/>
      <c r="ZE124" s="163"/>
      <c r="ZF124" s="163"/>
      <c r="ZG124" s="163"/>
      <c r="ZH124" s="163"/>
      <c r="ZI124" s="163"/>
      <c r="ZJ124" s="163"/>
      <c r="ZK124" s="163"/>
      <c r="ZL124" s="163"/>
      <c r="ZM124" s="163"/>
      <c r="ZN124" s="163"/>
      <c r="ZO124" s="163"/>
      <c r="ZP124" s="163"/>
      <c r="ZQ124" s="163"/>
      <c r="ZR124" s="163"/>
      <c r="ZS124" s="163"/>
      <c r="ZT124" s="163"/>
      <c r="ZU124" s="163"/>
      <c r="ZV124" s="163"/>
      <c r="ZW124" s="163"/>
      <c r="ZX124" s="163"/>
      <c r="ZY124" s="163"/>
      <c r="ZZ124" s="163"/>
      <c r="AAA124" s="163"/>
      <c r="AAB124" s="163"/>
      <c r="AAC124" s="163"/>
      <c r="AAD124" s="163"/>
      <c r="AAE124" s="163"/>
      <c r="AAF124" s="163"/>
      <c r="AAG124" s="163"/>
      <c r="AAH124" s="163"/>
      <c r="AAI124" s="163"/>
      <c r="AAJ124" s="163"/>
      <c r="AAK124" s="163"/>
      <c r="AAL124" s="163"/>
      <c r="AAM124" s="163"/>
      <c r="AAN124" s="163"/>
      <c r="AAO124" s="163"/>
      <c r="AAP124" s="163"/>
      <c r="AAQ124" s="163"/>
      <c r="AAR124" s="163"/>
      <c r="AAS124" s="163"/>
      <c r="AAT124" s="163"/>
      <c r="AAU124" s="163"/>
      <c r="AAV124" s="163"/>
      <c r="AAW124" s="163"/>
      <c r="AAX124" s="163"/>
      <c r="AAY124" s="163"/>
      <c r="AAZ124" s="163"/>
      <c r="ABA124" s="163"/>
      <c r="ABB124" s="163"/>
      <c r="ABC124" s="163"/>
      <c r="ABD124" s="163"/>
      <c r="ABE124" s="163"/>
      <c r="ABF124" s="163"/>
      <c r="ABG124" s="163"/>
      <c r="ABH124" s="163"/>
      <c r="ABI124" s="163"/>
      <c r="ABJ124" s="163"/>
      <c r="ABK124" s="163"/>
      <c r="ABL124" s="163"/>
      <c r="ABM124" s="163"/>
      <c r="ABN124" s="163"/>
      <c r="ABO124" s="163"/>
      <c r="ABP124" s="163"/>
      <c r="ABQ124" s="163"/>
      <c r="ABR124" s="163"/>
      <c r="ABS124" s="163"/>
      <c r="ABT124" s="163"/>
      <c r="ABU124" s="163"/>
      <c r="ABV124" s="163"/>
      <c r="ABW124" s="163"/>
      <c r="ABX124" s="163"/>
      <c r="ABY124" s="163"/>
      <c r="ABZ124" s="163"/>
      <c r="ACA124" s="163"/>
      <c r="ACB124" s="163"/>
      <c r="ACC124" s="163"/>
      <c r="ACD124" s="163"/>
      <c r="ACE124" s="163"/>
      <c r="ACF124" s="163"/>
      <c r="ACG124" s="163"/>
      <c r="ACH124" s="163"/>
      <c r="ACI124" s="163"/>
      <c r="ACJ124" s="163"/>
      <c r="ACK124" s="163"/>
      <c r="ACL124" s="163"/>
      <c r="ACM124" s="163"/>
      <c r="ACN124" s="163"/>
      <c r="ACO124" s="163"/>
      <c r="ACP124" s="163"/>
      <c r="ACQ124" s="163"/>
      <c r="ACR124" s="163"/>
      <c r="ACS124" s="163"/>
      <c r="ACT124" s="163"/>
      <c r="ACU124" s="163"/>
      <c r="ACV124" s="163"/>
      <c r="ACW124" s="163"/>
      <c r="ACX124" s="163"/>
      <c r="ACY124" s="163"/>
      <c r="ACZ124" s="163"/>
      <c r="ADA124" s="163"/>
      <c r="ADB124" s="163"/>
      <c r="ADC124" s="163"/>
      <c r="ADD124" s="163"/>
      <c r="ADE124" s="163"/>
      <c r="ADF124" s="163"/>
      <c r="ADG124" s="163"/>
      <c r="ADH124" s="163"/>
      <c r="ADI124" s="163"/>
      <c r="ADJ124" s="163"/>
      <c r="ADK124" s="163"/>
      <c r="ADL124" s="163"/>
      <c r="ADM124" s="163"/>
      <c r="ADN124" s="163"/>
      <c r="ADO124" s="163"/>
      <c r="ADP124" s="163"/>
      <c r="ADQ124" s="163"/>
      <c r="ADR124" s="163"/>
      <c r="ADS124" s="163"/>
      <c r="ADT124" s="163"/>
      <c r="ADU124" s="163"/>
      <c r="ADV124" s="163"/>
      <c r="ADW124" s="163"/>
      <c r="ADX124" s="163"/>
      <c r="ADY124" s="163"/>
      <c r="ADZ124" s="163"/>
      <c r="AEA124" s="163"/>
      <c r="AEB124" s="163"/>
      <c r="AEC124" s="163"/>
      <c r="AED124" s="163"/>
      <c r="AEE124" s="163"/>
      <c r="AEF124" s="163"/>
      <c r="AEG124" s="163"/>
      <c r="AEH124" s="163"/>
      <c r="AEI124" s="163"/>
      <c r="AEJ124" s="163"/>
      <c r="AEK124" s="163"/>
      <c r="AEL124" s="163"/>
      <c r="AEM124" s="163"/>
      <c r="AEN124" s="163"/>
      <c r="AEO124" s="163"/>
      <c r="AEP124" s="163"/>
      <c r="AEQ124" s="163"/>
      <c r="AER124" s="163"/>
      <c r="AES124" s="163"/>
      <c r="AET124" s="163"/>
      <c r="AEU124" s="163"/>
      <c r="AEV124" s="163"/>
      <c r="AEW124" s="163"/>
      <c r="AEX124" s="163"/>
      <c r="AEY124" s="163"/>
      <c r="AEZ124" s="163"/>
      <c r="AFA124" s="163"/>
      <c r="AFB124" s="163"/>
      <c r="AFC124" s="163"/>
      <c r="AFD124" s="163"/>
      <c r="AFE124" s="163"/>
      <c r="AFF124" s="163"/>
      <c r="AFG124" s="163"/>
      <c r="AFH124" s="163"/>
      <c r="AFI124" s="163"/>
      <c r="AFJ124" s="163"/>
      <c r="AFK124" s="163"/>
      <c r="AFL124" s="163"/>
      <c r="AFM124" s="163"/>
      <c r="AFN124" s="163"/>
      <c r="AFO124" s="163"/>
      <c r="AFP124" s="163"/>
      <c r="AFQ124" s="163"/>
      <c r="AFR124" s="163"/>
      <c r="AFS124" s="163"/>
      <c r="AFT124" s="163"/>
      <c r="AFU124" s="163"/>
      <c r="AFV124" s="163"/>
      <c r="AFW124" s="163"/>
      <c r="AFX124" s="163"/>
      <c r="AFY124" s="163"/>
      <c r="AFZ124" s="163"/>
      <c r="AGA124" s="163"/>
      <c r="AGB124" s="163"/>
      <c r="AGC124" s="163"/>
      <c r="AGD124" s="163"/>
      <c r="AGE124" s="163"/>
      <c r="AGF124" s="163"/>
      <c r="AGG124" s="163"/>
      <c r="AGH124" s="163"/>
      <c r="AGI124" s="163"/>
      <c r="AGJ124" s="163"/>
      <c r="AGK124" s="163"/>
      <c r="AGL124" s="163"/>
      <c r="AGM124" s="163"/>
      <c r="AGN124" s="163"/>
      <c r="AGO124" s="163"/>
      <c r="AGP124" s="163"/>
      <c r="AGQ124" s="163"/>
      <c r="AGR124" s="163"/>
      <c r="AGS124" s="163"/>
      <c r="AGT124" s="163"/>
      <c r="AGU124" s="163"/>
      <c r="AGV124" s="163"/>
      <c r="AGW124" s="163"/>
      <c r="AGX124" s="163"/>
      <c r="AGY124" s="163"/>
      <c r="AGZ124" s="163"/>
      <c r="AHA124" s="163"/>
      <c r="AHB124" s="163"/>
      <c r="AHC124" s="163"/>
      <c r="AHD124" s="163"/>
      <c r="AHE124" s="163"/>
      <c r="AHF124" s="163"/>
      <c r="AHG124" s="163"/>
      <c r="AHH124" s="163"/>
      <c r="AHI124" s="163"/>
      <c r="AHJ124" s="163"/>
      <c r="AHK124" s="163"/>
      <c r="AHL124" s="163"/>
      <c r="AHM124" s="163"/>
      <c r="AHN124" s="163"/>
      <c r="AHO124" s="163"/>
      <c r="AHP124" s="163"/>
      <c r="AHQ124" s="163"/>
      <c r="AHR124" s="163"/>
      <c r="AHS124" s="163"/>
      <c r="AHT124" s="163"/>
      <c r="AHU124" s="163"/>
      <c r="AHV124" s="163"/>
      <c r="AHW124" s="163"/>
      <c r="AHX124" s="163"/>
      <c r="AHY124" s="163"/>
      <c r="AHZ124" s="163"/>
      <c r="AIA124" s="163"/>
      <c r="AIB124" s="163"/>
      <c r="AIC124" s="163"/>
      <c r="AID124" s="163"/>
      <c r="AIE124" s="163"/>
      <c r="AIF124" s="163"/>
      <c r="AIG124" s="163"/>
      <c r="AIH124" s="163"/>
      <c r="AII124" s="163"/>
      <c r="AIJ124" s="163"/>
      <c r="AIK124" s="163"/>
      <c r="AIL124" s="163"/>
      <c r="AIM124" s="163"/>
      <c r="AIN124" s="163"/>
      <c r="AIO124" s="163"/>
      <c r="AIP124" s="163"/>
      <c r="AIQ124" s="163"/>
      <c r="AIR124" s="163"/>
      <c r="AIS124" s="163"/>
      <c r="AIT124" s="163"/>
      <c r="AIU124" s="163"/>
      <c r="AIV124" s="163"/>
      <c r="AIW124" s="163"/>
      <c r="AIX124" s="163"/>
      <c r="AIY124" s="163"/>
      <c r="AIZ124" s="163"/>
      <c r="AJA124" s="163"/>
      <c r="AJB124" s="163"/>
      <c r="AJC124" s="163"/>
      <c r="AJD124" s="163"/>
      <c r="AJE124" s="163"/>
      <c r="AJF124" s="163"/>
      <c r="AJG124" s="163"/>
      <c r="AJH124" s="163"/>
      <c r="AJI124" s="163"/>
      <c r="AJJ124" s="163"/>
      <c r="AJK124" s="163"/>
      <c r="AJL124" s="163"/>
      <c r="AJM124" s="163"/>
      <c r="AJN124" s="163"/>
      <c r="AJO124" s="163"/>
      <c r="AJP124" s="163"/>
      <c r="AJQ124" s="163"/>
      <c r="AJR124" s="163"/>
      <c r="AJS124" s="163"/>
      <c r="AJT124" s="163"/>
      <c r="AJU124" s="163"/>
      <c r="AJV124" s="163"/>
      <c r="AJW124" s="163"/>
      <c r="AJX124" s="163"/>
      <c r="AJY124" s="163"/>
      <c r="AJZ124" s="163"/>
      <c r="AKA124" s="163"/>
      <c r="AKB124" s="163"/>
      <c r="AKC124" s="163"/>
      <c r="AKD124" s="163"/>
      <c r="AKE124" s="163"/>
      <c r="AKF124" s="163"/>
      <c r="AKG124" s="163"/>
      <c r="AKH124" s="163"/>
      <c r="AKI124" s="163"/>
      <c r="AKJ124" s="163"/>
      <c r="AKK124" s="163"/>
      <c r="AKL124" s="163"/>
      <c r="AKM124" s="163"/>
      <c r="AKN124" s="163"/>
      <c r="AKO124" s="163"/>
      <c r="AKP124" s="163"/>
      <c r="AKQ124" s="163"/>
      <c r="AKR124" s="163"/>
      <c r="AKS124" s="163"/>
      <c r="AKT124" s="163"/>
      <c r="AKU124" s="163"/>
      <c r="AKV124" s="163"/>
      <c r="AKW124" s="163"/>
      <c r="AKX124" s="163"/>
      <c r="AKY124" s="163"/>
      <c r="AKZ124" s="163"/>
      <c r="ALA124" s="163"/>
      <c r="ALB124" s="163"/>
      <c r="ALC124" s="163"/>
      <c r="ALD124" s="163"/>
      <c r="ALE124" s="163"/>
      <c r="ALF124" s="163"/>
      <c r="ALG124" s="163"/>
      <c r="ALH124" s="163"/>
      <c r="ALI124" s="163"/>
      <c r="ALJ124" s="163"/>
      <c r="ALK124" s="163"/>
      <c r="ALL124" s="163"/>
      <c r="ALM124" s="163"/>
      <c r="ALN124" s="163"/>
      <c r="ALO124" s="163"/>
      <c r="ALP124" s="163"/>
      <c r="ALQ124" s="163"/>
      <c r="ALR124" s="163"/>
      <c r="ALS124" s="163"/>
      <c r="ALT124" s="163"/>
      <c r="ALU124" s="163"/>
      <c r="ALV124" s="163"/>
      <c r="ALW124" s="163"/>
      <c r="ALX124" s="163"/>
      <c r="ALY124" s="163"/>
      <c r="ALZ124" s="163"/>
      <c r="AMA124" s="163"/>
      <c r="AMB124" s="163"/>
      <c r="AMC124" s="163"/>
      <c r="AMD124" s="163"/>
      <c r="AME124" s="163"/>
      <c r="AMF124" s="163"/>
      <c r="AMG124" s="163"/>
      <c r="AMH124" s="163"/>
      <c r="AMI124" s="163"/>
      <c r="AMJ124" s="163"/>
      <c r="AMK124" s="163"/>
      <c r="AML124" s="163"/>
      <c r="AMM124" s="163"/>
      <c r="AMN124" s="163"/>
      <c r="AMO124" s="163"/>
      <c r="AMP124" s="163"/>
      <c r="AMQ124" s="163"/>
      <c r="AMR124" s="163"/>
      <c r="AMS124" s="163"/>
      <c r="AMT124" s="163"/>
      <c r="AMU124" s="163"/>
      <c r="AMV124" s="163"/>
      <c r="AMW124" s="163"/>
      <c r="AMX124" s="163"/>
      <c r="AMY124" s="163"/>
      <c r="AMZ124" s="163"/>
      <c r="ANA124" s="163"/>
      <c r="ANB124" s="163"/>
      <c r="ANC124" s="163"/>
      <c r="AND124" s="163"/>
      <c r="ANE124" s="163"/>
      <c r="ANF124" s="163"/>
      <c r="ANG124" s="163"/>
      <c r="ANH124" s="163"/>
      <c r="ANI124" s="163"/>
      <c r="ANJ124" s="163"/>
      <c r="ANK124" s="163"/>
      <c r="ANL124" s="163"/>
      <c r="ANM124" s="163"/>
      <c r="ANN124" s="163"/>
      <c r="ANO124" s="163"/>
      <c r="ANP124" s="163"/>
      <c r="ANQ124" s="163"/>
      <c r="ANR124" s="163"/>
      <c r="ANS124" s="163"/>
      <c r="ANT124" s="163"/>
      <c r="ANU124" s="163"/>
      <c r="ANV124" s="163"/>
      <c r="ANW124" s="163"/>
      <c r="ANX124" s="163"/>
      <c r="ANY124" s="163"/>
      <c r="ANZ124" s="163"/>
      <c r="AOA124" s="163"/>
      <c r="AOB124" s="163"/>
      <c r="AOC124" s="163"/>
      <c r="AOD124" s="163"/>
      <c r="AOE124" s="163"/>
      <c r="AOF124" s="163"/>
      <c r="AOG124" s="163"/>
      <c r="AOH124" s="163"/>
      <c r="AOI124" s="163"/>
      <c r="AOJ124" s="163"/>
      <c r="AOK124" s="163"/>
      <c r="AOL124" s="163"/>
      <c r="AOM124" s="163"/>
      <c r="AON124" s="163"/>
      <c r="AOO124" s="163"/>
      <c r="AOP124" s="163"/>
      <c r="AOQ124" s="163"/>
      <c r="AOR124" s="163"/>
      <c r="AOS124" s="163"/>
      <c r="AOT124" s="163"/>
      <c r="AOU124" s="163"/>
      <c r="AOV124" s="163"/>
      <c r="AOW124" s="163"/>
      <c r="AOX124" s="163"/>
      <c r="AOY124" s="163"/>
      <c r="AOZ124" s="163"/>
      <c r="APA124" s="163"/>
      <c r="APB124" s="163"/>
      <c r="APC124" s="163"/>
      <c r="APD124" s="163"/>
      <c r="APE124" s="163"/>
      <c r="APF124" s="163"/>
      <c r="APG124" s="163"/>
      <c r="APH124" s="163"/>
      <c r="API124" s="163"/>
      <c r="APJ124" s="163"/>
      <c r="APK124" s="163"/>
      <c r="APL124" s="163"/>
      <c r="APM124" s="163"/>
      <c r="APN124" s="163"/>
      <c r="APO124" s="163"/>
      <c r="APP124" s="163"/>
      <c r="APQ124" s="163"/>
      <c r="APR124" s="163"/>
      <c r="APS124" s="163"/>
      <c r="APT124" s="163"/>
      <c r="APU124" s="163"/>
      <c r="APV124" s="163"/>
      <c r="APW124" s="163"/>
      <c r="APX124" s="163"/>
      <c r="APY124" s="163"/>
      <c r="APZ124" s="163"/>
      <c r="AQA124" s="163"/>
      <c r="AQB124" s="163"/>
      <c r="AQC124" s="163"/>
      <c r="AQD124" s="163"/>
      <c r="AQE124" s="163"/>
      <c r="AQF124" s="163"/>
      <c r="AQG124" s="163"/>
      <c r="AQH124" s="163"/>
      <c r="AQI124" s="163"/>
      <c r="AQJ124" s="163"/>
      <c r="AQK124" s="163"/>
      <c r="AQL124" s="163"/>
      <c r="AQM124" s="163"/>
      <c r="AQN124" s="163"/>
      <c r="AQO124" s="163"/>
      <c r="AQP124" s="163"/>
      <c r="AQQ124" s="163"/>
      <c r="AQR124" s="163"/>
      <c r="AQS124" s="163"/>
      <c r="AQT124" s="163"/>
      <c r="AQU124" s="163"/>
      <c r="AQV124" s="163"/>
      <c r="AQW124" s="163"/>
      <c r="AQX124" s="163"/>
      <c r="AQY124" s="163"/>
      <c r="AQZ124" s="163"/>
      <c r="ARA124" s="163"/>
      <c r="ARB124" s="163"/>
      <c r="ARC124" s="163"/>
      <c r="ARD124" s="163"/>
      <c r="ARE124" s="163"/>
      <c r="ARF124" s="163"/>
      <c r="ARG124" s="163"/>
      <c r="ARH124" s="163"/>
      <c r="ARI124" s="163"/>
      <c r="ARJ124" s="163"/>
      <c r="ARK124" s="163"/>
      <c r="ARL124" s="163"/>
      <c r="ARM124" s="163"/>
      <c r="ARN124" s="163"/>
      <c r="ARO124" s="163"/>
      <c r="ARP124" s="163"/>
      <c r="ARQ124" s="163"/>
      <c r="ARR124" s="163"/>
      <c r="ARS124" s="163"/>
      <c r="ART124" s="163"/>
      <c r="ARU124" s="163"/>
      <c r="ARV124" s="163"/>
      <c r="ARW124" s="163"/>
      <c r="ARX124" s="163"/>
      <c r="ARY124" s="163"/>
      <c r="ARZ124" s="163"/>
      <c r="ASA124" s="163"/>
      <c r="ASB124" s="163"/>
      <c r="ASC124" s="163"/>
      <c r="ASD124" s="163"/>
      <c r="ASE124" s="163"/>
      <c r="ASF124" s="163"/>
      <c r="ASG124" s="163"/>
      <c r="ASH124" s="163"/>
      <c r="ASI124" s="163"/>
      <c r="ASJ124" s="163"/>
      <c r="ASK124" s="163"/>
      <c r="ASL124" s="163"/>
      <c r="ASM124" s="163"/>
      <c r="ASN124" s="163"/>
      <c r="ASO124" s="163"/>
      <c r="ASP124" s="163"/>
      <c r="ASQ124" s="163"/>
      <c r="ASR124" s="163"/>
      <c r="ASS124" s="163"/>
      <c r="AST124" s="163"/>
      <c r="ASU124" s="163"/>
      <c r="ASV124" s="163"/>
      <c r="ASW124" s="163"/>
      <c r="ASX124" s="163"/>
      <c r="ASY124" s="163"/>
      <c r="ASZ124" s="163"/>
      <c r="ATA124" s="163"/>
      <c r="ATB124" s="163"/>
      <c r="ATC124" s="163"/>
      <c r="ATD124" s="163"/>
      <c r="ATE124" s="163"/>
      <c r="ATF124" s="163"/>
      <c r="ATG124" s="163"/>
      <c r="ATH124" s="163"/>
      <c r="ATI124" s="163"/>
      <c r="ATJ124" s="163"/>
      <c r="ATK124" s="163"/>
      <c r="ATL124" s="163"/>
      <c r="ATM124" s="163"/>
      <c r="ATN124" s="163"/>
      <c r="ATO124" s="163"/>
      <c r="ATP124" s="163"/>
      <c r="ATQ124" s="163"/>
      <c r="ATR124" s="163"/>
      <c r="ATS124" s="163"/>
      <c r="ATT124" s="163"/>
      <c r="ATU124" s="163"/>
      <c r="ATV124" s="163"/>
      <c r="ATW124" s="163"/>
      <c r="ATX124" s="163"/>
      <c r="ATY124" s="163"/>
      <c r="ATZ124" s="163"/>
      <c r="AUA124" s="163"/>
      <c r="AUB124" s="163"/>
      <c r="AUC124" s="163"/>
      <c r="AUD124" s="163"/>
      <c r="AUE124" s="163"/>
      <c r="AUF124" s="163"/>
      <c r="AUG124" s="163"/>
      <c r="AUH124" s="163"/>
      <c r="AUI124" s="163"/>
      <c r="AUJ124" s="163"/>
      <c r="AUK124" s="163"/>
      <c r="AUL124" s="163"/>
      <c r="AUM124" s="163"/>
      <c r="AUN124" s="163"/>
      <c r="AUO124" s="163"/>
      <c r="AUP124" s="163"/>
      <c r="AUQ124" s="163"/>
      <c r="AUR124" s="163"/>
      <c r="AUS124" s="163"/>
      <c r="AUT124" s="163"/>
      <c r="AUU124" s="163"/>
      <c r="AUV124" s="163"/>
      <c r="AUW124" s="163"/>
      <c r="AUX124" s="163"/>
      <c r="AUY124" s="163"/>
      <c r="AUZ124" s="163"/>
      <c r="AVA124" s="163"/>
      <c r="AVB124" s="163"/>
      <c r="AVC124" s="163"/>
      <c r="AVD124" s="163"/>
      <c r="AVE124" s="163"/>
      <c r="AVF124" s="163"/>
      <c r="AVG124" s="163"/>
      <c r="AVH124" s="163"/>
      <c r="AVI124" s="163"/>
      <c r="AVJ124" s="163"/>
      <c r="AVK124" s="163"/>
      <c r="AVL124" s="163"/>
      <c r="AVM124" s="163"/>
      <c r="AVN124" s="163"/>
      <c r="AVO124" s="163"/>
      <c r="AVP124" s="163"/>
      <c r="AVQ124" s="163"/>
      <c r="AVR124" s="163"/>
      <c r="AVS124" s="163"/>
      <c r="AVT124" s="163"/>
      <c r="AVU124" s="163"/>
      <c r="AVV124" s="163"/>
      <c r="AVW124" s="163"/>
      <c r="AVX124" s="163"/>
      <c r="AVY124" s="163"/>
      <c r="AVZ124" s="163"/>
      <c r="AWA124" s="163"/>
      <c r="AWB124" s="163"/>
      <c r="AWC124" s="163"/>
      <c r="AWD124" s="163"/>
      <c r="AWE124" s="163"/>
      <c r="AWF124" s="163"/>
      <c r="AWG124" s="163"/>
      <c r="AWH124" s="163"/>
      <c r="AWI124" s="163"/>
      <c r="AWJ124" s="163"/>
      <c r="AWK124" s="163"/>
      <c r="AWL124" s="163"/>
      <c r="AWM124" s="163"/>
      <c r="AWN124" s="163"/>
      <c r="AWO124" s="163"/>
      <c r="AWP124" s="163"/>
      <c r="AWQ124" s="163"/>
      <c r="AWR124" s="163"/>
      <c r="AWS124" s="163"/>
      <c r="AWT124" s="163"/>
      <c r="AWU124" s="163"/>
      <c r="AWV124" s="163"/>
      <c r="AWW124" s="163"/>
      <c r="AWX124" s="163"/>
      <c r="AWY124" s="163"/>
      <c r="AWZ124" s="163"/>
      <c r="AXA124" s="163"/>
      <c r="AXB124" s="163"/>
      <c r="AXC124" s="163"/>
      <c r="AXD124" s="163"/>
      <c r="AXE124" s="163"/>
      <c r="AXF124" s="163"/>
      <c r="AXG124" s="163"/>
      <c r="AXH124" s="163"/>
      <c r="AXI124" s="163"/>
      <c r="AXJ124" s="163"/>
      <c r="AXK124" s="163"/>
      <c r="AXL124" s="163"/>
      <c r="AXM124" s="163"/>
      <c r="AXN124" s="163"/>
      <c r="AXO124" s="163"/>
      <c r="AXP124" s="163"/>
      <c r="AXQ124" s="163"/>
      <c r="AXR124" s="163"/>
      <c r="AXS124" s="163"/>
      <c r="AXT124" s="163"/>
      <c r="AXU124" s="163"/>
      <c r="AXV124" s="163"/>
      <c r="AXW124" s="163"/>
      <c r="AXX124" s="163"/>
      <c r="AXY124" s="163"/>
      <c r="AXZ124" s="163"/>
      <c r="AYA124" s="163"/>
      <c r="AYB124" s="163"/>
      <c r="AYC124" s="163"/>
      <c r="AYD124" s="163"/>
      <c r="AYE124" s="163"/>
      <c r="AYF124" s="163"/>
      <c r="AYG124" s="163"/>
      <c r="AYH124" s="163"/>
      <c r="AYI124" s="163"/>
      <c r="AYJ124" s="163"/>
      <c r="AYK124" s="163"/>
      <c r="AYL124" s="163"/>
      <c r="AYM124" s="163"/>
      <c r="AYN124" s="163"/>
      <c r="AYO124" s="163"/>
      <c r="AYP124" s="163"/>
      <c r="AYQ124" s="163"/>
      <c r="AYR124" s="163"/>
      <c r="AYS124" s="163"/>
      <c r="AYT124" s="163"/>
      <c r="AYU124" s="163"/>
      <c r="AYV124" s="163"/>
      <c r="AYW124" s="163"/>
      <c r="AYX124" s="163"/>
      <c r="AYY124" s="163"/>
      <c r="AYZ124" s="163"/>
      <c r="AZA124" s="163"/>
      <c r="AZB124" s="163"/>
      <c r="AZC124" s="163"/>
      <c r="AZD124" s="163"/>
      <c r="AZE124" s="163"/>
      <c r="AZF124" s="163"/>
      <c r="AZG124" s="163"/>
      <c r="AZH124" s="163"/>
      <c r="AZI124" s="163"/>
      <c r="AZJ124" s="163"/>
      <c r="AZK124" s="163"/>
      <c r="AZL124" s="163"/>
      <c r="AZM124" s="163"/>
      <c r="AZN124" s="163"/>
      <c r="AZO124" s="163"/>
      <c r="AZP124" s="163"/>
      <c r="AZQ124" s="163"/>
      <c r="AZR124" s="163"/>
      <c r="AZS124" s="163"/>
      <c r="AZT124" s="163"/>
      <c r="AZU124" s="163"/>
      <c r="AZV124" s="163"/>
      <c r="AZW124" s="163"/>
      <c r="AZX124" s="163"/>
      <c r="AZY124" s="163"/>
      <c r="AZZ124" s="163"/>
      <c r="BAA124" s="163"/>
      <c r="BAB124" s="163"/>
      <c r="BAC124" s="163"/>
      <c r="BAD124" s="163"/>
      <c r="BAE124" s="163"/>
      <c r="BAF124" s="163"/>
      <c r="BAG124" s="163"/>
      <c r="BAH124" s="163"/>
      <c r="BAI124" s="163"/>
      <c r="BAJ124" s="163"/>
      <c r="BAK124" s="163"/>
      <c r="BAL124" s="163"/>
      <c r="BAM124" s="163"/>
      <c r="BAN124" s="163"/>
      <c r="BAO124" s="163"/>
      <c r="BAP124" s="163"/>
      <c r="BAQ124" s="163"/>
      <c r="BAR124" s="163"/>
      <c r="BAS124" s="163"/>
      <c r="BAT124" s="163"/>
      <c r="BAU124" s="163"/>
      <c r="BAV124" s="163"/>
      <c r="BAW124" s="163"/>
      <c r="BAX124" s="163"/>
      <c r="BAY124" s="163"/>
      <c r="BAZ124" s="163"/>
      <c r="BBA124" s="163"/>
      <c r="BBB124" s="163"/>
      <c r="BBC124" s="163"/>
      <c r="BBD124" s="163"/>
      <c r="BBE124" s="163"/>
      <c r="BBF124" s="163"/>
      <c r="BBG124" s="163"/>
      <c r="BBH124" s="163"/>
      <c r="BBI124" s="163"/>
      <c r="BBJ124" s="163"/>
      <c r="BBK124" s="163"/>
      <c r="BBL124" s="163"/>
      <c r="BBM124" s="163"/>
      <c r="BBN124" s="163"/>
      <c r="BBO124" s="163"/>
      <c r="BBP124" s="163"/>
      <c r="BBQ124" s="163"/>
      <c r="BBR124" s="163"/>
      <c r="BBS124" s="163"/>
      <c r="BBT124" s="163"/>
      <c r="BBU124" s="163"/>
      <c r="BBV124" s="163"/>
      <c r="BBW124" s="163"/>
      <c r="BBX124" s="163"/>
      <c r="BBY124" s="163"/>
      <c r="BBZ124" s="163"/>
      <c r="BCA124" s="163"/>
      <c r="BCB124" s="163"/>
      <c r="BCC124" s="163"/>
      <c r="BCD124" s="163"/>
      <c r="BCE124" s="163"/>
      <c r="BCF124" s="163"/>
      <c r="BCG124" s="163"/>
      <c r="BCH124" s="163"/>
      <c r="BCI124" s="163"/>
      <c r="BCJ124" s="163"/>
      <c r="BCK124" s="163"/>
      <c r="BCL124" s="163"/>
      <c r="BCM124" s="163"/>
      <c r="BCN124" s="163"/>
      <c r="BCO124" s="163"/>
      <c r="BCP124" s="163"/>
      <c r="BCQ124" s="163"/>
      <c r="BCR124" s="163"/>
      <c r="BCS124" s="163"/>
      <c r="BCT124" s="163"/>
      <c r="BCU124" s="163"/>
      <c r="BCV124" s="163"/>
      <c r="BCW124" s="163"/>
      <c r="BCX124" s="163"/>
      <c r="BCY124" s="163"/>
      <c r="BCZ124" s="163"/>
      <c r="BDA124" s="163"/>
      <c r="BDB124" s="163"/>
      <c r="BDC124" s="163"/>
      <c r="BDD124" s="163"/>
      <c r="BDE124" s="163"/>
      <c r="BDF124" s="163"/>
      <c r="BDG124" s="163"/>
      <c r="BDH124" s="163"/>
      <c r="BDI124" s="163"/>
      <c r="BDJ124" s="163"/>
      <c r="BDK124" s="163"/>
      <c r="BDL124" s="163"/>
      <c r="BDM124" s="163"/>
      <c r="BDN124" s="163"/>
      <c r="BDO124" s="163"/>
      <c r="BDP124" s="163"/>
      <c r="BDQ124" s="163"/>
      <c r="BDR124" s="163"/>
      <c r="BDS124" s="163"/>
      <c r="BDT124" s="163"/>
      <c r="BDU124" s="163"/>
      <c r="BDV124" s="163"/>
      <c r="BDW124" s="163"/>
      <c r="BDX124" s="163"/>
      <c r="BDY124" s="163"/>
      <c r="BDZ124" s="163"/>
      <c r="BEA124" s="163"/>
      <c r="BEB124" s="163"/>
      <c r="BEC124" s="163"/>
      <c r="BED124" s="163"/>
      <c r="BEE124" s="163"/>
      <c r="BEF124" s="163"/>
      <c r="BEG124" s="163"/>
      <c r="BEH124" s="163"/>
      <c r="BEI124" s="163"/>
      <c r="BEJ124" s="163"/>
      <c r="BEK124" s="163"/>
      <c r="BEL124" s="163"/>
      <c r="BEM124" s="163"/>
      <c r="BEN124" s="163"/>
      <c r="BEO124" s="163"/>
      <c r="BEP124" s="163"/>
      <c r="BEQ124" s="163"/>
      <c r="BER124" s="163"/>
      <c r="BES124" s="163"/>
      <c r="BET124" s="163"/>
      <c r="BEU124" s="163"/>
      <c r="BEV124" s="163"/>
      <c r="BEW124" s="163"/>
      <c r="BEX124" s="163"/>
      <c r="BEY124" s="163"/>
      <c r="BEZ124" s="163"/>
      <c r="BFA124" s="163"/>
      <c r="BFB124" s="163"/>
      <c r="BFC124" s="163"/>
      <c r="BFD124" s="163"/>
      <c r="BFE124" s="163"/>
      <c r="BFF124" s="163"/>
      <c r="BFG124" s="163"/>
      <c r="BFH124" s="163"/>
      <c r="BFI124" s="163"/>
      <c r="BFJ124" s="163"/>
      <c r="BFK124" s="163"/>
      <c r="BFL124" s="163"/>
      <c r="BFM124" s="163"/>
      <c r="BFN124" s="163"/>
      <c r="BFO124" s="163"/>
      <c r="BFP124" s="163"/>
      <c r="BFQ124" s="163"/>
      <c r="BFR124" s="163"/>
      <c r="BFS124" s="163"/>
      <c r="BFT124" s="163"/>
      <c r="BFU124" s="163"/>
      <c r="BFV124" s="163"/>
      <c r="BFW124" s="163"/>
      <c r="BFX124" s="163"/>
      <c r="BFY124" s="163"/>
      <c r="BFZ124" s="163"/>
      <c r="BGA124" s="163"/>
      <c r="BGB124" s="163"/>
      <c r="BGC124" s="163"/>
      <c r="BGD124" s="163"/>
      <c r="BGE124" s="163"/>
      <c r="BGF124" s="163"/>
      <c r="BGG124" s="163"/>
      <c r="BGH124" s="163"/>
      <c r="BGI124" s="163"/>
      <c r="BGJ124" s="163"/>
      <c r="BGK124" s="163"/>
      <c r="BGL124" s="163"/>
      <c r="BGM124" s="163"/>
      <c r="BGN124" s="163"/>
      <c r="BGO124" s="163"/>
      <c r="BGP124" s="163"/>
      <c r="BGQ124" s="163"/>
      <c r="BGR124" s="163"/>
      <c r="BGS124" s="163"/>
      <c r="BGT124" s="163"/>
      <c r="BGU124" s="163"/>
      <c r="BGV124" s="163"/>
      <c r="BGW124" s="163"/>
      <c r="BGX124" s="163"/>
      <c r="BGY124" s="163"/>
      <c r="BGZ124" s="163"/>
      <c r="BHA124" s="163"/>
      <c r="BHB124" s="163"/>
      <c r="BHC124" s="163"/>
      <c r="BHD124" s="163"/>
      <c r="BHE124" s="163"/>
      <c r="BHF124" s="163"/>
      <c r="BHG124" s="163"/>
      <c r="BHH124" s="163"/>
      <c r="BHI124" s="163"/>
      <c r="BHJ124" s="163"/>
      <c r="BHK124" s="163"/>
      <c r="BHL124" s="163"/>
      <c r="BHM124" s="163"/>
      <c r="BHN124" s="163"/>
      <c r="BHO124" s="163"/>
      <c r="BHP124" s="163"/>
      <c r="BHQ124" s="163"/>
      <c r="BHR124" s="163"/>
      <c r="BHS124" s="163"/>
      <c r="BHT124" s="163"/>
      <c r="BHU124" s="163"/>
      <c r="BHV124" s="163"/>
      <c r="BHW124" s="163"/>
      <c r="BHX124" s="163"/>
      <c r="BHY124" s="163"/>
      <c r="BHZ124" s="163"/>
      <c r="BIA124" s="163"/>
      <c r="BIB124" s="163"/>
      <c r="BIC124" s="163"/>
      <c r="BID124" s="163"/>
      <c r="BIE124" s="163"/>
      <c r="BIF124" s="163"/>
      <c r="BIG124" s="163"/>
      <c r="BIH124" s="163"/>
      <c r="BII124" s="163"/>
      <c r="BIJ124" s="163"/>
      <c r="BIK124" s="163"/>
      <c r="BIL124" s="163"/>
      <c r="BIM124" s="163"/>
      <c r="BIN124" s="163"/>
      <c r="BIO124" s="163"/>
      <c r="BIP124" s="163"/>
      <c r="BIQ124" s="163"/>
      <c r="BIR124" s="163"/>
      <c r="BIS124" s="163"/>
      <c r="BIT124" s="163"/>
      <c r="BIU124" s="163"/>
      <c r="BIV124" s="163"/>
      <c r="BIW124" s="163"/>
      <c r="BIX124" s="163"/>
      <c r="BIY124" s="163"/>
      <c r="BIZ124" s="163"/>
      <c r="BJA124" s="163"/>
      <c r="BJB124" s="163"/>
      <c r="BJC124" s="163"/>
      <c r="BJD124" s="163"/>
      <c r="BJE124" s="163"/>
      <c r="BJF124" s="163"/>
      <c r="BJG124" s="163"/>
      <c r="BJH124" s="163"/>
      <c r="BJI124" s="163"/>
      <c r="BJJ124" s="163"/>
      <c r="BJK124" s="163"/>
      <c r="BJL124" s="163"/>
      <c r="BJM124" s="163"/>
      <c r="BJN124" s="163"/>
      <c r="BJO124" s="163"/>
      <c r="BJP124" s="163"/>
      <c r="BJQ124" s="163"/>
      <c r="BJR124" s="163"/>
      <c r="BJS124" s="163"/>
      <c r="BJT124" s="163"/>
      <c r="BJU124" s="163"/>
      <c r="BJV124" s="163"/>
      <c r="BJW124" s="163"/>
      <c r="BJX124" s="163"/>
      <c r="BJY124" s="163"/>
      <c r="BJZ124" s="163"/>
      <c r="BKA124" s="163"/>
      <c r="BKB124" s="163"/>
      <c r="BKC124" s="163"/>
      <c r="BKD124" s="163"/>
      <c r="BKE124" s="163"/>
      <c r="BKF124" s="163"/>
      <c r="BKG124" s="163"/>
      <c r="BKH124" s="163"/>
      <c r="BKI124" s="163"/>
      <c r="BKJ124" s="163"/>
      <c r="BKK124" s="163"/>
      <c r="BKL124" s="163"/>
      <c r="BKM124" s="163"/>
      <c r="BKN124" s="163"/>
      <c r="BKO124" s="163"/>
      <c r="BKP124" s="163"/>
      <c r="BKQ124" s="163"/>
      <c r="BKR124" s="163"/>
      <c r="BKS124" s="163"/>
      <c r="BKT124" s="163"/>
      <c r="BKU124" s="163"/>
      <c r="BKV124" s="163"/>
      <c r="BKW124" s="163"/>
      <c r="BKX124" s="163"/>
      <c r="BKY124" s="163"/>
      <c r="BKZ124" s="163"/>
      <c r="BLA124" s="163"/>
      <c r="BLB124" s="163"/>
      <c r="BLC124" s="163"/>
      <c r="BLD124" s="163"/>
      <c r="BLE124" s="163"/>
      <c r="BLF124" s="163"/>
      <c r="BLG124" s="163"/>
      <c r="BLH124" s="163"/>
      <c r="BLI124" s="163"/>
      <c r="BLJ124" s="163"/>
      <c r="BLK124" s="163"/>
      <c r="BLL124" s="163"/>
      <c r="BLM124" s="163"/>
      <c r="BLN124" s="163"/>
      <c r="BLO124" s="163"/>
      <c r="BLP124" s="163"/>
      <c r="BLQ124" s="163"/>
      <c r="BLR124" s="163"/>
      <c r="BLS124" s="163"/>
      <c r="BLT124" s="163"/>
      <c r="BLU124" s="163"/>
      <c r="BLV124" s="163"/>
      <c r="BLW124" s="163"/>
      <c r="BLX124" s="163"/>
      <c r="BLY124" s="163"/>
      <c r="BLZ124" s="163"/>
      <c r="BMA124" s="163"/>
      <c r="BMB124" s="163"/>
      <c r="BMC124" s="163"/>
      <c r="BMD124" s="163"/>
      <c r="BME124" s="163"/>
      <c r="BMF124" s="163"/>
      <c r="BMG124" s="163"/>
      <c r="BMH124" s="163"/>
      <c r="BMI124" s="163"/>
      <c r="BMJ124" s="163"/>
      <c r="BMK124" s="163"/>
      <c r="BML124" s="163"/>
      <c r="BMM124" s="163"/>
      <c r="BMN124" s="163"/>
      <c r="BMO124" s="163"/>
      <c r="BMP124" s="163"/>
      <c r="BMQ124" s="163"/>
      <c r="BMR124" s="163"/>
      <c r="BMS124" s="163"/>
      <c r="BMT124" s="163"/>
      <c r="BMU124" s="163"/>
      <c r="BMV124" s="163"/>
      <c r="BMW124" s="163"/>
      <c r="BMX124" s="163"/>
      <c r="BMY124" s="163"/>
      <c r="BMZ124" s="163"/>
      <c r="BNA124" s="163"/>
      <c r="BNB124" s="163"/>
      <c r="BNC124" s="163"/>
      <c r="BND124" s="163"/>
      <c r="BNE124" s="163"/>
      <c r="BNF124" s="163"/>
      <c r="BNG124" s="163"/>
      <c r="BNH124" s="163"/>
      <c r="BNI124" s="163"/>
      <c r="BNJ124" s="163"/>
      <c r="BNK124" s="163"/>
      <c r="BNL124" s="163"/>
      <c r="BNM124" s="163"/>
      <c r="BNN124" s="163"/>
      <c r="BNO124" s="163"/>
      <c r="BNP124" s="163"/>
      <c r="BNQ124" s="163"/>
      <c r="BNR124" s="163"/>
      <c r="BNS124" s="163"/>
      <c r="BNT124" s="163"/>
      <c r="BNU124" s="163"/>
      <c r="BNV124" s="163"/>
      <c r="BNW124" s="163"/>
      <c r="BNX124" s="163"/>
      <c r="BNY124" s="163"/>
      <c r="BNZ124" s="163"/>
      <c r="BOA124" s="163"/>
      <c r="BOB124" s="163"/>
      <c r="BOC124" s="163"/>
      <c r="BOD124" s="163"/>
      <c r="BOE124" s="163"/>
      <c r="BOF124" s="163"/>
      <c r="BOG124" s="163"/>
      <c r="BOH124" s="163"/>
      <c r="BOI124" s="163"/>
      <c r="BOJ124" s="163"/>
      <c r="BOK124" s="163"/>
      <c r="BOL124" s="163"/>
      <c r="BOM124" s="163"/>
      <c r="BON124" s="163"/>
      <c r="BOO124" s="163"/>
      <c r="BOP124" s="163"/>
      <c r="BOQ124" s="163"/>
      <c r="BOR124" s="163"/>
      <c r="BOS124" s="163"/>
      <c r="BOT124" s="163"/>
      <c r="BOU124" s="163"/>
      <c r="BOV124" s="163"/>
      <c r="BOW124" s="163"/>
      <c r="BOX124" s="163"/>
      <c r="BOY124" s="163"/>
      <c r="BOZ124" s="163"/>
      <c r="BPA124" s="163"/>
      <c r="BPB124" s="163"/>
      <c r="BPC124" s="163"/>
      <c r="BPD124" s="163"/>
      <c r="BPE124" s="163"/>
      <c r="BPF124" s="163"/>
      <c r="BPG124" s="163"/>
      <c r="BPH124" s="163"/>
      <c r="BPI124" s="163"/>
      <c r="BPJ124" s="163"/>
      <c r="BPK124" s="163"/>
      <c r="BPL124" s="163"/>
      <c r="BPM124" s="163"/>
      <c r="BPN124" s="163"/>
      <c r="BPO124" s="163"/>
      <c r="BPP124" s="163"/>
      <c r="BPQ124" s="163"/>
      <c r="BPR124" s="163"/>
      <c r="BPS124" s="163"/>
      <c r="BPT124" s="163"/>
      <c r="BPU124" s="163"/>
      <c r="BPV124" s="163"/>
      <c r="BPW124" s="163"/>
      <c r="BPX124" s="163"/>
      <c r="BPY124" s="163"/>
      <c r="BPZ124" s="163"/>
      <c r="BQA124" s="163"/>
      <c r="BQB124" s="163"/>
      <c r="BQC124" s="163"/>
      <c r="BQD124" s="163"/>
      <c r="BQE124" s="163"/>
      <c r="BQF124" s="163"/>
      <c r="BQG124" s="163"/>
      <c r="BQH124" s="163"/>
      <c r="BQI124" s="163"/>
      <c r="BQJ124" s="163"/>
      <c r="BQK124" s="163"/>
      <c r="BQL124" s="163"/>
      <c r="BQM124" s="163"/>
      <c r="BQN124" s="163"/>
      <c r="BQO124" s="163"/>
      <c r="BQP124" s="163"/>
      <c r="BQQ124" s="163"/>
      <c r="BQR124" s="163"/>
      <c r="BQS124" s="163"/>
      <c r="BQT124" s="163"/>
      <c r="BQU124" s="163"/>
      <c r="BQV124" s="163"/>
      <c r="BQW124" s="163"/>
      <c r="BQX124" s="163"/>
      <c r="BQY124" s="163"/>
      <c r="BQZ124" s="163"/>
      <c r="BRA124" s="163"/>
      <c r="BRB124" s="163"/>
      <c r="BRC124" s="163"/>
      <c r="BRD124" s="163"/>
      <c r="BRE124" s="163"/>
      <c r="BRF124" s="163"/>
      <c r="BRG124" s="163"/>
      <c r="BRH124" s="163"/>
      <c r="BRI124" s="163"/>
      <c r="BRJ124" s="163"/>
      <c r="BRK124" s="163"/>
      <c r="BRL124" s="163"/>
      <c r="BRM124" s="163"/>
      <c r="BRN124" s="163"/>
      <c r="BRO124" s="163"/>
      <c r="BRP124" s="163"/>
      <c r="BRQ124" s="163"/>
      <c r="BRR124" s="163"/>
      <c r="BRS124" s="163"/>
      <c r="BRT124" s="163"/>
      <c r="BRU124" s="163"/>
      <c r="BRV124" s="163"/>
      <c r="BRW124" s="163"/>
      <c r="BRX124" s="163"/>
      <c r="BRY124" s="163"/>
      <c r="BRZ124" s="163"/>
      <c r="BSA124" s="163"/>
      <c r="BSB124" s="163"/>
      <c r="BSC124" s="163"/>
      <c r="BSD124" s="163"/>
      <c r="BSE124" s="163"/>
      <c r="BSF124" s="163"/>
      <c r="BSG124" s="163"/>
      <c r="BSH124" s="163"/>
      <c r="BSI124" s="163"/>
      <c r="BSJ124" s="163"/>
      <c r="BSK124" s="163"/>
      <c r="BSL124" s="163"/>
      <c r="BSM124" s="163"/>
      <c r="BSN124" s="163"/>
      <c r="BSO124" s="163"/>
      <c r="BSP124" s="163"/>
      <c r="BSQ124" s="163"/>
      <c r="BSR124" s="163"/>
      <c r="BSS124" s="163"/>
      <c r="BST124" s="163"/>
      <c r="BSU124" s="163"/>
      <c r="BSV124" s="163"/>
      <c r="BSW124" s="163"/>
      <c r="BSX124" s="163"/>
      <c r="BSY124" s="163"/>
      <c r="BSZ124" s="163"/>
      <c r="BTA124" s="163"/>
      <c r="BTB124" s="163"/>
      <c r="BTC124" s="163"/>
      <c r="BTD124" s="163"/>
      <c r="BTE124" s="163"/>
      <c r="BTF124" s="163"/>
      <c r="BTG124" s="163"/>
      <c r="BTH124" s="163"/>
      <c r="BTI124" s="163"/>
      <c r="BTJ124" s="163"/>
      <c r="BTK124" s="163"/>
      <c r="BTL124" s="163"/>
      <c r="BTM124" s="163"/>
      <c r="BTN124" s="163"/>
      <c r="BTO124" s="163"/>
      <c r="BTP124" s="163"/>
      <c r="BTQ124" s="163"/>
      <c r="BTR124" s="163"/>
      <c r="BTS124" s="163"/>
      <c r="BTT124" s="163"/>
      <c r="BTU124" s="163"/>
      <c r="BTV124" s="163"/>
      <c r="BTW124" s="163"/>
      <c r="BTX124" s="163"/>
      <c r="BTY124" s="163"/>
      <c r="BTZ124" s="163"/>
      <c r="BUA124" s="163"/>
      <c r="BUB124" s="163"/>
      <c r="BUC124" s="163"/>
      <c r="BUD124" s="163"/>
      <c r="BUE124" s="163"/>
      <c r="BUF124" s="163"/>
      <c r="BUG124" s="163"/>
      <c r="BUH124" s="163"/>
      <c r="BUI124" s="163"/>
      <c r="BUJ124" s="163"/>
      <c r="BUK124" s="163"/>
      <c r="BUL124" s="163"/>
      <c r="BUM124" s="163"/>
      <c r="BUN124" s="163"/>
      <c r="BUO124" s="163"/>
      <c r="BUP124" s="163"/>
      <c r="BUQ124" s="163"/>
      <c r="BUR124" s="163"/>
      <c r="BUS124" s="163"/>
      <c r="BUT124" s="163"/>
      <c r="BUU124" s="163"/>
      <c r="BUV124" s="163"/>
      <c r="BUW124" s="163"/>
      <c r="BUX124" s="163"/>
      <c r="BUY124" s="163"/>
      <c r="BUZ124" s="163"/>
      <c r="BVA124" s="163"/>
      <c r="BVB124" s="163"/>
      <c r="BVC124" s="163"/>
      <c r="BVD124" s="163"/>
      <c r="BVE124" s="163"/>
      <c r="BVF124" s="163"/>
      <c r="BVG124" s="163"/>
      <c r="BVH124" s="163"/>
      <c r="BVI124" s="163"/>
      <c r="BVJ124" s="163"/>
      <c r="BVK124" s="163"/>
      <c r="BVL124" s="163"/>
      <c r="BVM124" s="163"/>
      <c r="BVN124" s="163"/>
      <c r="BVO124" s="163"/>
      <c r="BVP124" s="163"/>
      <c r="BVQ124" s="163"/>
      <c r="BVR124" s="163"/>
      <c r="BVS124" s="163"/>
      <c r="BVT124" s="163"/>
      <c r="BVU124" s="163"/>
      <c r="BVV124" s="163"/>
      <c r="BVW124" s="163"/>
      <c r="BVX124" s="163"/>
      <c r="BVY124" s="163"/>
      <c r="BVZ124" s="163"/>
      <c r="BWA124" s="163"/>
      <c r="BWB124" s="163"/>
      <c r="BWC124" s="163"/>
      <c r="BWD124" s="163"/>
      <c r="BWE124" s="163"/>
      <c r="BWF124" s="163"/>
      <c r="BWG124" s="163"/>
      <c r="BWH124" s="163"/>
      <c r="BWI124" s="163"/>
      <c r="BWJ124" s="163"/>
      <c r="BWK124" s="163"/>
      <c r="BWL124" s="163"/>
      <c r="BWM124" s="163"/>
      <c r="BWN124" s="163"/>
      <c r="BWO124" s="163"/>
      <c r="BWP124" s="163"/>
      <c r="BWQ124" s="163"/>
      <c r="BWR124" s="163"/>
      <c r="BWS124" s="163"/>
      <c r="BWT124" s="163"/>
      <c r="BWU124" s="163"/>
      <c r="BWV124" s="163"/>
      <c r="BWW124" s="163"/>
      <c r="BWX124" s="163"/>
      <c r="BWY124" s="163"/>
      <c r="BWZ124" s="163"/>
      <c r="BXA124" s="163"/>
      <c r="BXB124" s="163"/>
      <c r="BXC124" s="163"/>
      <c r="BXD124" s="163"/>
      <c r="BXE124" s="163"/>
      <c r="BXF124" s="163"/>
      <c r="BXG124" s="163"/>
      <c r="BXH124" s="163"/>
      <c r="BXI124" s="163"/>
      <c r="BXJ124" s="163"/>
      <c r="BXK124" s="163"/>
      <c r="BXL124" s="163"/>
      <c r="BXM124" s="163"/>
      <c r="BXN124" s="163"/>
      <c r="BXO124" s="163"/>
      <c r="BXP124" s="163"/>
      <c r="BXQ124" s="163"/>
      <c r="BXR124" s="163"/>
      <c r="BXS124" s="163"/>
      <c r="BXT124" s="163"/>
      <c r="BXU124" s="163"/>
      <c r="BXV124" s="163"/>
      <c r="BXW124" s="163"/>
      <c r="BXX124" s="163"/>
      <c r="BXY124" s="163"/>
      <c r="BXZ124" s="163"/>
      <c r="BYA124" s="163"/>
      <c r="BYB124" s="163"/>
      <c r="BYC124" s="163"/>
      <c r="BYD124" s="163"/>
      <c r="BYE124" s="163"/>
      <c r="BYF124" s="163"/>
      <c r="BYG124" s="163"/>
      <c r="BYH124" s="163"/>
      <c r="BYI124" s="163"/>
      <c r="BYJ124" s="163"/>
      <c r="BYK124" s="163"/>
      <c r="BYL124" s="163"/>
      <c r="BYM124" s="163"/>
      <c r="BYN124" s="163"/>
      <c r="BYO124" s="163"/>
      <c r="BYP124" s="163"/>
      <c r="BYQ124" s="163"/>
      <c r="BYR124" s="163"/>
      <c r="BYS124" s="163"/>
      <c r="BYT124" s="163"/>
      <c r="BYU124" s="163"/>
      <c r="BYV124" s="163"/>
      <c r="BYW124" s="163"/>
      <c r="BYX124" s="163"/>
      <c r="BYY124" s="163"/>
      <c r="BYZ124" s="163"/>
      <c r="BZA124" s="163"/>
      <c r="BZB124" s="163"/>
      <c r="BZC124" s="163"/>
      <c r="BZD124" s="163"/>
      <c r="BZE124" s="163"/>
      <c r="BZF124" s="163"/>
      <c r="BZG124" s="163"/>
      <c r="BZH124" s="163"/>
      <c r="BZI124" s="163"/>
      <c r="BZJ124" s="163"/>
      <c r="BZK124" s="163"/>
      <c r="BZL124" s="163"/>
      <c r="BZM124" s="163"/>
      <c r="BZN124" s="163"/>
      <c r="BZO124" s="163"/>
      <c r="BZP124" s="163"/>
      <c r="BZQ124" s="163"/>
      <c r="BZR124" s="163"/>
      <c r="BZS124" s="163"/>
      <c r="BZT124" s="163"/>
      <c r="BZU124" s="163"/>
      <c r="BZV124" s="163"/>
      <c r="BZW124" s="163"/>
      <c r="BZX124" s="163"/>
      <c r="BZY124" s="163"/>
      <c r="BZZ124" s="163"/>
      <c r="CAA124" s="163"/>
      <c r="CAB124" s="163"/>
      <c r="CAC124" s="163"/>
      <c r="CAD124" s="163"/>
      <c r="CAE124" s="163"/>
      <c r="CAF124" s="163"/>
      <c r="CAG124" s="163"/>
      <c r="CAH124" s="163"/>
      <c r="CAI124" s="163"/>
      <c r="CAJ124" s="163"/>
      <c r="CAK124" s="163"/>
      <c r="CAL124" s="163"/>
      <c r="CAM124" s="163"/>
      <c r="CAN124" s="163"/>
      <c r="CAO124" s="163"/>
      <c r="CAP124" s="163"/>
      <c r="CAQ124" s="163"/>
      <c r="CAR124" s="163"/>
      <c r="CAS124" s="163"/>
      <c r="CAT124" s="163"/>
      <c r="CAU124" s="163"/>
      <c r="CAV124" s="163"/>
      <c r="CAW124" s="163"/>
      <c r="CAX124" s="163"/>
      <c r="CAY124" s="163"/>
      <c r="CAZ124" s="163"/>
      <c r="CBA124" s="163"/>
      <c r="CBB124" s="163"/>
      <c r="CBC124" s="163"/>
      <c r="CBD124" s="163"/>
      <c r="CBE124" s="163"/>
      <c r="CBF124" s="163"/>
      <c r="CBG124" s="163"/>
      <c r="CBH124" s="163"/>
      <c r="CBI124" s="163"/>
      <c r="CBJ124" s="163"/>
      <c r="CBK124" s="163"/>
      <c r="CBL124" s="163"/>
      <c r="CBM124" s="163"/>
      <c r="CBN124" s="163"/>
      <c r="CBO124" s="163"/>
      <c r="CBP124" s="163"/>
      <c r="CBQ124" s="163"/>
      <c r="CBR124" s="163"/>
      <c r="CBS124" s="163"/>
      <c r="CBT124" s="163"/>
      <c r="CBU124" s="163"/>
      <c r="CBV124" s="163"/>
      <c r="CBW124" s="163"/>
      <c r="CBX124" s="163"/>
      <c r="CBY124" s="163"/>
      <c r="CBZ124" s="163"/>
      <c r="CCA124" s="163"/>
      <c r="CCB124" s="163"/>
      <c r="CCC124" s="163"/>
      <c r="CCD124" s="163"/>
      <c r="CCE124" s="163"/>
      <c r="CCF124" s="163"/>
      <c r="CCG124" s="163"/>
      <c r="CCH124" s="163"/>
      <c r="CCI124" s="163"/>
      <c r="CCJ124" s="163"/>
      <c r="CCK124" s="163"/>
      <c r="CCL124" s="163"/>
      <c r="CCM124" s="163"/>
      <c r="CCN124" s="163"/>
      <c r="CCO124" s="163"/>
      <c r="CCP124" s="163"/>
      <c r="CCQ124" s="163"/>
      <c r="CCR124" s="163"/>
      <c r="CCS124" s="163"/>
      <c r="CCT124" s="163"/>
      <c r="CCU124" s="163"/>
      <c r="CCV124" s="163"/>
      <c r="CCW124" s="163"/>
      <c r="CCX124" s="163"/>
      <c r="CCY124" s="163"/>
      <c r="CCZ124" s="163"/>
      <c r="CDA124" s="163"/>
      <c r="CDB124" s="163"/>
      <c r="CDC124" s="163"/>
      <c r="CDD124" s="163"/>
      <c r="CDE124" s="163"/>
      <c r="CDF124" s="163"/>
      <c r="CDG124" s="163"/>
      <c r="CDH124" s="163"/>
      <c r="CDI124" s="163"/>
      <c r="CDJ124" s="163"/>
      <c r="CDK124" s="163"/>
      <c r="CDL124" s="163"/>
      <c r="CDM124" s="163"/>
      <c r="CDN124" s="163"/>
      <c r="CDO124" s="163"/>
      <c r="CDP124" s="163"/>
      <c r="CDQ124" s="163"/>
      <c r="CDR124" s="163"/>
      <c r="CDS124" s="163"/>
      <c r="CDT124" s="163"/>
      <c r="CDU124" s="163"/>
      <c r="CDV124" s="163"/>
      <c r="CDW124" s="163"/>
      <c r="CDX124" s="163"/>
      <c r="CDY124" s="163"/>
      <c r="CDZ124" s="163"/>
      <c r="CEA124" s="163"/>
      <c r="CEB124" s="163"/>
      <c r="CEC124" s="163"/>
      <c r="CED124" s="163"/>
      <c r="CEE124" s="163"/>
      <c r="CEF124" s="163"/>
      <c r="CEG124" s="163"/>
      <c r="CEH124" s="163"/>
      <c r="CEI124" s="163"/>
      <c r="CEJ124" s="163"/>
      <c r="CEK124" s="163"/>
      <c r="CEL124" s="163"/>
      <c r="CEM124" s="163"/>
      <c r="CEN124" s="163"/>
      <c r="CEO124" s="163"/>
      <c r="CEP124" s="163"/>
      <c r="CEQ124" s="163"/>
      <c r="CER124" s="163"/>
      <c r="CES124" s="163"/>
      <c r="CET124" s="163"/>
      <c r="CEU124" s="163"/>
      <c r="CEV124" s="163"/>
      <c r="CEW124" s="163"/>
      <c r="CEX124" s="163"/>
      <c r="CEY124" s="163"/>
      <c r="CEZ124" s="163"/>
      <c r="CFA124" s="163"/>
      <c r="CFB124" s="163"/>
      <c r="CFC124" s="163"/>
      <c r="CFD124" s="163"/>
      <c r="CFE124" s="163"/>
      <c r="CFF124" s="163"/>
      <c r="CFG124" s="163"/>
      <c r="CFH124" s="163"/>
      <c r="CFI124" s="163"/>
      <c r="CFJ124" s="163"/>
      <c r="CFK124" s="163"/>
      <c r="CFL124" s="163"/>
      <c r="CFM124" s="163"/>
      <c r="CFN124" s="163"/>
      <c r="CFO124" s="163"/>
      <c r="CFP124" s="163"/>
      <c r="CFQ124" s="163"/>
      <c r="CFR124" s="163"/>
      <c r="CFS124" s="163"/>
      <c r="CFT124" s="163"/>
      <c r="CFU124" s="163"/>
      <c r="CFV124" s="163"/>
      <c r="CFW124" s="163"/>
      <c r="CFX124" s="163"/>
      <c r="CFY124" s="163"/>
      <c r="CFZ124" s="163"/>
      <c r="CGA124" s="163"/>
      <c r="CGB124" s="163"/>
      <c r="CGC124" s="163"/>
      <c r="CGD124" s="163"/>
      <c r="CGE124" s="163"/>
      <c r="CGF124" s="163"/>
      <c r="CGG124" s="163"/>
      <c r="CGH124" s="163"/>
      <c r="CGI124" s="163"/>
      <c r="CGJ124" s="163"/>
      <c r="CGK124" s="163"/>
      <c r="CGL124" s="163"/>
      <c r="CGM124" s="163"/>
      <c r="CGN124" s="163"/>
      <c r="CGO124" s="163"/>
      <c r="CGP124" s="163"/>
      <c r="CGQ124" s="163"/>
      <c r="CGR124" s="163"/>
      <c r="CGS124" s="163"/>
      <c r="CGT124" s="163"/>
      <c r="CGU124" s="163"/>
      <c r="CGV124" s="163"/>
      <c r="CGW124" s="163"/>
      <c r="CGX124" s="163"/>
      <c r="CGY124" s="163"/>
      <c r="CGZ124" s="163"/>
      <c r="CHA124" s="163"/>
      <c r="CHB124" s="163"/>
      <c r="CHC124" s="163"/>
      <c r="CHD124" s="163"/>
      <c r="CHE124" s="163"/>
      <c r="CHF124" s="163"/>
      <c r="CHG124" s="163"/>
      <c r="CHH124" s="163"/>
      <c r="CHI124" s="163"/>
      <c r="CHJ124" s="163"/>
      <c r="CHK124" s="163"/>
      <c r="CHL124" s="163"/>
      <c r="CHM124" s="163"/>
      <c r="CHN124" s="163"/>
      <c r="CHO124" s="163"/>
      <c r="CHP124" s="163"/>
      <c r="CHQ124" s="163"/>
      <c r="CHR124" s="163"/>
      <c r="CHS124" s="163"/>
      <c r="CHT124" s="163"/>
      <c r="CHU124" s="163"/>
      <c r="CHV124" s="163"/>
      <c r="CHW124" s="163"/>
      <c r="CHX124" s="163"/>
      <c r="CHY124" s="163"/>
      <c r="CHZ124" s="163"/>
      <c r="CIA124" s="163"/>
      <c r="CIB124" s="163"/>
      <c r="CIC124" s="163"/>
      <c r="CID124" s="163"/>
      <c r="CIE124" s="163"/>
      <c r="CIF124" s="163"/>
      <c r="CIG124" s="163"/>
      <c r="CIH124" s="163"/>
      <c r="CII124" s="163"/>
      <c r="CIJ124" s="163"/>
      <c r="CIK124" s="163"/>
      <c r="CIL124" s="163"/>
      <c r="CIM124" s="163"/>
      <c r="CIN124" s="163"/>
      <c r="CIO124" s="163"/>
      <c r="CIP124" s="163"/>
      <c r="CIQ124" s="163"/>
      <c r="CIR124" s="163"/>
      <c r="CIS124" s="163"/>
      <c r="CIT124" s="163"/>
      <c r="CIU124" s="163"/>
      <c r="CIV124" s="163"/>
      <c r="CIW124" s="163"/>
      <c r="CIX124" s="163"/>
      <c r="CIY124" s="163"/>
      <c r="CIZ124" s="163"/>
      <c r="CJA124" s="163"/>
      <c r="CJB124" s="163"/>
      <c r="CJC124" s="163"/>
      <c r="CJD124" s="163"/>
      <c r="CJE124" s="163"/>
      <c r="CJF124" s="163"/>
      <c r="CJG124" s="163"/>
      <c r="CJH124" s="163"/>
      <c r="CJI124" s="163"/>
      <c r="CJJ124" s="163"/>
      <c r="CJK124" s="163"/>
      <c r="CJL124" s="163"/>
      <c r="CJM124" s="163"/>
      <c r="CJN124" s="163"/>
      <c r="CJO124" s="163"/>
      <c r="CJP124" s="163"/>
      <c r="CJQ124" s="163"/>
      <c r="CJR124" s="163"/>
      <c r="CJS124" s="163"/>
      <c r="CJT124" s="163"/>
      <c r="CJU124" s="163"/>
      <c r="CJV124" s="163"/>
      <c r="CJW124" s="163"/>
      <c r="CJX124" s="163"/>
      <c r="CJY124" s="163"/>
      <c r="CJZ124" s="163"/>
      <c r="CKA124" s="163"/>
      <c r="CKB124" s="163"/>
      <c r="CKC124" s="163"/>
      <c r="CKD124" s="163"/>
      <c r="CKE124" s="163"/>
      <c r="CKF124" s="163"/>
      <c r="CKG124" s="163"/>
      <c r="CKH124" s="163"/>
      <c r="CKI124" s="163"/>
      <c r="CKJ124" s="163"/>
      <c r="CKK124" s="163"/>
      <c r="CKL124" s="163"/>
      <c r="CKM124" s="163"/>
      <c r="CKN124" s="163"/>
      <c r="CKO124" s="163"/>
      <c r="CKP124" s="163"/>
      <c r="CKQ124" s="163"/>
      <c r="CKR124" s="163"/>
      <c r="CKS124" s="163"/>
      <c r="CKT124" s="163"/>
      <c r="CKU124" s="163"/>
      <c r="CKV124" s="163"/>
      <c r="CKW124" s="163"/>
      <c r="CKX124" s="163"/>
      <c r="CKY124" s="163"/>
      <c r="CKZ124" s="163"/>
      <c r="CLA124" s="163"/>
      <c r="CLB124" s="163"/>
      <c r="CLC124" s="163"/>
      <c r="CLD124" s="163"/>
      <c r="CLE124" s="163"/>
      <c r="CLF124" s="163"/>
      <c r="CLG124" s="163"/>
      <c r="CLH124" s="163"/>
      <c r="CLI124" s="163"/>
      <c r="CLJ124" s="163"/>
      <c r="CLK124" s="163"/>
      <c r="CLL124" s="163"/>
      <c r="CLM124" s="163"/>
      <c r="CLN124" s="163"/>
      <c r="CLO124" s="163"/>
      <c r="CLP124" s="163"/>
      <c r="CLQ124" s="163"/>
      <c r="CLR124" s="163"/>
      <c r="CLS124" s="163"/>
      <c r="CLT124" s="163"/>
      <c r="CLU124" s="163"/>
      <c r="CLV124" s="163"/>
      <c r="CLW124" s="163"/>
      <c r="CLX124" s="163"/>
      <c r="CLY124" s="163"/>
      <c r="CLZ124" s="163"/>
      <c r="CMA124" s="163"/>
      <c r="CMB124" s="163"/>
      <c r="CMC124" s="163"/>
      <c r="CMD124" s="163"/>
      <c r="CME124" s="163"/>
      <c r="CMF124" s="163"/>
      <c r="CMG124" s="163"/>
      <c r="CMH124" s="163"/>
      <c r="CMI124" s="163"/>
      <c r="CMJ124" s="163"/>
      <c r="CMK124" s="163"/>
      <c r="CML124" s="163"/>
      <c r="CMM124" s="163"/>
      <c r="CMN124" s="163"/>
      <c r="CMO124" s="163"/>
      <c r="CMP124" s="163"/>
      <c r="CMQ124" s="163"/>
      <c r="CMR124" s="163"/>
      <c r="CMS124" s="163"/>
      <c r="CMT124" s="163"/>
      <c r="CMU124" s="163"/>
      <c r="CMV124" s="163"/>
      <c r="CMW124" s="163"/>
      <c r="CMX124" s="163"/>
      <c r="CMY124" s="163"/>
      <c r="CMZ124" s="163"/>
      <c r="CNA124" s="163"/>
      <c r="CNB124" s="163"/>
      <c r="CNC124" s="163"/>
      <c r="CND124" s="163"/>
      <c r="CNE124" s="163"/>
      <c r="CNF124" s="163"/>
      <c r="CNG124" s="163"/>
      <c r="CNH124" s="163"/>
      <c r="CNI124" s="163"/>
      <c r="CNJ124" s="163"/>
      <c r="CNK124" s="163"/>
      <c r="CNL124" s="163"/>
      <c r="CNM124" s="163"/>
      <c r="CNN124" s="163"/>
      <c r="CNO124" s="163"/>
      <c r="CNP124" s="163"/>
      <c r="CNQ124" s="163"/>
      <c r="CNR124" s="163"/>
      <c r="CNS124" s="163"/>
      <c r="CNT124" s="163"/>
      <c r="CNU124" s="163"/>
      <c r="CNV124" s="163"/>
      <c r="CNW124" s="163"/>
      <c r="CNX124" s="163"/>
      <c r="CNY124" s="163"/>
      <c r="CNZ124" s="163"/>
      <c r="COA124" s="163"/>
      <c r="COB124" s="163"/>
      <c r="COC124" s="163"/>
      <c r="COD124" s="163"/>
      <c r="COE124" s="163"/>
      <c r="COF124" s="163"/>
      <c r="COG124" s="163"/>
      <c r="COH124" s="163"/>
      <c r="COI124" s="163"/>
      <c r="COJ124" s="163"/>
      <c r="COK124" s="163"/>
      <c r="COL124" s="163"/>
      <c r="COM124" s="163"/>
      <c r="CON124" s="163"/>
      <c r="COO124" s="163"/>
      <c r="COP124" s="163"/>
      <c r="COQ124" s="163"/>
      <c r="COR124" s="163"/>
      <c r="COS124" s="163"/>
      <c r="COT124" s="163"/>
      <c r="COU124" s="163"/>
      <c r="COV124" s="163"/>
      <c r="COW124" s="163"/>
      <c r="COX124" s="163"/>
      <c r="COY124" s="163"/>
      <c r="COZ124" s="163"/>
      <c r="CPA124" s="163"/>
      <c r="CPB124" s="163"/>
      <c r="CPC124" s="163"/>
      <c r="CPD124" s="163"/>
      <c r="CPE124" s="163"/>
      <c r="CPF124" s="163"/>
      <c r="CPG124" s="163"/>
      <c r="CPH124" s="163"/>
      <c r="CPI124" s="163"/>
      <c r="CPJ124" s="163"/>
      <c r="CPK124" s="163"/>
      <c r="CPL124" s="163"/>
      <c r="CPM124" s="163"/>
      <c r="CPN124" s="163"/>
      <c r="CPO124" s="163"/>
      <c r="CPP124" s="163"/>
      <c r="CPQ124" s="163"/>
      <c r="CPR124" s="163"/>
      <c r="CPS124" s="163"/>
      <c r="CPT124" s="163"/>
      <c r="CPU124" s="163"/>
      <c r="CPV124" s="163"/>
      <c r="CPW124" s="163"/>
      <c r="CPX124" s="163"/>
      <c r="CPY124" s="163"/>
      <c r="CPZ124" s="163"/>
      <c r="CQA124" s="163"/>
      <c r="CQB124" s="163"/>
      <c r="CQC124" s="163"/>
      <c r="CQD124" s="163"/>
      <c r="CQE124" s="163"/>
      <c r="CQF124" s="163"/>
      <c r="CQG124" s="163"/>
      <c r="CQH124" s="163"/>
      <c r="CQI124" s="163"/>
      <c r="CQJ124" s="163"/>
      <c r="CQK124" s="163"/>
      <c r="CQL124" s="163"/>
      <c r="CQM124" s="163"/>
      <c r="CQN124" s="163"/>
      <c r="CQO124" s="163"/>
      <c r="CQP124" s="163"/>
      <c r="CQQ124" s="163"/>
      <c r="CQR124" s="163"/>
      <c r="CQS124" s="163"/>
      <c r="CQT124" s="163"/>
      <c r="CQU124" s="163"/>
      <c r="CQV124" s="163"/>
      <c r="CQW124" s="163"/>
      <c r="CQX124" s="163"/>
      <c r="CQY124" s="163"/>
      <c r="CQZ124" s="163"/>
      <c r="CRA124" s="163"/>
      <c r="CRB124" s="163"/>
      <c r="CRC124" s="163"/>
      <c r="CRD124" s="163"/>
      <c r="CRE124" s="163"/>
      <c r="CRF124" s="163"/>
      <c r="CRG124" s="163"/>
      <c r="CRH124" s="163"/>
      <c r="CRI124" s="163"/>
      <c r="CRJ124" s="163"/>
      <c r="CRK124" s="163"/>
      <c r="CRL124" s="163"/>
      <c r="CRM124" s="163"/>
      <c r="CRN124" s="163"/>
      <c r="CRO124" s="163"/>
      <c r="CRP124" s="163"/>
      <c r="CRQ124" s="163"/>
      <c r="CRR124" s="163"/>
      <c r="CRS124" s="163"/>
      <c r="CRT124" s="163"/>
      <c r="CRU124" s="163"/>
      <c r="CRV124" s="163"/>
      <c r="CRW124" s="163"/>
      <c r="CRX124" s="163"/>
      <c r="CRY124" s="163"/>
      <c r="CRZ124" s="163"/>
      <c r="CSA124" s="163"/>
      <c r="CSB124" s="163"/>
      <c r="CSC124" s="163"/>
      <c r="CSD124" s="163"/>
      <c r="CSE124" s="163"/>
      <c r="CSF124" s="163"/>
      <c r="CSG124" s="163"/>
      <c r="CSH124" s="163"/>
      <c r="CSI124" s="163"/>
      <c r="CSJ124" s="163"/>
      <c r="CSK124" s="163"/>
      <c r="CSL124" s="163"/>
      <c r="CSM124" s="163"/>
      <c r="CSN124" s="163"/>
      <c r="CSO124" s="163"/>
      <c r="CSP124" s="163"/>
      <c r="CSQ124" s="163"/>
      <c r="CSR124" s="163"/>
      <c r="CSS124" s="163"/>
      <c r="CST124" s="163"/>
      <c r="CSU124" s="163"/>
      <c r="CSV124" s="163"/>
      <c r="CSW124" s="163"/>
      <c r="CSX124" s="163"/>
      <c r="CSY124" s="163"/>
      <c r="CSZ124" s="163"/>
      <c r="CTA124" s="163"/>
      <c r="CTB124" s="163"/>
      <c r="CTC124" s="163"/>
      <c r="CTD124" s="163"/>
      <c r="CTE124" s="163"/>
      <c r="CTF124" s="163"/>
      <c r="CTG124" s="163"/>
      <c r="CTH124" s="163"/>
      <c r="CTI124" s="163"/>
      <c r="CTJ124" s="163"/>
      <c r="CTK124" s="163"/>
      <c r="CTL124" s="163"/>
      <c r="CTM124" s="163"/>
      <c r="CTN124" s="163"/>
      <c r="CTO124" s="163"/>
      <c r="CTP124" s="163"/>
      <c r="CTQ124" s="163"/>
      <c r="CTR124" s="163"/>
      <c r="CTS124" s="163"/>
      <c r="CTT124" s="163"/>
      <c r="CTU124" s="163"/>
      <c r="CTV124" s="163"/>
      <c r="CTW124" s="163"/>
      <c r="CTX124" s="163"/>
      <c r="CTY124" s="163"/>
      <c r="CTZ124" s="163"/>
      <c r="CUA124" s="163"/>
      <c r="CUB124" s="163"/>
      <c r="CUC124" s="163"/>
      <c r="CUD124" s="163"/>
      <c r="CUE124" s="163"/>
      <c r="CUF124" s="163"/>
      <c r="CUG124" s="163"/>
      <c r="CUH124" s="163"/>
      <c r="CUI124" s="163"/>
      <c r="CUJ124" s="163"/>
      <c r="CUK124" s="163"/>
      <c r="CUL124" s="163"/>
      <c r="CUM124" s="163"/>
      <c r="CUN124" s="163"/>
      <c r="CUO124" s="163"/>
      <c r="CUP124" s="163"/>
      <c r="CUQ124" s="163"/>
      <c r="CUR124" s="163"/>
      <c r="CUS124" s="163"/>
      <c r="CUT124" s="163"/>
      <c r="CUU124" s="163"/>
      <c r="CUV124" s="163"/>
      <c r="CUW124" s="163"/>
      <c r="CUX124" s="163"/>
      <c r="CUY124" s="163"/>
      <c r="CUZ124" s="163"/>
      <c r="CVA124" s="163"/>
      <c r="CVB124" s="163"/>
      <c r="CVC124" s="163"/>
      <c r="CVD124" s="163"/>
      <c r="CVE124" s="163"/>
      <c r="CVF124" s="163"/>
      <c r="CVG124" s="163"/>
      <c r="CVH124" s="163"/>
      <c r="CVI124" s="163"/>
      <c r="CVJ124" s="163"/>
      <c r="CVK124" s="163"/>
      <c r="CVL124" s="163"/>
      <c r="CVM124" s="163"/>
      <c r="CVN124" s="163"/>
      <c r="CVO124" s="163"/>
      <c r="CVP124" s="163"/>
      <c r="CVQ124" s="163"/>
      <c r="CVR124" s="163"/>
      <c r="CVS124" s="163"/>
      <c r="CVT124" s="163"/>
      <c r="CVU124" s="163"/>
      <c r="CVV124" s="163"/>
      <c r="CVW124" s="163"/>
      <c r="CVX124" s="163"/>
      <c r="CVY124" s="163"/>
      <c r="CVZ124" s="163"/>
      <c r="CWA124" s="163"/>
      <c r="CWB124" s="163"/>
      <c r="CWC124" s="163"/>
      <c r="CWD124" s="163"/>
      <c r="CWE124" s="163"/>
      <c r="CWF124" s="163"/>
      <c r="CWG124" s="163"/>
      <c r="CWH124" s="163"/>
      <c r="CWI124" s="163"/>
      <c r="CWJ124" s="163"/>
      <c r="CWK124" s="163"/>
      <c r="CWL124" s="163"/>
      <c r="CWM124" s="163"/>
      <c r="CWN124" s="163"/>
      <c r="CWO124" s="163"/>
      <c r="CWP124" s="163"/>
      <c r="CWQ124" s="163"/>
      <c r="CWR124" s="163"/>
      <c r="CWS124" s="163"/>
      <c r="CWT124" s="163"/>
      <c r="CWU124" s="163"/>
      <c r="CWV124" s="163"/>
      <c r="CWW124" s="163"/>
      <c r="CWX124" s="163"/>
      <c r="CWY124" s="163"/>
      <c r="CWZ124" s="163"/>
      <c r="CXA124" s="163"/>
      <c r="CXB124" s="163"/>
      <c r="CXC124" s="163"/>
      <c r="CXD124" s="163"/>
      <c r="CXE124" s="163"/>
      <c r="CXF124" s="163"/>
      <c r="CXG124" s="163"/>
      <c r="CXH124" s="163"/>
      <c r="CXI124" s="163"/>
      <c r="CXJ124" s="163"/>
      <c r="CXK124" s="163"/>
      <c r="CXL124" s="163"/>
      <c r="CXM124" s="163"/>
      <c r="CXN124" s="163"/>
      <c r="CXO124" s="163"/>
      <c r="CXP124" s="163"/>
      <c r="CXQ124" s="163"/>
      <c r="CXR124" s="163"/>
      <c r="CXS124" s="163"/>
      <c r="CXT124" s="163"/>
      <c r="CXU124" s="163"/>
      <c r="CXV124" s="163"/>
      <c r="CXW124" s="163"/>
      <c r="CXX124" s="163"/>
      <c r="CXY124" s="163"/>
      <c r="CXZ124" s="163"/>
      <c r="CYA124" s="163"/>
      <c r="CYB124" s="163"/>
      <c r="CYC124" s="163"/>
      <c r="CYD124" s="163"/>
      <c r="CYE124" s="163"/>
      <c r="CYF124" s="163"/>
      <c r="CYG124" s="163"/>
      <c r="CYH124" s="163"/>
      <c r="CYI124" s="163"/>
      <c r="CYJ124" s="163"/>
      <c r="CYK124" s="163"/>
      <c r="CYL124" s="163"/>
      <c r="CYM124" s="163"/>
      <c r="CYN124" s="163"/>
      <c r="CYO124" s="163"/>
      <c r="CYP124" s="163"/>
      <c r="CYQ124" s="163"/>
      <c r="CYR124" s="163"/>
      <c r="CYS124" s="163"/>
      <c r="CYT124" s="163"/>
      <c r="CYU124" s="163"/>
      <c r="CYV124" s="163"/>
      <c r="CYW124" s="163"/>
      <c r="CYX124" s="163"/>
      <c r="CYY124" s="163"/>
      <c r="CYZ124" s="163"/>
      <c r="CZA124" s="163"/>
      <c r="CZB124" s="163"/>
      <c r="CZC124" s="163"/>
      <c r="CZD124" s="163"/>
      <c r="CZE124" s="163"/>
      <c r="CZF124" s="163"/>
      <c r="CZG124" s="163"/>
      <c r="CZH124" s="163"/>
      <c r="CZI124" s="163"/>
      <c r="CZJ124" s="163"/>
      <c r="CZK124" s="163"/>
      <c r="CZL124" s="163"/>
      <c r="CZM124" s="163"/>
      <c r="CZN124" s="163"/>
      <c r="CZO124" s="163"/>
      <c r="CZP124" s="163"/>
      <c r="CZQ124" s="163"/>
      <c r="CZR124" s="163"/>
      <c r="CZS124" s="163"/>
      <c r="CZT124" s="163"/>
      <c r="CZU124" s="163"/>
      <c r="CZV124" s="163"/>
      <c r="CZW124" s="163"/>
      <c r="CZX124" s="163"/>
      <c r="CZY124" s="163"/>
      <c r="CZZ124" s="163"/>
      <c r="DAA124" s="163"/>
      <c r="DAB124" s="163"/>
      <c r="DAC124" s="163"/>
      <c r="DAD124" s="163"/>
      <c r="DAE124" s="163"/>
      <c r="DAF124" s="163"/>
      <c r="DAG124" s="163"/>
      <c r="DAH124" s="163"/>
      <c r="DAI124" s="163"/>
      <c r="DAJ124" s="163"/>
      <c r="DAK124" s="163"/>
      <c r="DAL124" s="163"/>
      <c r="DAM124" s="163"/>
      <c r="DAN124" s="163"/>
      <c r="DAO124" s="163"/>
      <c r="DAP124" s="163"/>
      <c r="DAQ124" s="163"/>
      <c r="DAR124" s="163"/>
      <c r="DAS124" s="163"/>
      <c r="DAT124" s="163"/>
      <c r="DAU124" s="163"/>
      <c r="DAV124" s="163"/>
      <c r="DAW124" s="163"/>
      <c r="DAX124" s="163"/>
      <c r="DAY124" s="163"/>
      <c r="DAZ124" s="163"/>
      <c r="DBA124" s="163"/>
      <c r="DBB124" s="163"/>
      <c r="DBC124" s="163"/>
      <c r="DBD124" s="163"/>
      <c r="DBE124" s="163"/>
      <c r="DBF124" s="163"/>
      <c r="DBG124" s="163"/>
      <c r="DBH124" s="163"/>
      <c r="DBI124" s="163"/>
      <c r="DBJ124" s="163"/>
      <c r="DBK124" s="163"/>
      <c r="DBL124" s="163"/>
      <c r="DBM124" s="163"/>
      <c r="DBN124" s="163"/>
      <c r="DBO124" s="163"/>
      <c r="DBP124" s="163"/>
      <c r="DBQ124" s="163"/>
      <c r="DBR124" s="163"/>
      <c r="DBS124" s="163"/>
      <c r="DBT124" s="163"/>
      <c r="DBU124" s="163"/>
      <c r="DBV124" s="163"/>
      <c r="DBW124" s="163"/>
      <c r="DBX124" s="163"/>
      <c r="DBY124" s="163"/>
      <c r="DBZ124" s="163"/>
      <c r="DCA124" s="163"/>
      <c r="DCB124" s="163"/>
      <c r="DCC124" s="163"/>
      <c r="DCD124" s="163"/>
      <c r="DCE124" s="163"/>
      <c r="DCF124" s="163"/>
      <c r="DCG124" s="163"/>
      <c r="DCH124" s="163"/>
      <c r="DCI124" s="163"/>
      <c r="DCJ124" s="163"/>
      <c r="DCK124" s="163"/>
      <c r="DCL124" s="163"/>
      <c r="DCM124" s="163"/>
      <c r="DCN124" s="163"/>
      <c r="DCO124" s="163"/>
      <c r="DCP124" s="163"/>
      <c r="DCQ124" s="163"/>
      <c r="DCR124" s="163"/>
      <c r="DCS124" s="163"/>
      <c r="DCT124" s="163"/>
      <c r="DCU124" s="163"/>
      <c r="DCV124" s="163"/>
      <c r="DCW124" s="163"/>
      <c r="DCX124" s="163"/>
      <c r="DCY124" s="163"/>
      <c r="DCZ124" s="163"/>
      <c r="DDA124" s="163"/>
      <c r="DDB124" s="163"/>
      <c r="DDC124" s="163"/>
      <c r="DDD124" s="163"/>
      <c r="DDE124" s="163"/>
      <c r="DDF124" s="163"/>
      <c r="DDG124" s="163"/>
      <c r="DDH124" s="163"/>
      <c r="DDI124" s="163"/>
      <c r="DDJ124" s="163"/>
      <c r="DDK124" s="163"/>
      <c r="DDL124" s="163"/>
      <c r="DDM124" s="163"/>
      <c r="DDN124" s="163"/>
      <c r="DDO124" s="163"/>
      <c r="DDP124" s="163"/>
      <c r="DDQ124" s="163"/>
      <c r="DDR124" s="163"/>
      <c r="DDS124" s="163"/>
      <c r="DDT124" s="163"/>
      <c r="DDU124" s="163"/>
      <c r="DDV124" s="163"/>
      <c r="DDW124" s="163"/>
      <c r="DDX124" s="163"/>
      <c r="DDY124" s="163"/>
      <c r="DDZ124" s="163"/>
      <c r="DEA124" s="163"/>
      <c r="DEB124" s="163"/>
      <c r="DEC124" s="163"/>
      <c r="DED124" s="163"/>
      <c r="DEE124" s="163"/>
      <c r="DEF124" s="163"/>
      <c r="DEG124" s="163"/>
      <c r="DEH124" s="163"/>
      <c r="DEI124" s="163"/>
      <c r="DEJ124" s="163"/>
      <c r="DEK124" s="163"/>
      <c r="DEL124" s="163"/>
      <c r="DEM124" s="163"/>
      <c r="DEN124" s="163"/>
      <c r="DEO124" s="163"/>
      <c r="DEP124" s="163"/>
      <c r="DEQ124" s="163"/>
      <c r="DER124" s="163"/>
      <c r="DES124" s="163"/>
      <c r="DET124" s="163"/>
      <c r="DEU124" s="163"/>
      <c r="DEV124" s="163"/>
      <c r="DEW124" s="163"/>
      <c r="DEX124" s="163"/>
      <c r="DEY124" s="163"/>
      <c r="DEZ124" s="163"/>
      <c r="DFA124" s="163"/>
      <c r="DFB124" s="163"/>
      <c r="DFC124" s="163"/>
      <c r="DFD124" s="163"/>
      <c r="DFE124" s="163"/>
      <c r="DFF124" s="163"/>
      <c r="DFG124" s="163"/>
      <c r="DFH124" s="163"/>
      <c r="DFI124" s="163"/>
      <c r="DFJ124" s="163"/>
      <c r="DFK124" s="163"/>
      <c r="DFL124" s="163"/>
      <c r="DFM124" s="163"/>
      <c r="DFN124" s="163"/>
      <c r="DFO124" s="163"/>
      <c r="DFP124" s="163"/>
      <c r="DFQ124" s="163"/>
      <c r="DFR124" s="163"/>
      <c r="DFS124" s="163"/>
      <c r="DFT124" s="163"/>
      <c r="DFU124" s="163"/>
      <c r="DFV124" s="163"/>
      <c r="DFW124" s="163"/>
      <c r="DFX124" s="163"/>
      <c r="DFY124" s="163"/>
      <c r="DFZ124" s="163"/>
      <c r="DGA124" s="163"/>
      <c r="DGB124" s="163"/>
      <c r="DGC124" s="163"/>
      <c r="DGD124" s="163"/>
      <c r="DGE124" s="163"/>
      <c r="DGF124" s="163"/>
      <c r="DGG124" s="163"/>
      <c r="DGH124" s="163"/>
      <c r="DGI124" s="163"/>
      <c r="DGJ124" s="163"/>
      <c r="DGK124" s="163"/>
      <c r="DGL124" s="163"/>
      <c r="DGM124" s="163"/>
      <c r="DGN124" s="163"/>
      <c r="DGO124" s="163"/>
      <c r="DGP124" s="163"/>
      <c r="DGQ124" s="163"/>
      <c r="DGR124" s="163"/>
      <c r="DGS124" s="163"/>
      <c r="DGT124" s="163"/>
      <c r="DGU124" s="163"/>
      <c r="DGV124" s="163"/>
      <c r="DGW124" s="163"/>
      <c r="DGX124" s="163"/>
      <c r="DGY124" s="163"/>
      <c r="DGZ124" s="163"/>
      <c r="DHA124" s="163"/>
      <c r="DHB124" s="163"/>
      <c r="DHC124" s="163"/>
      <c r="DHD124" s="163"/>
      <c r="DHE124" s="163"/>
      <c r="DHF124" s="163"/>
      <c r="DHG124" s="163"/>
      <c r="DHH124" s="163"/>
      <c r="DHI124" s="163"/>
      <c r="DHJ124" s="163"/>
      <c r="DHK124" s="163"/>
      <c r="DHL124" s="163"/>
      <c r="DHM124" s="163"/>
      <c r="DHN124" s="163"/>
      <c r="DHO124" s="163"/>
      <c r="DHP124" s="163"/>
      <c r="DHQ124" s="163"/>
      <c r="DHR124" s="163"/>
      <c r="DHS124" s="163"/>
      <c r="DHT124" s="163"/>
      <c r="DHU124" s="163"/>
      <c r="DHV124" s="163"/>
      <c r="DHW124" s="163"/>
      <c r="DHX124" s="163"/>
      <c r="DHY124" s="163"/>
      <c r="DHZ124" s="163"/>
      <c r="DIA124" s="163"/>
      <c r="DIB124" s="163"/>
      <c r="DIC124" s="163"/>
      <c r="DID124" s="163"/>
      <c r="DIE124" s="163"/>
      <c r="DIF124" s="163"/>
      <c r="DIG124" s="163"/>
      <c r="DIH124" s="163"/>
      <c r="DII124" s="163"/>
      <c r="DIJ124" s="163"/>
      <c r="DIK124" s="163"/>
      <c r="DIL124" s="163"/>
      <c r="DIM124" s="163"/>
      <c r="DIN124" s="163"/>
      <c r="DIO124" s="163"/>
      <c r="DIP124" s="163"/>
      <c r="DIQ124" s="163"/>
      <c r="DIR124" s="163"/>
      <c r="DIS124" s="163"/>
      <c r="DIT124" s="163"/>
      <c r="DIU124" s="163"/>
      <c r="DIV124" s="163"/>
      <c r="DIW124" s="163"/>
      <c r="DIX124" s="163"/>
      <c r="DIY124" s="163"/>
      <c r="DIZ124" s="163"/>
      <c r="DJA124" s="163"/>
      <c r="DJB124" s="163"/>
      <c r="DJC124" s="163"/>
      <c r="DJD124" s="163"/>
      <c r="DJE124" s="163"/>
      <c r="DJF124" s="163"/>
      <c r="DJG124" s="163"/>
      <c r="DJH124" s="163"/>
      <c r="DJI124" s="163"/>
      <c r="DJJ124" s="163"/>
      <c r="DJK124" s="163"/>
      <c r="DJL124" s="163"/>
      <c r="DJM124" s="163"/>
      <c r="DJN124" s="163"/>
      <c r="DJO124" s="163"/>
      <c r="DJP124" s="163"/>
      <c r="DJQ124" s="163"/>
      <c r="DJR124" s="163"/>
      <c r="DJS124" s="163"/>
      <c r="DJT124" s="163"/>
      <c r="DJU124" s="163"/>
      <c r="DJV124" s="163"/>
      <c r="DJW124" s="163"/>
      <c r="DJX124" s="163"/>
      <c r="DJY124" s="163"/>
      <c r="DJZ124" s="163"/>
      <c r="DKA124" s="163"/>
      <c r="DKB124" s="163"/>
      <c r="DKC124" s="163"/>
      <c r="DKD124" s="163"/>
      <c r="DKE124" s="163"/>
      <c r="DKF124" s="163"/>
      <c r="DKG124" s="163"/>
      <c r="DKH124" s="163"/>
      <c r="DKI124" s="163"/>
      <c r="DKJ124" s="163"/>
      <c r="DKK124" s="163"/>
      <c r="DKL124" s="163"/>
      <c r="DKM124" s="163"/>
      <c r="DKN124" s="163"/>
      <c r="DKO124" s="163"/>
      <c r="DKP124" s="163"/>
      <c r="DKQ124" s="163"/>
      <c r="DKR124" s="163"/>
      <c r="DKS124" s="163"/>
      <c r="DKT124" s="163"/>
      <c r="DKU124" s="163"/>
      <c r="DKV124" s="163"/>
      <c r="DKW124" s="163"/>
      <c r="DKX124" s="163"/>
      <c r="DKY124" s="163"/>
      <c r="DKZ124" s="163"/>
      <c r="DLA124" s="163"/>
      <c r="DLB124" s="163"/>
      <c r="DLC124" s="163"/>
      <c r="DLD124" s="163"/>
      <c r="DLE124" s="163"/>
      <c r="DLF124" s="163"/>
      <c r="DLG124" s="163"/>
      <c r="DLH124" s="163"/>
      <c r="DLI124" s="163"/>
      <c r="DLJ124" s="163"/>
      <c r="DLK124" s="163"/>
      <c r="DLL124" s="163"/>
      <c r="DLM124" s="163"/>
      <c r="DLN124" s="163"/>
      <c r="DLO124" s="163"/>
      <c r="DLP124" s="163"/>
      <c r="DLQ124" s="163"/>
      <c r="DLR124" s="163"/>
      <c r="DLS124" s="163"/>
      <c r="DLT124" s="163"/>
      <c r="DLU124" s="163"/>
      <c r="DLV124" s="163"/>
      <c r="DLW124" s="163"/>
      <c r="DLX124" s="163"/>
      <c r="DLY124" s="163"/>
      <c r="DLZ124" s="163"/>
      <c r="DMA124" s="163"/>
      <c r="DMB124" s="163"/>
      <c r="DMC124" s="163"/>
      <c r="DMD124" s="163"/>
      <c r="DME124" s="163"/>
      <c r="DMF124" s="163"/>
      <c r="DMG124" s="163"/>
      <c r="DMH124" s="163"/>
      <c r="DMI124" s="163"/>
      <c r="DMJ124" s="163"/>
      <c r="DMK124" s="163"/>
      <c r="DML124" s="163"/>
      <c r="DMM124" s="163"/>
      <c r="DMN124" s="163"/>
      <c r="DMO124" s="163"/>
      <c r="DMP124" s="163"/>
      <c r="DMQ124" s="163"/>
      <c r="DMR124" s="163"/>
      <c r="DMS124" s="163"/>
      <c r="DMT124" s="163"/>
      <c r="DMU124" s="163"/>
      <c r="DMV124" s="163"/>
      <c r="DMW124" s="163"/>
      <c r="DMX124" s="163"/>
      <c r="DMY124" s="163"/>
      <c r="DMZ124" s="163"/>
      <c r="DNA124" s="163"/>
      <c r="DNB124" s="163"/>
      <c r="DNC124" s="163"/>
      <c r="DND124" s="163"/>
      <c r="DNE124" s="163"/>
      <c r="DNF124" s="163"/>
      <c r="DNG124" s="163"/>
      <c r="DNH124" s="163"/>
      <c r="DNI124" s="163"/>
      <c r="DNJ124" s="163"/>
      <c r="DNK124" s="163"/>
      <c r="DNL124" s="163"/>
      <c r="DNM124" s="163"/>
      <c r="DNN124" s="163"/>
      <c r="DNO124" s="163"/>
      <c r="DNP124" s="163"/>
      <c r="DNQ124" s="163"/>
      <c r="DNR124" s="163"/>
      <c r="DNS124" s="163"/>
      <c r="DNT124" s="163"/>
      <c r="DNU124" s="163"/>
      <c r="DNV124" s="163"/>
      <c r="DNW124" s="163"/>
      <c r="DNX124" s="163"/>
      <c r="DNY124" s="163"/>
      <c r="DNZ124" s="163"/>
      <c r="DOA124" s="163"/>
      <c r="DOB124" s="163"/>
      <c r="DOC124" s="163"/>
      <c r="DOD124" s="163"/>
      <c r="DOE124" s="163"/>
      <c r="DOF124" s="163"/>
      <c r="DOG124" s="163"/>
      <c r="DOH124" s="163"/>
      <c r="DOI124" s="163"/>
      <c r="DOJ124" s="163"/>
      <c r="DOK124" s="163"/>
      <c r="DOL124" s="163"/>
      <c r="DOM124" s="163"/>
      <c r="DON124" s="163"/>
      <c r="DOO124" s="163"/>
      <c r="DOP124" s="163"/>
      <c r="DOQ124" s="163"/>
      <c r="DOR124" s="163"/>
      <c r="DOS124" s="163"/>
      <c r="DOT124" s="163"/>
      <c r="DOU124" s="163"/>
      <c r="DOV124" s="163"/>
      <c r="DOW124" s="163"/>
      <c r="DOX124" s="163"/>
      <c r="DOY124" s="163"/>
      <c r="DOZ124" s="163"/>
      <c r="DPA124" s="163"/>
      <c r="DPB124" s="163"/>
      <c r="DPC124" s="163"/>
      <c r="DPD124" s="163"/>
      <c r="DPE124" s="163"/>
      <c r="DPF124" s="163"/>
      <c r="DPG124" s="163"/>
      <c r="DPH124" s="163"/>
      <c r="DPI124" s="163"/>
      <c r="DPJ124" s="163"/>
      <c r="DPK124" s="163"/>
      <c r="DPL124" s="163"/>
      <c r="DPM124" s="163"/>
      <c r="DPN124" s="163"/>
      <c r="DPO124" s="163"/>
      <c r="DPP124" s="163"/>
      <c r="DPQ124" s="163"/>
      <c r="DPR124" s="163"/>
      <c r="DPS124" s="163"/>
      <c r="DPT124" s="163"/>
      <c r="DPU124" s="163"/>
      <c r="DPV124" s="163"/>
      <c r="DPW124" s="163"/>
      <c r="DPX124" s="163"/>
      <c r="DPY124" s="163"/>
      <c r="DPZ124" s="163"/>
      <c r="DQA124" s="163"/>
      <c r="DQB124" s="163"/>
      <c r="DQC124" s="163"/>
      <c r="DQD124" s="163"/>
      <c r="DQE124" s="163"/>
      <c r="DQF124" s="163"/>
      <c r="DQG124" s="163"/>
      <c r="DQH124" s="163"/>
      <c r="DQI124" s="163"/>
      <c r="DQJ124" s="163"/>
      <c r="DQK124" s="163"/>
      <c r="DQL124" s="163"/>
      <c r="DQM124" s="163"/>
      <c r="DQN124" s="163"/>
      <c r="DQO124" s="163"/>
      <c r="DQP124" s="163"/>
      <c r="DQQ124" s="163"/>
      <c r="DQR124" s="163"/>
      <c r="DQS124" s="163"/>
      <c r="DQT124" s="163"/>
      <c r="DQU124" s="163"/>
      <c r="DQV124" s="163"/>
      <c r="DQW124" s="163"/>
      <c r="DQX124" s="163"/>
      <c r="DQY124" s="163"/>
      <c r="DQZ124" s="163"/>
      <c r="DRA124" s="163"/>
      <c r="DRB124" s="163"/>
      <c r="DRC124" s="163"/>
      <c r="DRD124" s="163"/>
      <c r="DRE124" s="163"/>
      <c r="DRF124" s="163"/>
      <c r="DRG124" s="163"/>
      <c r="DRH124" s="163"/>
      <c r="DRI124" s="163"/>
      <c r="DRJ124" s="163"/>
      <c r="DRK124" s="163"/>
      <c r="DRL124" s="163"/>
      <c r="DRM124" s="163"/>
      <c r="DRN124" s="163"/>
      <c r="DRO124" s="163"/>
      <c r="DRP124" s="163"/>
      <c r="DRQ124" s="163"/>
      <c r="DRR124" s="163"/>
      <c r="DRS124" s="163"/>
      <c r="DRT124" s="163"/>
      <c r="DRU124" s="163"/>
      <c r="DRV124" s="163"/>
      <c r="DRW124" s="163"/>
      <c r="DRX124" s="163"/>
      <c r="DRY124" s="163"/>
      <c r="DRZ124" s="163"/>
      <c r="DSA124" s="163"/>
      <c r="DSB124" s="163"/>
      <c r="DSC124" s="163"/>
      <c r="DSD124" s="163"/>
      <c r="DSE124" s="163"/>
      <c r="DSF124" s="163"/>
      <c r="DSG124" s="163"/>
      <c r="DSH124" s="163"/>
      <c r="DSI124" s="163"/>
      <c r="DSJ124" s="163"/>
      <c r="DSK124" s="163"/>
      <c r="DSL124" s="163"/>
      <c r="DSM124" s="163"/>
      <c r="DSN124" s="163"/>
      <c r="DSO124" s="163"/>
      <c r="DSP124" s="163"/>
      <c r="DSQ124" s="163"/>
      <c r="DSR124" s="163"/>
      <c r="DSS124" s="163"/>
      <c r="DST124" s="163"/>
      <c r="DSU124" s="163"/>
      <c r="DSV124" s="163"/>
      <c r="DSW124" s="163"/>
      <c r="DSX124" s="163"/>
      <c r="DSY124" s="163"/>
      <c r="DSZ124" s="163"/>
      <c r="DTA124" s="163"/>
      <c r="DTB124" s="163"/>
      <c r="DTC124" s="163"/>
      <c r="DTD124" s="163"/>
      <c r="DTE124" s="163"/>
      <c r="DTF124" s="163"/>
      <c r="DTG124" s="163"/>
      <c r="DTH124" s="163"/>
      <c r="DTI124" s="163"/>
      <c r="DTJ124" s="163"/>
      <c r="DTK124" s="163"/>
      <c r="DTL124" s="163"/>
      <c r="DTM124" s="163"/>
      <c r="DTN124" s="163"/>
      <c r="DTO124" s="163"/>
      <c r="DTP124" s="163"/>
      <c r="DTQ124" s="163"/>
      <c r="DTR124" s="163"/>
      <c r="DTS124" s="163"/>
      <c r="DTT124" s="163"/>
      <c r="DTU124" s="163"/>
      <c r="DTV124" s="163"/>
      <c r="DTW124" s="163"/>
      <c r="DTX124" s="163"/>
      <c r="DTY124" s="163"/>
      <c r="DTZ124" s="163"/>
      <c r="DUA124" s="163"/>
      <c r="DUB124" s="163"/>
      <c r="DUC124" s="163"/>
      <c r="DUD124" s="163"/>
      <c r="DUE124" s="163"/>
      <c r="DUF124" s="163"/>
      <c r="DUG124" s="163"/>
      <c r="DUH124" s="163"/>
      <c r="DUI124" s="163"/>
      <c r="DUJ124" s="163"/>
      <c r="DUK124" s="163"/>
      <c r="DUL124" s="163"/>
      <c r="DUM124" s="163"/>
      <c r="DUN124" s="163"/>
      <c r="DUO124" s="163"/>
      <c r="DUP124" s="163"/>
      <c r="DUQ124" s="163"/>
      <c r="DUR124" s="163"/>
      <c r="DUS124" s="163"/>
      <c r="DUT124" s="163"/>
      <c r="DUU124" s="163"/>
      <c r="DUV124" s="163"/>
      <c r="DUW124" s="163"/>
      <c r="DUX124" s="163"/>
      <c r="DUY124" s="163"/>
      <c r="DUZ124" s="163"/>
      <c r="DVA124" s="163"/>
      <c r="DVB124" s="163"/>
      <c r="DVC124" s="163"/>
      <c r="DVD124" s="163"/>
      <c r="DVE124" s="163"/>
      <c r="DVF124" s="163"/>
      <c r="DVG124" s="163"/>
      <c r="DVH124" s="163"/>
      <c r="DVI124" s="163"/>
      <c r="DVJ124" s="163"/>
      <c r="DVK124" s="163"/>
      <c r="DVL124" s="163"/>
      <c r="DVM124" s="163"/>
      <c r="DVN124" s="163"/>
      <c r="DVO124" s="163"/>
      <c r="DVP124" s="163"/>
      <c r="DVQ124" s="163"/>
      <c r="DVR124" s="163"/>
      <c r="DVS124" s="163"/>
      <c r="DVT124" s="163"/>
      <c r="DVU124" s="163"/>
      <c r="DVV124" s="163"/>
      <c r="DVW124" s="163"/>
      <c r="DVX124" s="163"/>
      <c r="DVY124" s="163"/>
      <c r="DVZ124" s="163"/>
      <c r="DWA124" s="163"/>
      <c r="DWB124" s="163"/>
      <c r="DWC124" s="163"/>
      <c r="DWD124" s="163"/>
      <c r="DWE124" s="163"/>
      <c r="DWF124" s="163"/>
      <c r="DWG124" s="163"/>
      <c r="DWH124" s="163"/>
      <c r="DWI124" s="163"/>
      <c r="DWJ124" s="163"/>
      <c r="DWK124" s="163"/>
      <c r="DWL124" s="163"/>
      <c r="DWM124" s="163"/>
      <c r="DWN124" s="163"/>
      <c r="DWO124" s="163"/>
      <c r="DWP124" s="163"/>
      <c r="DWQ124" s="163"/>
      <c r="DWR124" s="163"/>
      <c r="DWS124" s="163"/>
      <c r="DWT124" s="163"/>
      <c r="DWU124" s="163"/>
      <c r="DWV124" s="163"/>
      <c r="DWW124" s="163"/>
      <c r="DWX124" s="163"/>
      <c r="DWY124" s="163"/>
      <c r="DWZ124" s="163"/>
      <c r="DXA124" s="163"/>
      <c r="DXB124" s="163"/>
      <c r="DXC124" s="163"/>
      <c r="DXD124" s="163"/>
      <c r="DXE124" s="163"/>
      <c r="DXF124" s="163"/>
      <c r="DXG124" s="163"/>
      <c r="DXH124" s="163"/>
      <c r="DXI124" s="163"/>
      <c r="DXJ124" s="163"/>
      <c r="DXK124" s="163"/>
      <c r="DXL124" s="163"/>
      <c r="DXM124" s="163"/>
      <c r="DXN124" s="163"/>
      <c r="DXO124" s="163"/>
      <c r="DXP124" s="163"/>
      <c r="DXQ124" s="163"/>
      <c r="DXR124" s="163"/>
      <c r="DXS124" s="163"/>
      <c r="DXT124" s="163"/>
      <c r="DXU124" s="163"/>
      <c r="DXV124" s="163"/>
      <c r="DXW124" s="163"/>
      <c r="DXX124" s="163"/>
      <c r="DXY124" s="163"/>
      <c r="DXZ124" s="163"/>
      <c r="DYA124" s="163"/>
      <c r="DYB124" s="163"/>
      <c r="DYC124" s="163"/>
      <c r="DYD124" s="163"/>
      <c r="DYE124" s="163"/>
      <c r="DYF124" s="163"/>
      <c r="DYG124" s="163"/>
      <c r="DYH124" s="163"/>
      <c r="DYI124" s="163"/>
      <c r="DYJ124" s="163"/>
      <c r="DYK124" s="163"/>
      <c r="DYL124" s="163"/>
      <c r="DYM124" s="163"/>
      <c r="DYN124" s="163"/>
      <c r="DYO124" s="163"/>
      <c r="DYP124" s="163"/>
      <c r="DYQ124" s="163"/>
      <c r="DYR124" s="163"/>
      <c r="DYS124" s="163"/>
      <c r="DYT124" s="163"/>
      <c r="DYU124" s="163"/>
      <c r="DYV124" s="163"/>
      <c r="DYW124" s="163"/>
      <c r="DYX124" s="163"/>
      <c r="DYY124" s="163"/>
      <c r="DYZ124" s="163"/>
      <c r="DZA124" s="163"/>
      <c r="DZB124" s="163"/>
      <c r="DZC124" s="163"/>
      <c r="DZD124" s="163"/>
      <c r="DZE124" s="163"/>
      <c r="DZF124" s="163"/>
      <c r="DZG124" s="163"/>
      <c r="DZH124" s="163"/>
      <c r="DZI124" s="163"/>
      <c r="DZJ124" s="163"/>
      <c r="DZK124" s="163"/>
      <c r="DZL124" s="163"/>
      <c r="DZM124" s="163"/>
      <c r="DZN124" s="163"/>
      <c r="DZO124" s="163"/>
      <c r="DZP124" s="163"/>
      <c r="DZQ124" s="163"/>
      <c r="DZR124" s="163"/>
      <c r="DZS124" s="163"/>
      <c r="DZT124" s="163"/>
      <c r="DZU124" s="163"/>
      <c r="DZV124" s="163"/>
      <c r="DZW124" s="163"/>
      <c r="DZX124" s="163"/>
      <c r="DZY124" s="163"/>
      <c r="DZZ124" s="163"/>
      <c r="EAA124" s="163"/>
      <c r="EAB124" s="163"/>
      <c r="EAC124" s="163"/>
      <c r="EAD124" s="163"/>
      <c r="EAE124" s="163"/>
      <c r="EAF124" s="163"/>
      <c r="EAG124" s="163"/>
      <c r="EAH124" s="163"/>
      <c r="EAI124" s="163"/>
      <c r="EAJ124" s="163"/>
      <c r="EAK124" s="163"/>
      <c r="EAL124" s="163"/>
      <c r="EAM124" s="163"/>
      <c r="EAN124" s="163"/>
      <c r="EAO124" s="163"/>
      <c r="EAP124" s="163"/>
      <c r="EAQ124" s="163"/>
      <c r="EAR124" s="163"/>
      <c r="EAS124" s="163"/>
      <c r="EAT124" s="163"/>
      <c r="EAU124" s="163"/>
      <c r="EAV124" s="163"/>
      <c r="EAW124" s="163"/>
      <c r="EAX124" s="163"/>
      <c r="EAY124" s="163"/>
      <c r="EAZ124" s="163"/>
      <c r="EBA124" s="163"/>
      <c r="EBB124" s="163"/>
      <c r="EBC124" s="163"/>
      <c r="EBD124" s="163"/>
      <c r="EBE124" s="163"/>
      <c r="EBF124" s="163"/>
      <c r="EBG124" s="163"/>
      <c r="EBH124" s="163"/>
      <c r="EBI124" s="163"/>
      <c r="EBJ124" s="163"/>
      <c r="EBK124" s="163"/>
      <c r="EBL124" s="163"/>
      <c r="EBM124" s="163"/>
      <c r="EBN124" s="163"/>
      <c r="EBO124" s="163"/>
      <c r="EBP124" s="163"/>
      <c r="EBQ124" s="163"/>
      <c r="EBR124" s="163"/>
      <c r="EBS124" s="163"/>
      <c r="EBT124" s="163"/>
      <c r="EBU124" s="163"/>
      <c r="EBV124" s="163"/>
      <c r="EBW124" s="163"/>
      <c r="EBX124" s="163"/>
      <c r="EBY124" s="163"/>
      <c r="EBZ124" s="163"/>
      <c r="ECA124" s="163"/>
      <c r="ECB124" s="163"/>
      <c r="ECC124" s="163"/>
      <c r="ECD124" s="163"/>
      <c r="ECE124" s="163"/>
      <c r="ECF124" s="163"/>
      <c r="ECG124" s="163"/>
      <c r="ECH124" s="163"/>
      <c r="ECI124" s="163"/>
      <c r="ECJ124" s="163"/>
      <c r="ECK124" s="163"/>
      <c r="ECL124" s="163"/>
      <c r="ECM124" s="163"/>
      <c r="ECN124" s="163"/>
      <c r="ECO124" s="163"/>
      <c r="ECP124" s="163"/>
      <c r="ECQ124" s="163"/>
      <c r="ECR124" s="163"/>
      <c r="ECS124" s="163"/>
      <c r="ECT124" s="163"/>
      <c r="ECU124" s="163"/>
      <c r="ECV124" s="163"/>
      <c r="ECW124" s="163"/>
      <c r="ECX124" s="163"/>
      <c r="ECY124" s="163"/>
      <c r="ECZ124" s="163"/>
      <c r="EDA124" s="163"/>
      <c r="EDB124" s="163"/>
      <c r="EDC124" s="163"/>
      <c r="EDD124" s="163"/>
      <c r="EDE124" s="163"/>
      <c r="EDF124" s="163"/>
      <c r="EDG124" s="163"/>
      <c r="EDH124" s="163"/>
      <c r="EDI124" s="163"/>
      <c r="EDJ124" s="163"/>
      <c r="EDK124" s="163"/>
      <c r="EDL124" s="163"/>
      <c r="EDM124" s="163"/>
      <c r="EDN124" s="163"/>
      <c r="EDO124" s="163"/>
      <c r="EDP124" s="163"/>
      <c r="EDQ124" s="163"/>
      <c r="EDR124" s="163"/>
      <c r="EDS124" s="163"/>
      <c r="EDT124" s="163"/>
      <c r="EDU124" s="163"/>
      <c r="EDV124" s="163"/>
      <c r="EDW124" s="163"/>
      <c r="EDX124" s="163"/>
      <c r="EDY124" s="163"/>
      <c r="EDZ124" s="163"/>
      <c r="EEA124" s="163"/>
      <c r="EEB124" s="163"/>
      <c r="EEC124" s="163"/>
      <c r="EED124" s="163"/>
      <c r="EEE124" s="163"/>
      <c r="EEF124" s="163"/>
      <c r="EEG124" s="163"/>
      <c r="EEH124" s="163"/>
      <c r="EEI124" s="163"/>
      <c r="EEJ124" s="163"/>
      <c r="EEK124" s="163"/>
      <c r="EEL124" s="163"/>
      <c r="EEM124" s="163"/>
      <c r="EEN124" s="163"/>
      <c r="EEO124" s="163"/>
      <c r="EEP124" s="163"/>
      <c r="EEQ124" s="163"/>
      <c r="EER124" s="163"/>
      <c r="EES124" s="163"/>
      <c r="EET124" s="163"/>
      <c r="EEU124" s="163"/>
      <c r="EEV124" s="163"/>
      <c r="EEW124" s="163"/>
      <c r="EEX124" s="163"/>
      <c r="EEY124" s="163"/>
      <c r="EEZ124" s="163"/>
      <c r="EFA124" s="163"/>
      <c r="EFB124" s="163"/>
      <c r="EFC124" s="163"/>
      <c r="EFD124" s="163"/>
      <c r="EFE124" s="163"/>
      <c r="EFF124" s="163"/>
      <c r="EFG124" s="163"/>
      <c r="EFH124" s="163"/>
      <c r="EFI124" s="163"/>
      <c r="EFJ124" s="163"/>
      <c r="EFK124" s="163"/>
      <c r="EFL124" s="163"/>
      <c r="EFM124" s="163"/>
      <c r="EFN124" s="163"/>
      <c r="EFO124" s="163"/>
      <c r="EFP124" s="163"/>
      <c r="EFQ124" s="163"/>
      <c r="EFR124" s="163"/>
      <c r="EFS124" s="163"/>
      <c r="EFT124" s="163"/>
      <c r="EFU124" s="163"/>
      <c r="EFV124" s="163"/>
      <c r="EFW124" s="163"/>
      <c r="EFX124" s="163"/>
      <c r="EFY124" s="163"/>
      <c r="EFZ124" s="163"/>
      <c r="EGA124" s="163"/>
      <c r="EGB124" s="163"/>
      <c r="EGC124" s="163"/>
      <c r="EGD124" s="163"/>
      <c r="EGE124" s="163"/>
      <c r="EGF124" s="163"/>
      <c r="EGG124" s="163"/>
      <c r="EGH124" s="163"/>
      <c r="EGI124" s="163"/>
      <c r="EGJ124" s="163"/>
      <c r="EGK124" s="163"/>
      <c r="EGL124" s="163"/>
      <c r="EGM124" s="163"/>
      <c r="EGN124" s="163"/>
      <c r="EGO124" s="163"/>
      <c r="EGP124" s="163"/>
      <c r="EGQ124" s="163"/>
      <c r="EGR124" s="163"/>
      <c r="EGS124" s="163"/>
      <c r="EGT124" s="163"/>
      <c r="EGU124" s="163"/>
      <c r="EGV124" s="163"/>
      <c r="EGW124" s="163"/>
      <c r="EGX124" s="163"/>
      <c r="EGY124" s="163"/>
      <c r="EGZ124" s="163"/>
      <c r="EHA124" s="163"/>
      <c r="EHB124" s="163"/>
      <c r="EHC124" s="163"/>
      <c r="EHD124" s="163"/>
      <c r="EHE124" s="163"/>
      <c r="EHF124" s="163"/>
      <c r="EHG124" s="163"/>
      <c r="EHH124" s="163"/>
      <c r="EHI124" s="163"/>
      <c r="EHJ124" s="163"/>
      <c r="EHK124" s="163"/>
      <c r="EHL124" s="163"/>
      <c r="EHM124" s="163"/>
      <c r="EHN124" s="163"/>
      <c r="EHO124" s="163"/>
      <c r="EHP124" s="163"/>
      <c r="EHQ124" s="163"/>
      <c r="EHR124" s="163"/>
      <c r="EHS124" s="163"/>
      <c r="EHT124" s="163"/>
      <c r="EHU124" s="163"/>
      <c r="EHV124" s="163"/>
      <c r="EHW124" s="163"/>
      <c r="EHX124" s="163"/>
      <c r="EHY124" s="163"/>
      <c r="EHZ124" s="163"/>
      <c r="EIA124" s="163"/>
      <c r="EIB124" s="163"/>
      <c r="EIC124" s="163"/>
      <c r="EID124" s="163"/>
      <c r="EIE124" s="163"/>
      <c r="EIF124" s="163"/>
      <c r="EIG124" s="163"/>
      <c r="EIH124" s="163"/>
      <c r="EII124" s="163"/>
      <c r="EIJ124" s="163"/>
      <c r="EIK124" s="163"/>
      <c r="EIL124" s="163"/>
      <c r="EIM124" s="163"/>
      <c r="EIN124" s="163"/>
      <c r="EIO124" s="163"/>
      <c r="EIP124" s="163"/>
      <c r="EIQ124" s="163"/>
      <c r="EIR124" s="163"/>
      <c r="EIS124" s="163"/>
      <c r="EIT124" s="163"/>
      <c r="EIU124" s="163"/>
      <c r="EIV124" s="163"/>
      <c r="EIW124" s="163"/>
      <c r="EIX124" s="163"/>
      <c r="EIY124" s="163"/>
      <c r="EIZ124" s="163"/>
      <c r="EJA124" s="163"/>
      <c r="EJB124" s="163"/>
      <c r="EJC124" s="163"/>
      <c r="EJD124" s="163"/>
      <c r="EJE124" s="163"/>
      <c r="EJF124" s="163"/>
      <c r="EJG124" s="163"/>
      <c r="EJH124" s="163"/>
      <c r="EJI124" s="163"/>
      <c r="EJJ124" s="163"/>
      <c r="EJK124" s="163"/>
      <c r="EJL124" s="163"/>
      <c r="EJM124" s="163"/>
      <c r="EJN124" s="163"/>
      <c r="EJO124" s="163"/>
      <c r="EJP124" s="163"/>
      <c r="EJQ124" s="163"/>
      <c r="EJR124" s="163"/>
      <c r="EJS124" s="163"/>
      <c r="EJT124" s="163"/>
      <c r="EJU124" s="163"/>
      <c r="EJV124" s="163"/>
      <c r="EJW124" s="163"/>
      <c r="EJX124" s="163"/>
      <c r="EJY124" s="163"/>
      <c r="EJZ124" s="163"/>
      <c r="EKA124" s="163"/>
      <c r="EKB124" s="163"/>
      <c r="EKC124" s="163"/>
      <c r="EKD124" s="163"/>
      <c r="EKE124" s="163"/>
      <c r="EKF124" s="163"/>
      <c r="EKG124" s="163"/>
      <c r="EKH124" s="163"/>
      <c r="EKI124" s="163"/>
      <c r="EKJ124" s="163"/>
      <c r="EKK124" s="163"/>
      <c r="EKL124" s="163"/>
      <c r="EKM124" s="163"/>
      <c r="EKN124" s="163"/>
      <c r="EKO124" s="163"/>
      <c r="EKP124" s="163"/>
      <c r="EKQ124" s="163"/>
      <c r="EKR124" s="163"/>
      <c r="EKS124" s="163"/>
      <c r="EKT124" s="163"/>
      <c r="EKU124" s="163"/>
      <c r="EKV124" s="163"/>
      <c r="EKW124" s="163"/>
      <c r="EKX124" s="163"/>
      <c r="EKY124" s="163"/>
      <c r="EKZ124" s="163"/>
      <c r="ELA124" s="163"/>
      <c r="ELB124" s="163"/>
      <c r="ELC124" s="163"/>
      <c r="ELD124" s="163"/>
      <c r="ELE124" s="163"/>
      <c r="ELF124" s="163"/>
      <c r="ELG124" s="163"/>
      <c r="ELH124" s="163"/>
      <c r="ELI124" s="163"/>
      <c r="ELJ124" s="163"/>
      <c r="ELK124" s="163"/>
      <c r="ELL124" s="163"/>
      <c r="ELM124" s="163"/>
      <c r="ELN124" s="163"/>
      <c r="ELO124" s="163"/>
      <c r="ELP124" s="163"/>
      <c r="ELQ124" s="163"/>
      <c r="ELR124" s="163"/>
      <c r="ELS124" s="163"/>
      <c r="ELT124" s="163"/>
      <c r="ELU124" s="163"/>
      <c r="ELV124" s="163"/>
      <c r="ELW124" s="163"/>
      <c r="ELX124" s="163"/>
      <c r="ELY124" s="163"/>
      <c r="ELZ124" s="163"/>
      <c r="EMA124" s="163"/>
      <c r="EMB124" s="163"/>
      <c r="EMC124" s="163"/>
      <c r="EMD124" s="163"/>
      <c r="EME124" s="163"/>
      <c r="EMF124" s="163"/>
      <c r="EMG124" s="163"/>
      <c r="EMH124" s="163"/>
      <c r="EMI124" s="163"/>
      <c r="EMJ124" s="163"/>
      <c r="EMK124" s="163"/>
      <c r="EML124" s="163"/>
      <c r="EMM124" s="163"/>
      <c r="EMN124" s="163"/>
      <c r="EMO124" s="163"/>
      <c r="EMP124" s="163"/>
      <c r="EMQ124" s="163"/>
      <c r="EMR124" s="163"/>
      <c r="EMS124" s="163"/>
      <c r="EMT124" s="163"/>
      <c r="EMU124" s="163"/>
      <c r="EMV124" s="163"/>
      <c r="EMW124" s="163"/>
      <c r="EMX124" s="163"/>
      <c r="EMY124" s="163"/>
      <c r="EMZ124" s="163"/>
      <c r="ENA124" s="163"/>
      <c r="ENB124" s="163"/>
      <c r="ENC124" s="163"/>
      <c r="END124" s="163"/>
      <c r="ENE124" s="163"/>
      <c r="ENF124" s="163"/>
      <c r="ENG124" s="163"/>
      <c r="ENH124" s="163"/>
      <c r="ENI124" s="163"/>
      <c r="ENJ124" s="163"/>
      <c r="ENK124" s="163"/>
      <c r="ENL124" s="163"/>
      <c r="ENM124" s="163"/>
      <c r="ENN124" s="163"/>
      <c r="ENO124" s="163"/>
      <c r="ENP124" s="163"/>
      <c r="ENQ124" s="163"/>
      <c r="ENR124" s="163"/>
      <c r="ENS124" s="163"/>
      <c r="ENT124" s="163"/>
      <c r="ENU124" s="163"/>
      <c r="ENV124" s="163"/>
      <c r="ENW124" s="163"/>
      <c r="ENX124" s="163"/>
      <c r="ENY124" s="163"/>
      <c r="ENZ124" s="163"/>
      <c r="EOA124" s="163"/>
      <c r="EOB124" s="163"/>
      <c r="EOC124" s="163"/>
      <c r="EOD124" s="163"/>
      <c r="EOE124" s="163"/>
      <c r="EOF124" s="163"/>
      <c r="EOG124" s="163"/>
      <c r="EOH124" s="163"/>
      <c r="EOI124" s="163"/>
      <c r="EOJ124" s="163"/>
      <c r="EOK124" s="163"/>
      <c r="EOL124" s="163"/>
      <c r="EOM124" s="163"/>
      <c r="EON124" s="163"/>
      <c r="EOO124" s="163"/>
      <c r="EOP124" s="163"/>
      <c r="EOQ124" s="163"/>
      <c r="EOR124" s="163"/>
      <c r="EOS124" s="163"/>
      <c r="EOT124" s="163"/>
      <c r="EOU124" s="163"/>
      <c r="EOV124" s="163"/>
      <c r="EOW124" s="163"/>
      <c r="EOX124" s="163"/>
      <c r="EOY124" s="163"/>
      <c r="EOZ124" s="163"/>
      <c r="EPA124" s="163"/>
      <c r="EPB124" s="163"/>
      <c r="EPC124" s="163"/>
      <c r="EPD124" s="163"/>
      <c r="EPE124" s="163"/>
      <c r="EPF124" s="163"/>
      <c r="EPG124" s="163"/>
      <c r="EPH124" s="163"/>
      <c r="EPI124" s="163"/>
      <c r="EPJ124" s="163"/>
      <c r="EPK124" s="163"/>
      <c r="EPL124" s="163"/>
      <c r="EPM124" s="163"/>
      <c r="EPN124" s="163"/>
      <c r="EPO124" s="163"/>
      <c r="EPP124" s="163"/>
      <c r="EPQ124" s="163"/>
      <c r="EPR124" s="163"/>
      <c r="EPS124" s="163"/>
      <c r="EPT124" s="163"/>
      <c r="EPU124" s="163"/>
      <c r="EPV124" s="163"/>
      <c r="EPW124" s="163"/>
      <c r="EPX124" s="163"/>
      <c r="EPY124" s="163"/>
      <c r="EPZ124" s="163"/>
      <c r="EQA124" s="163"/>
      <c r="EQB124" s="163"/>
      <c r="EQC124" s="163"/>
      <c r="EQD124" s="163"/>
      <c r="EQE124" s="163"/>
      <c r="EQF124" s="163"/>
      <c r="EQG124" s="163"/>
      <c r="EQH124" s="163"/>
      <c r="EQI124" s="163"/>
      <c r="EQJ124" s="163"/>
      <c r="EQK124" s="163"/>
      <c r="EQL124" s="163"/>
      <c r="EQM124" s="163"/>
      <c r="EQN124" s="163"/>
      <c r="EQO124" s="163"/>
      <c r="EQP124" s="163"/>
      <c r="EQQ124" s="163"/>
      <c r="EQR124" s="163"/>
      <c r="EQS124" s="163"/>
      <c r="EQT124" s="163"/>
      <c r="EQU124" s="163"/>
      <c r="EQV124" s="163"/>
      <c r="EQW124" s="163"/>
      <c r="EQX124" s="163"/>
      <c r="EQY124" s="163"/>
      <c r="EQZ124" s="163"/>
      <c r="ERA124" s="163"/>
      <c r="ERB124" s="163"/>
      <c r="ERC124" s="163"/>
      <c r="ERD124" s="163"/>
      <c r="ERE124" s="163"/>
      <c r="ERF124" s="163"/>
      <c r="ERG124" s="163"/>
      <c r="ERH124" s="163"/>
      <c r="ERI124" s="163"/>
      <c r="ERJ124" s="163"/>
      <c r="ERK124" s="163"/>
      <c r="ERL124" s="163"/>
      <c r="ERM124" s="163"/>
      <c r="ERN124" s="163"/>
      <c r="ERO124" s="163"/>
      <c r="ERP124" s="163"/>
      <c r="ERQ124" s="163"/>
      <c r="ERR124" s="163"/>
      <c r="ERS124" s="163"/>
      <c r="ERT124" s="163"/>
      <c r="ERU124" s="163"/>
      <c r="ERV124" s="163"/>
      <c r="ERW124" s="163"/>
      <c r="ERX124" s="163"/>
      <c r="ERY124" s="163"/>
      <c r="ERZ124" s="163"/>
      <c r="ESA124" s="163"/>
      <c r="ESB124" s="163"/>
      <c r="ESC124" s="163"/>
      <c r="ESD124" s="163"/>
      <c r="ESE124" s="163"/>
      <c r="ESF124" s="163"/>
      <c r="ESG124" s="163"/>
      <c r="ESH124" s="163"/>
      <c r="ESI124" s="163"/>
      <c r="ESJ124" s="163"/>
      <c r="ESK124" s="163"/>
      <c r="ESL124" s="163"/>
      <c r="ESM124" s="163"/>
      <c r="ESN124" s="163"/>
      <c r="ESO124" s="163"/>
      <c r="ESP124" s="163"/>
      <c r="ESQ124" s="163"/>
      <c r="ESR124" s="163"/>
      <c r="ESS124" s="163"/>
      <c r="EST124" s="163"/>
      <c r="ESU124" s="163"/>
      <c r="ESV124" s="163"/>
      <c r="ESW124" s="163"/>
      <c r="ESX124" s="163"/>
      <c r="ESY124" s="163"/>
      <c r="ESZ124" s="163"/>
      <c r="ETA124" s="163"/>
      <c r="ETB124" s="163"/>
      <c r="ETC124" s="163"/>
      <c r="ETD124" s="163"/>
      <c r="ETE124" s="163"/>
      <c r="ETF124" s="163"/>
      <c r="ETG124" s="163"/>
      <c r="ETH124" s="163"/>
      <c r="ETI124" s="163"/>
      <c r="ETJ124" s="163"/>
      <c r="ETK124" s="163"/>
      <c r="ETL124" s="163"/>
      <c r="ETM124" s="163"/>
      <c r="ETN124" s="163"/>
      <c r="ETO124" s="163"/>
      <c r="ETP124" s="163"/>
      <c r="ETQ124" s="163"/>
      <c r="ETR124" s="163"/>
      <c r="ETS124" s="163"/>
      <c r="ETT124" s="163"/>
      <c r="ETU124" s="163"/>
      <c r="ETV124" s="163"/>
      <c r="ETW124" s="163"/>
      <c r="ETX124" s="163"/>
      <c r="ETY124" s="163"/>
      <c r="ETZ124" s="163"/>
      <c r="EUA124" s="163"/>
      <c r="EUB124" s="163"/>
      <c r="EUC124" s="163"/>
      <c r="EUD124" s="163"/>
      <c r="EUE124" s="163"/>
      <c r="EUF124" s="163"/>
      <c r="EUG124" s="163"/>
      <c r="EUH124" s="163"/>
      <c r="EUI124" s="163"/>
      <c r="EUJ124" s="163"/>
      <c r="EUK124" s="163"/>
      <c r="EUL124" s="163"/>
      <c r="EUM124" s="163"/>
      <c r="EUN124" s="163"/>
      <c r="EUO124" s="163"/>
      <c r="EUP124" s="163"/>
      <c r="EUQ124" s="163"/>
      <c r="EUR124" s="163"/>
      <c r="EUS124" s="163"/>
      <c r="EUT124" s="163"/>
      <c r="EUU124" s="163"/>
      <c r="EUV124" s="163"/>
      <c r="EUW124" s="163"/>
      <c r="EUX124" s="163"/>
      <c r="EUY124" s="163"/>
      <c r="EUZ124" s="163"/>
      <c r="EVA124" s="163"/>
      <c r="EVB124" s="163"/>
      <c r="EVC124" s="163"/>
      <c r="EVD124" s="163"/>
      <c r="EVE124" s="163"/>
      <c r="EVF124" s="163"/>
      <c r="EVG124" s="163"/>
      <c r="EVH124" s="163"/>
      <c r="EVI124" s="163"/>
      <c r="EVJ124" s="163"/>
      <c r="EVK124" s="163"/>
      <c r="EVL124" s="163"/>
      <c r="EVM124" s="163"/>
      <c r="EVN124" s="163"/>
      <c r="EVO124" s="163"/>
      <c r="EVP124" s="163"/>
      <c r="EVQ124" s="163"/>
      <c r="EVR124" s="163"/>
      <c r="EVS124" s="163"/>
      <c r="EVT124" s="163"/>
      <c r="EVU124" s="163"/>
      <c r="EVV124" s="163"/>
      <c r="EVW124" s="163"/>
      <c r="EVX124" s="163"/>
      <c r="EVY124" s="163"/>
      <c r="EVZ124" s="163"/>
      <c r="EWA124" s="163"/>
      <c r="EWB124" s="163"/>
      <c r="EWC124" s="163"/>
      <c r="EWD124" s="163"/>
      <c r="EWE124" s="163"/>
      <c r="EWF124" s="163"/>
      <c r="EWG124" s="163"/>
      <c r="EWH124" s="163"/>
      <c r="EWI124" s="163"/>
      <c r="EWJ124" s="163"/>
      <c r="EWK124" s="163"/>
      <c r="EWL124" s="163"/>
      <c r="EWM124" s="163"/>
      <c r="EWN124" s="163"/>
      <c r="EWO124" s="163"/>
      <c r="EWP124" s="163"/>
      <c r="EWQ124" s="163"/>
      <c r="EWR124" s="163"/>
      <c r="EWS124" s="163"/>
      <c r="EWT124" s="163"/>
      <c r="EWU124" s="163"/>
      <c r="EWV124" s="163"/>
      <c r="EWW124" s="163"/>
      <c r="EWX124" s="163"/>
      <c r="EWY124" s="163"/>
      <c r="EWZ124" s="163"/>
      <c r="EXA124" s="163"/>
      <c r="EXB124" s="163"/>
      <c r="EXC124" s="163"/>
      <c r="EXD124" s="163"/>
      <c r="EXE124" s="163"/>
      <c r="EXF124" s="163"/>
      <c r="EXG124" s="163"/>
      <c r="EXH124" s="163"/>
      <c r="EXI124" s="163"/>
      <c r="EXJ124" s="163"/>
      <c r="EXK124" s="163"/>
      <c r="EXL124" s="163"/>
      <c r="EXM124" s="163"/>
      <c r="EXN124" s="163"/>
      <c r="EXO124" s="163"/>
      <c r="EXP124" s="163"/>
      <c r="EXQ124" s="163"/>
      <c r="EXR124" s="163"/>
      <c r="EXS124" s="163"/>
      <c r="EXT124" s="163"/>
      <c r="EXU124" s="163"/>
      <c r="EXV124" s="163"/>
      <c r="EXW124" s="163"/>
      <c r="EXX124" s="163"/>
      <c r="EXY124" s="163"/>
      <c r="EXZ124" s="163"/>
      <c r="EYA124" s="163"/>
      <c r="EYB124" s="163"/>
      <c r="EYC124" s="163"/>
      <c r="EYD124" s="163"/>
      <c r="EYE124" s="163"/>
      <c r="EYF124" s="163"/>
      <c r="EYG124" s="163"/>
      <c r="EYH124" s="163"/>
      <c r="EYI124" s="163"/>
      <c r="EYJ124" s="163"/>
      <c r="EYK124" s="163"/>
      <c r="EYL124" s="163"/>
      <c r="EYM124" s="163"/>
      <c r="EYN124" s="163"/>
      <c r="EYO124" s="163"/>
      <c r="EYP124" s="163"/>
      <c r="EYQ124" s="163"/>
      <c r="EYR124" s="163"/>
      <c r="EYS124" s="163"/>
      <c r="EYT124" s="163"/>
      <c r="EYU124" s="163"/>
      <c r="EYV124" s="163"/>
      <c r="EYW124" s="163"/>
      <c r="EYX124" s="163"/>
      <c r="EYY124" s="163"/>
      <c r="EYZ124" s="163"/>
      <c r="EZA124" s="163"/>
      <c r="EZB124" s="163"/>
      <c r="EZC124" s="163"/>
      <c r="EZD124" s="163"/>
      <c r="EZE124" s="163"/>
      <c r="EZF124" s="163"/>
      <c r="EZG124" s="163"/>
      <c r="EZH124" s="163"/>
      <c r="EZI124" s="163"/>
      <c r="EZJ124" s="163"/>
      <c r="EZK124" s="163"/>
      <c r="EZL124" s="163"/>
      <c r="EZM124" s="163"/>
      <c r="EZN124" s="163"/>
      <c r="EZO124" s="163"/>
      <c r="EZP124" s="163"/>
      <c r="EZQ124" s="163"/>
      <c r="EZR124" s="163"/>
      <c r="EZS124" s="163"/>
      <c r="EZT124" s="163"/>
      <c r="EZU124" s="163"/>
      <c r="EZV124" s="163"/>
      <c r="EZW124" s="163"/>
      <c r="EZX124" s="163"/>
      <c r="EZY124" s="163"/>
      <c r="EZZ124" s="163"/>
      <c r="FAA124" s="163"/>
      <c r="FAB124" s="163"/>
      <c r="FAC124" s="163"/>
      <c r="FAD124" s="163"/>
      <c r="FAE124" s="163"/>
      <c r="FAF124" s="163"/>
      <c r="FAG124" s="163"/>
      <c r="FAH124" s="163"/>
      <c r="FAI124" s="163"/>
      <c r="FAJ124" s="163"/>
      <c r="FAK124" s="163"/>
      <c r="FAL124" s="163"/>
      <c r="FAM124" s="163"/>
      <c r="FAN124" s="163"/>
      <c r="FAO124" s="163"/>
      <c r="FAP124" s="163"/>
      <c r="FAQ124" s="163"/>
      <c r="FAR124" s="163"/>
      <c r="FAS124" s="163"/>
      <c r="FAT124" s="163"/>
      <c r="FAU124" s="163"/>
      <c r="FAV124" s="163"/>
      <c r="FAW124" s="163"/>
      <c r="FAX124" s="163"/>
      <c r="FAY124" s="163"/>
      <c r="FAZ124" s="163"/>
      <c r="FBA124" s="163"/>
      <c r="FBB124" s="163"/>
      <c r="FBC124" s="163"/>
      <c r="FBD124" s="163"/>
      <c r="FBE124" s="163"/>
      <c r="FBF124" s="163"/>
      <c r="FBG124" s="163"/>
      <c r="FBH124" s="163"/>
      <c r="FBI124" s="163"/>
      <c r="FBJ124" s="163"/>
      <c r="FBK124" s="163"/>
      <c r="FBL124" s="163"/>
      <c r="FBM124" s="163"/>
      <c r="FBN124" s="163"/>
      <c r="FBO124" s="163"/>
      <c r="FBP124" s="163"/>
      <c r="FBQ124" s="163"/>
      <c r="FBR124" s="163"/>
      <c r="FBS124" s="163"/>
      <c r="FBT124" s="163"/>
      <c r="FBU124" s="163"/>
      <c r="FBV124" s="163"/>
      <c r="FBW124" s="163"/>
      <c r="FBX124" s="163"/>
      <c r="FBY124" s="163"/>
      <c r="FBZ124" s="163"/>
      <c r="FCA124" s="163"/>
      <c r="FCB124" s="163"/>
      <c r="FCC124" s="163"/>
      <c r="FCD124" s="163"/>
      <c r="FCE124" s="163"/>
      <c r="FCF124" s="163"/>
      <c r="FCG124" s="163"/>
      <c r="FCH124" s="163"/>
      <c r="FCI124" s="163"/>
      <c r="FCJ124" s="163"/>
      <c r="FCK124" s="163"/>
      <c r="FCL124" s="163"/>
      <c r="FCM124" s="163"/>
      <c r="FCN124" s="163"/>
      <c r="FCO124" s="163"/>
      <c r="FCP124" s="163"/>
      <c r="FCQ124" s="163"/>
      <c r="FCR124" s="163"/>
      <c r="FCS124" s="163"/>
      <c r="FCT124" s="163"/>
      <c r="FCU124" s="163"/>
      <c r="FCV124" s="163"/>
      <c r="FCW124" s="163"/>
      <c r="FCX124" s="163"/>
      <c r="FCY124" s="163"/>
      <c r="FCZ124" s="163"/>
      <c r="FDA124" s="163"/>
      <c r="FDB124" s="163"/>
      <c r="FDC124" s="163"/>
      <c r="FDD124" s="163"/>
      <c r="FDE124" s="163"/>
      <c r="FDF124" s="163"/>
      <c r="FDG124" s="163"/>
      <c r="FDH124" s="163"/>
      <c r="FDI124" s="163"/>
      <c r="FDJ124" s="163"/>
      <c r="FDK124" s="163"/>
      <c r="FDL124" s="163"/>
      <c r="FDM124" s="163"/>
      <c r="FDN124" s="163"/>
      <c r="FDO124" s="163"/>
      <c r="FDP124" s="163"/>
      <c r="FDQ124" s="163"/>
      <c r="FDR124" s="163"/>
      <c r="FDS124" s="163"/>
      <c r="FDT124" s="163"/>
      <c r="FDU124" s="163"/>
      <c r="FDV124" s="163"/>
      <c r="FDW124" s="163"/>
      <c r="FDX124" s="163"/>
      <c r="FDY124" s="163"/>
      <c r="FDZ124" s="163"/>
      <c r="FEA124" s="163"/>
      <c r="FEB124" s="163"/>
      <c r="FEC124" s="163"/>
      <c r="FED124" s="163"/>
      <c r="FEE124" s="163"/>
      <c r="FEF124" s="163"/>
      <c r="FEG124" s="163"/>
      <c r="FEH124" s="163"/>
      <c r="FEI124" s="163"/>
      <c r="FEJ124" s="163"/>
      <c r="FEK124" s="163"/>
      <c r="FEL124" s="163"/>
      <c r="FEM124" s="163"/>
      <c r="FEN124" s="163"/>
      <c r="FEO124" s="163"/>
      <c r="FEP124" s="163"/>
      <c r="FEQ124" s="163"/>
      <c r="FER124" s="163"/>
      <c r="FES124" s="163"/>
      <c r="FET124" s="163"/>
      <c r="FEU124" s="163"/>
      <c r="FEV124" s="163"/>
      <c r="FEW124" s="163"/>
      <c r="FEX124" s="163"/>
      <c r="FEY124" s="163"/>
      <c r="FEZ124" s="163"/>
      <c r="FFA124" s="163"/>
      <c r="FFB124" s="163"/>
      <c r="FFC124" s="163"/>
      <c r="FFD124" s="163"/>
      <c r="FFE124" s="163"/>
      <c r="FFF124" s="163"/>
      <c r="FFG124" s="163"/>
      <c r="FFH124" s="163"/>
      <c r="FFI124" s="163"/>
      <c r="FFJ124" s="163"/>
      <c r="FFK124" s="163"/>
      <c r="FFL124" s="163"/>
      <c r="FFM124" s="163"/>
      <c r="FFN124" s="163"/>
      <c r="FFO124" s="163"/>
      <c r="FFP124" s="163"/>
      <c r="FFQ124" s="163"/>
      <c r="FFR124" s="163"/>
      <c r="FFS124" s="163"/>
      <c r="FFT124" s="163"/>
      <c r="FFU124" s="163"/>
      <c r="FFV124" s="163"/>
      <c r="FFW124" s="163"/>
      <c r="FFX124" s="163"/>
      <c r="FFY124" s="163"/>
      <c r="FFZ124" s="163"/>
      <c r="FGA124" s="163"/>
      <c r="FGB124" s="163"/>
      <c r="FGC124" s="163"/>
      <c r="FGD124" s="163"/>
      <c r="FGE124" s="163"/>
      <c r="FGF124" s="163"/>
      <c r="FGG124" s="163"/>
      <c r="FGH124" s="163"/>
      <c r="FGI124" s="163"/>
      <c r="FGJ124" s="163"/>
      <c r="FGK124" s="163"/>
      <c r="FGL124" s="163"/>
      <c r="FGM124" s="163"/>
      <c r="FGN124" s="163"/>
      <c r="FGO124" s="163"/>
      <c r="FGP124" s="163"/>
      <c r="FGQ124" s="163"/>
      <c r="FGR124" s="163"/>
      <c r="FGS124" s="163"/>
      <c r="FGT124" s="163"/>
      <c r="FGU124" s="163"/>
      <c r="FGV124" s="163"/>
      <c r="FGW124" s="163"/>
      <c r="FGX124" s="163"/>
      <c r="FGY124" s="163"/>
      <c r="FGZ124" s="163"/>
      <c r="FHA124" s="163"/>
      <c r="FHB124" s="163"/>
      <c r="FHC124" s="163"/>
      <c r="FHD124" s="163"/>
      <c r="FHE124" s="163"/>
      <c r="FHF124" s="163"/>
      <c r="FHG124" s="163"/>
      <c r="FHH124" s="163"/>
      <c r="FHI124" s="163"/>
      <c r="FHJ124" s="163"/>
      <c r="FHK124" s="163"/>
      <c r="FHL124" s="163"/>
      <c r="FHM124" s="163"/>
      <c r="FHN124" s="163"/>
      <c r="FHO124" s="163"/>
      <c r="FHP124" s="163"/>
      <c r="FHQ124" s="163"/>
      <c r="FHR124" s="163"/>
      <c r="FHS124" s="163"/>
      <c r="FHT124" s="163"/>
      <c r="FHU124" s="163"/>
      <c r="FHV124" s="163"/>
      <c r="FHW124" s="163"/>
      <c r="FHX124" s="163"/>
      <c r="FHY124" s="163"/>
      <c r="FHZ124" s="163"/>
      <c r="FIA124" s="163"/>
      <c r="FIB124" s="163"/>
      <c r="FIC124" s="163"/>
      <c r="FID124" s="163"/>
      <c r="FIE124" s="163"/>
      <c r="FIF124" s="163"/>
      <c r="FIG124" s="163"/>
      <c r="FIH124" s="163"/>
      <c r="FII124" s="163"/>
      <c r="FIJ124" s="163"/>
      <c r="FIK124" s="163"/>
      <c r="FIL124" s="163"/>
      <c r="FIM124" s="163"/>
      <c r="FIN124" s="163"/>
      <c r="FIO124" s="163"/>
      <c r="FIP124" s="163"/>
      <c r="FIQ124" s="163"/>
      <c r="FIR124" s="163"/>
      <c r="FIS124" s="163"/>
      <c r="FIT124" s="163"/>
      <c r="FIU124" s="163"/>
      <c r="FIV124" s="163"/>
      <c r="FIW124" s="163"/>
      <c r="FIX124" s="163"/>
      <c r="FIY124" s="163"/>
      <c r="FIZ124" s="163"/>
      <c r="FJA124" s="163"/>
      <c r="FJB124" s="163"/>
      <c r="FJC124" s="163"/>
      <c r="FJD124" s="163"/>
      <c r="FJE124" s="163"/>
      <c r="FJF124" s="163"/>
      <c r="FJG124" s="163"/>
      <c r="FJH124" s="163"/>
      <c r="FJI124" s="163"/>
      <c r="FJJ124" s="163"/>
      <c r="FJK124" s="163"/>
      <c r="FJL124" s="163"/>
      <c r="FJM124" s="163"/>
      <c r="FJN124" s="163"/>
      <c r="FJO124" s="163"/>
      <c r="FJP124" s="163"/>
      <c r="FJQ124" s="163"/>
      <c r="FJR124" s="163"/>
      <c r="FJS124" s="163"/>
      <c r="FJT124" s="163"/>
      <c r="FJU124" s="163"/>
      <c r="FJV124" s="163"/>
      <c r="FJW124" s="163"/>
      <c r="FJX124" s="163"/>
      <c r="FJY124" s="163"/>
      <c r="FJZ124" s="163"/>
      <c r="FKA124" s="163"/>
      <c r="FKB124" s="163"/>
      <c r="FKC124" s="163"/>
      <c r="FKD124" s="163"/>
      <c r="FKE124" s="163"/>
      <c r="FKF124" s="163"/>
      <c r="FKG124" s="163"/>
      <c r="FKH124" s="163"/>
      <c r="FKI124" s="163"/>
      <c r="FKJ124" s="163"/>
      <c r="FKK124" s="163"/>
      <c r="FKL124" s="163"/>
      <c r="FKM124" s="163"/>
      <c r="FKN124" s="163"/>
      <c r="FKO124" s="163"/>
      <c r="FKP124" s="163"/>
      <c r="FKQ124" s="163"/>
      <c r="FKR124" s="163"/>
      <c r="FKS124" s="163"/>
      <c r="FKT124" s="163"/>
      <c r="FKU124" s="163"/>
      <c r="FKV124" s="163"/>
      <c r="FKW124" s="163"/>
      <c r="FKX124" s="163"/>
      <c r="FKY124" s="163"/>
      <c r="FKZ124" s="163"/>
      <c r="FLA124" s="163"/>
      <c r="FLB124" s="163"/>
      <c r="FLC124" s="163"/>
      <c r="FLD124" s="163"/>
      <c r="FLE124" s="163"/>
      <c r="FLF124" s="163"/>
      <c r="FLG124" s="163"/>
      <c r="FLH124" s="163"/>
      <c r="FLI124" s="163"/>
      <c r="FLJ124" s="163"/>
      <c r="FLK124" s="163"/>
      <c r="FLL124" s="163"/>
      <c r="FLM124" s="163"/>
      <c r="FLN124" s="163"/>
      <c r="FLO124" s="163"/>
      <c r="FLP124" s="163"/>
      <c r="FLQ124" s="163"/>
      <c r="FLR124" s="163"/>
      <c r="FLS124" s="163"/>
      <c r="FLT124" s="163"/>
      <c r="FLU124" s="163"/>
      <c r="FLV124" s="163"/>
      <c r="FLW124" s="163"/>
      <c r="FLX124" s="163"/>
      <c r="FLY124" s="163"/>
      <c r="FLZ124" s="163"/>
      <c r="FMA124" s="163"/>
      <c r="FMB124" s="163"/>
      <c r="FMC124" s="163"/>
      <c r="FMD124" s="163"/>
      <c r="FME124" s="163"/>
      <c r="FMF124" s="163"/>
      <c r="FMG124" s="163"/>
      <c r="FMH124" s="163"/>
      <c r="FMI124" s="163"/>
      <c r="FMJ124" s="163"/>
      <c r="FMK124" s="163"/>
      <c r="FML124" s="163"/>
      <c r="FMM124" s="163"/>
      <c r="FMN124" s="163"/>
      <c r="FMO124" s="163"/>
      <c r="FMP124" s="163"/>
      <c r="FMQ124" s="163"/>
      <c r="FMR124" s="163"/>
      <c r="FMS124" s="163"/>
      <c r="FMT124" s="163"/>
      <c r="FMU124" s="163"/>
      <c r="FMV124" s="163"/>
      <c r="FMW124" s="163"/>
      <c r="FMX124" s="163"/>
      <c r="FMY124" s="163"/>
      <c r="FMZ124" s="163"/>
      <c r="FNA124" s="163"/>
      <c r="FNB124" s="163"/>
      <c r="FNC124" s="163"/>
      <c r="FND124" s="163"/>
      <c r="FNE124" s="163"/>
      <c r="FNF124" s="163"/>
      <c r="FNG124" s="163"/>
      <c r="FNH124" s="163"/>
      <c r="FNI124" s="163"/>
      <c r="FNJ124" s="163"/>
      <c r="FNK124" s="163"/>
      <c r="FNL124" s="163"/>
      <c r="FNM124" s="163"/>
      <c r="FNN124" s="163"/>
      <c r="FNO124" s="163"/>
      <c r="FNP124" s="163"/>
      <c r="FNQ124" s="163"/>
      <c r="FNR124" s="163"/>
      <c r="FNS124" s="163"/>
      <c r="FNT124" s="163"/>
      <c r="FNU124" s="163"/>
      <c r="FNV124" s="163"/>
      <c r="FNW124" s="163"/>
      <c r="FNX124" s="163"/>
      <c r="FNY124" s="163"/>
      <c r="FNZ124" s="163"/>
      <c r="FOA124" s="163"/>
      <c r="FOB124" s="163"/>
      <c r="FOC124" s="163"/>
      <c r="FOD124" s="163"/>
      <c r="FOE124" s="163"/>
      <c r="FOF124" s="163"/>
      <c r="FOG124" s="163"/>
      <c r="FOH124" s="163"/>
      <c r="FOI124" s="163"/>
      <c r="FOJ124" s="163"/>
      <c r="FOK124" s="163"/>
      <c r="FOL124" s="163"/>
      <c r="FOM124" s="163"/>
      <c r="FON124" s="163"/>
      <c r="FOO124" s="163"/>
      <c r="FOP124" s="163"/>
      <c r="FOQ124" s="163"/>
      <c r="FOR124" s="163"/>
      <c r="FOS124" s="163"/>
      <c r="FOT124" s="163"/>
      <c r="FOU124" s="163"/>
      <c r="FOV124" s="163"/>
      <c r="FOW124" s="163"/>
      <c r="FOX124" s="163"/>
      <c r="FOY124" s="163"/>
      <c r="FOZ124" s="163"/>
      <c r="FPA124" s="163"/>
      <c r="FPB124" s="163"/>
      <c r="FPC124" s="163"/>
    </row>
    <row r="125" spans="1:4475" ht="23.25" customHeight="1">
      <c r="A125" s="162"/>
      <c r="B125" s="160"/>
      <c r="C125" s="20" t="s">
        <v>65</v>
      </c>
      <c r="D125" s="152"/>
      <c r="E125" s="152"/>
      <c r="F125" s="28">
        <v>15</v>
      </c>
      <c r="G125" s="27">
        <v>15</v>
      </c>
      <c r="H125" s="27">
        <v>15</v>
      </c>
      <c r="I125" s="27">
        <v>15</v>
      </c>
      <c r="J125" s="17"/>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c r="GD125" s="163"/>
      <c r="GE125" s="163"/>
      <c r="GF125" s="163"/>
      <c r="GG125" s="163"/>
      <c r="GH125" s="163"/>
      <c r="GI125" s="163"/>
      <c r="GJ125" s="163"/>
      <c r="GK125" s="163"/>
      <c r="GL125" s="163"/>
      <c r="GM125" s="163"/>
      <c r="GN125" s="163"/>
      <c r="GO125" s="163"/>
      <c r="GP125" s="163"/>
      <c r="GQ125" s="163"/>
      <c r="GR125" s="163"/>
      <c r="GS125" s="163"/>
      <c r="GT125" s="163"/>
      <c r="GU125" s="163"/>
      <c r="GV125" s="163"/>
      <c r="GW125" s="163"/>
      <c r="GX125" s="163"/>
      <c r="GY125" s="163"/>
      <c r="GZ125" s="163"/>
      <c r="HA125" s="163"/>
      <c r="HB125" s="163"/>
      <c r="HC125" s="163"/>
      <c r="HD125" s="163"/>
      <c r="HE125" s="163"/>
      <c r="HF125" s="163"/>
      <c r="HG125" s="163"/>
      <c r="HH125" s="163"/>
      <c r="HI125" s="163"/>
      <c r="HJ125" s="163"/>
      <c r="HK125" s="163"/>
      <c r="HL125" s="163"/>
      <c r="HM125" s="163"/>
      <c r="HN125" s="163"/>
      <c r="HO125" s="163"/>
      <c r="HP125" s="163"/>
      <c r="HQ125" s="163"/>
      <c r="HR125" s="163"/>
      <c r="HS125" s="163"/>
      <c r="HT125" s="163"/>
      <c r="HU125" s="163"/>
      <c r="HV125" s="163"/>
      <c r="HW125" s="163"/>
      <c r="HX125" s="163"/>
      <c r="HY125" s="163"/>
      <c r="HZ125" s="163"/>
      <c r="IA125" s="163"/>
      <c r="IB125" s="163"/>
      <c r="IC125" s="163"/>
      <c r="ID125" s="163"/>
      <c r="IE125" s="163"/>
      <c r="IF125" s="163"/>
      <c r="IG125" s="163"/>
      <c r="IH125" s="163"/>
      <c r="II125" s="163"/>
      <c r="IJ125" s="163"/>
      <c r="IK125" s="163"/>
      <c r="IL125" s="163"/>
      <c r="IM125" s="163"/>
      <c r="IN125" s="163"/>
      <c r="IO125" s="163"/>
      <c r="IP125" s="163"/>
      <c r="IQ125" s="163"/>
      <c r="IR125" s="163"/>
      <c r="IS125" s="163"/>
      <c r="IT125" s="163"/>
      <c r="IU125" s="163"/>
      <c r="IV125" s="163"/>
      <c r="IW125" s="163"/>
      <c r="IX125" s="163"/>
      <c r="IY125" s="163"/>
      <c r="IZ125" s="163"/>
      <c r="JA125" s="163"/>
      <c r="JB125" s="163"/>
      <c r="JC125" s="163"/>
      <c r="JD125" s="163"/>
      <c r="JE125" s="163"/>
      <c r="JF125" s="163"/>
      <c r="JG125" s="163"/>
      <c r="JH125" s="163"/>
      <c r="JI125" s="163"/>
      <c r="JJ125" s="163"/>
      <c r="JK125" s="163"/>
      <c r="JL125" s="163"/>
      <c r="JM125" s="163"/>
      <c r="JN125" s="163"/>
      <c r="JO125" s="163"/>
      <c r="JP125" s="163"/>
      <c r="JQ125" s="163"/>
      <c r="JR125" s="163"/>
      <c r="JS125" s="163"/>
      <c r="JT125" s="163"/>
      <c r="JU125" s="163"/>
      <c r="JV125" s="163"/>
      <c r="JW125" s="163"/>
      <c r="JX125" s="163"/>
      <c r="JY125" s="163"/>
      <c r="JZ125" s="163"/>
      <c r="KA125" s="163"/>
      <c r="KB125" s="163"/>
      <c r="KC125" s="163"/>
      <c r="KD125" s="163"/>
      <c r="KE125" s="163"/>
      <c r="KF125" s="163"/>
      <c r="KG125" s="163"/>
      <c r="KH125" s="163"/>
      <c r="KI125" s="163"/>
      <c r="KJ125" s="163"/>
      <c r="KK125" s="163"/>
      <c r="KL125" s="163"/>
      <c r="KM125" s="163"/>
      <c r="KN125" s="163"/>
      <c r="KO125" s="163"/>
      <c r="KP125" s="163"/>
      <c r="KQ125" s="163"/>
      <c r="KR125" s="163"/>
      <c r="KS125" s="163"/>
      <c r="KT125" s="163"/>
      <c r="KU125" s="163"/>
      <c r="KV125" s="163"/>
      <c r="KW125" s="163"/>
      <c r="KX125" s="163"/>
      <c r="KY125" s="163"/>
      <c r="KZ125" s="163"/>
      <c r="LA125" s="163"/>
      <c r="LB125" s="163"/>
      <c r="LC125" s="163"/>
      <c r="LD125" s="163"/>
      <c r="LE125" s="163"/>
      <c r="LF125" s="163"/>
      <c r="LG125" s="163"/>
      <c r="LH125" s="163"/>
      <c r="LI125" s="163"/>
      <c r="LJ125" s="163"/>
      <c r="LK125" s="163"/>
      <c r="LL125" s="163"/>
      <c r="LM125" s="163"/>
      <c r="LN125" s="163"/>
      <c r="LO125" s="163"/>
      <c r="LP125" s="163"/>
      <c r="LQ125" s="163"/>
      <c r="LR125" s="163"/>
      <c r="LS125" s="163"/>
      <c r="LT125" s="163"/>
      <c r="LU125" s="163"/>
      <c r="LV125" s="163"/>
      <c r="LW125" s="163"/>
      <c r="LX125" s="163"/>
      <c r="LY125" s="163"/>
      <c r="LZ125" s="163"/>
      <c r="MA125" s="163"/>
      <c r="MB125" s="163"/>
      <c r="MC125" s="163"/>
      <c r="MD125" s="163"/>
      <c r="ME125" s="163"/>
      <c r="MF125" s="163"/>
      <c r="MG125" s="163"/>
      <c r="MH125" s="163"/>
      <c r="MI125" s="163"/>
      <c r="MJ125" s="163"/>
      <c r="MK125" s="163"/>
      <c r="ML125" s="163"/>
      <c r="MM125" s="163"/>
      <c r="MN125" s="163"/>
      <c r="MO125" s="163"/>
      <c r="MP125" s="163"/>
      <c r="MQ125" s="163"/>
      <c r="MR125" s="163"/>
      <c r="MS125" s="163"/>
      <c r="MT125" s="163"/>
      <c r="MU125" s="163"/>
      <c r="MV125" s="163"/>
      <c r="MW125" s="163"/>
      <c r="MX125" s="163"/>
      <c r="MY125" s="163"/>
      <c r="MZ125" s="163"/>
      <c r="NA125" s="163"/>
      <c r="NB125" s="163"/>
      <c r="NC125" s="163"/>
      <c r="ND125" s="163"/>
      <c r="NE125" s="163"/>
      <c r="NF125" s="163"/>
      <c r="NG125" s="163"/>
      <c r="NH125" s="163"/>
      <c r="NI125" s="163"/>
      <c r="NJ125" s="163"/>
      <c r="NK125" s="163"/>
      <c r="NL125" s="163"/>
      <c r="NM125" s="163"/>
      <c r="NN125" s="163"/>
      <c r="NO125" s="163"/>
      <c r="NP125" s="163"/>
      <c r="NQ125" s="163"/>
      <c r="NR125" s="163"/>
      <c r="NS125" s="163"/>
      <c r="NT125" s="163"/>
      <c r="NU125" s="163"/>
      <c r="NV125" s="163"/>
      <c r="NW125" s="163"/>
      <c r="NX125" s="163"/>
      <c r="NY125" s="163"/>
      <c r="NZ125" s="163"/>
      <c r="OA125" s="163"/>
      <c r="OB125" s="163"/>
      <c r="OC125" s="163"/>
      <c r="OD125" s="163"/>
      <c r="OE125" s="163"/>
      <c r="OF125" s="163"/>
      <c r="OG125" s="163"/>
      <c r="OH125" s="163"/>
      <c r="OI125" s="163"/>
      <c r="OJ125" s="163"/>
      <c r="OK125" s="163"/>
      <c r="OL125" s="163"/>
      <c r="OM125" s="163"/>
      <c r="ON125" s="163"/>
      <c r="OO125" s="163"/>
      <c r="OP125" s="163"/>
      <c r="OQ125" s="163"/>
      <c r="OR125" s="163"/>
      <c r="OS125" s="163"/>
      <c r="OT125" s="163"/>
      <c r="OU125" s="163"/>
      <c r="OV125" s="163"/>
      <c r="OW125" s="163"/>
      <c r="OX125" s="163"/>
      <c r="OY125" s="163"/>
      <c r="OZ125" s="163"/>
      <c r="PA125" s="163"/>
      <c r="PB125" s="163"/>
      <c r="PC125" s="163"/>
      <c r="PD125" s="163"/>
      <c r="PE125" s="163"/>
      <c r="PF125" s="163"/>
      <c r="PG125" s="163"/>
      <c r="PH125" s="163"/>
      <c r="PI125" s="163"/>
      <c r="PJ125" s="163"/>
      <c r="PK125" s="163"/>
      <c r="PL125" s="163"/>
      <c r="PM125" s="163"/>
      <c r="PN125" s="163"/>
      <c r="PO125" s="163"/>
      <c r="PP125" s="163"/>
      <c r="PQ125" s="163"/>
      <c r="PR125" s="163"/>
      <c r="PS125" s="163"/>
      <c r="PT125" s="163"/>
      <c r="PU125" s="163"/>
      <c r="PV125" s="163"/>
      <c r="PW125" s="163"/>
      <c r="PX125" s="163"/>
      <c r="PY125" s="163"/>
      <c r="PZ125" s="163"/>
      <c r="QA125" s="163"/>
      <c r="QB125" s="163"/>
      <c r="QC125" s="163"/>
      <c r="QD125" s="163"/>
      <c r="QE125" s="163"/>
      <c r="QF125" s="163"/>
      <c r="QG125" s="163"/>
      <c r="QH125" s="163"/>
      <c r="QI125" s="163"/>
      <c r="QJ125" s="163"/>
      <c r="QK125" s="163"/>
      <c r="QL125" s="163"/>
      <c r="QM125" s="163"/>
      <c r="QN125" s="163"/>
      <c r="QO125" s="163"/>
      <c r="QP125" s="163"/>
      <c r="QQ125" s="163"/>
      <c r="QR125" s="163"/>
      <c r="QS125" s="163"/>
      <c r="QT125" s="163"/>
      <c r="QU125" s="163"/>
      <c r="QV125" s="163"/>
      <c r="QW125" s="163"/>
      <c r="QX125" s="163"/>
      <c r="QY125" s="163"/>
      <c r="QZ125" s="163"/>
      <c r="RA125" s="163"/>
      <c r="RB125" s="163"/>
      <c r="RC125" s="163"/>
      <c r="RD125" s="163"/>
      <c r="RE125" s="163"/>
      <c r="RF125" s="163"/>
      <c r="RG125" s="163"/>
      <c r="RH125" s="163"/>
      <c r="RI125" s="163"/>
      <c r="RJ125" s="163"/>
      <c r="RK125" s="163"/>
      <c r="RL125" s="163"/>
      <c r="RM125" s="163"/>
      <c r="RN125" s="163"/>
      <c r="RO125" s="163"/>
      <c r="RP125" s="163"/>
      <c r="RQ125" s="163"/>
      <c r="RR125" s="163"/>
      <c r="RS125" s="163"/>
      <c r="RT125" s="163"/>
      <c r="RU125" s="163"/>
      <c r="RV125" s="163"/>
      <c r="RW125" s="163"/>
      <c r="RX125" s="163"/>
      <c r="RY125" s="163"/>
      <c r="RZ125" s="163"/>
      <c r="SA125" s="163"/>
      <c r="SB125" s="163"/>
      <c r="SC125" s="163"/>
      <c r="SD125" s="163"/>
      <c r="SE125" s="163"/>
      <c r="SF125" s="163"/>
      <c r="SG125" s="163"/>
      <c r="SH125" s="163"/>
      <c r="SI125" s="163"/>
      <c r="SJ125" s="163"/>
      <c r="SK125" s="163"/>
      <c r="SL125" s="163"/>
      <c r="SM125" s="163"/>
      <c r="SN125" s="163"/>
      <c r="SO125" s="163"/>
      <c r="SP125" s="163"/>
      <c r="SQ125" s="163"/>
      <c r="SR125" s="163"/>
      <c r="SS125" s="163"/>
      <c r="ST125" s="163"/>
      <c r="SU125" s="163"/>
      <c r="SV125" s="163"/>
      <c r="SW125" s="163"/>
      <c r="SX125" s="163"/>
      <c r="SY125" s="163"/>
      <c r="SZ125" s="163"/>
      <c r="TA125" s="163"/>
      <c r="TB125" s="163"/>
      <c r="TC125" s="163"/>
      <c r="TD125" s="163"/>
      <c r="TE125" s="163"/>
      <c r="TF125" s="163"/>
      <c r="TG125" s="163"/>
      <c r="TH125" s="163"/>
      <c r="TI125" s="163"/>
      <c r="TJ125" s="163"/>
      <c r="TK125" s="163"/>
      <c r="TL125" s="163"/>
      <c r="TM125" s="163"/>
      <c r="TN125" s="163"/>
      <c r="TO125" s="163"/>
      <c r="TP125" s="163"/>
      <c r="TQ125" s="163"/>
      <c r="TR125" s="163"/>
      <c r="TS125" s="163"/>
      <c r="TT125" s="163"/>
      <c r="TU125" s="163"/>
      <c r="TV125" s="163"/>
      <c r="TW125" s="163"/>
      <c r="TX125" s="163"/>
      <c r="TY125" s="163"/>
      <c r="TZ125" s="163"/>
      <c r="UA125" s="163"/>
      <c r="UB125" s="163"/>
      <c r="UC125" s="163"/>
      <c r="UD125" s="163"/>
      <c r="UE125" s="163"/>
      <c r="UF125" s="163"/>
      <c r="UG125" s="163"/>
      <c r="UH125" s="163"/>
      <c r="UI125" s="163"/>
      <c r="UJ125" s="163"/>
      <c r="UK125" s="163"/>
      <c r="UL125" s="163"/>
      <c r="UM125" s="163"/>
      <c r="UN125" s="163"/>
      <c r="UO125" s="163"/>
      <c r="UP125" s="163"/>
      <c r="UQ125" s="163"/>
      <c r="UR125" s="163"/>
      <c r="US125" s="163"/>
      <c r="UT125" s="163"/>
      <c r="UU125" s="163"/>
      <c r="UV125" s="163"/>
      <c r="UW125" s="163"/>
      <c r="UX125" s="163"/>
      <c r="UY125" s="163"/>
      <c r="UZ125" s="163"/>
      <c r="VA125" s="163"/>
      <c r="VB125" s="163"/>
      <c r="VC125" s="163"/>
      <c r="VD125" s="163"/>
      <c r="VE125" s="163"/>
      <c r="VF125" s="163"/>
      <c r="VG125" s="163"/>
      <c r="VH125" s="163"/>
      <c r="VI125" s="163"/>
      <c r="VJ125" s="163"/>
      <c r="VK125" s="163"/>
      <c r="VL125" s="163"/>
      <c r="VM125" s="163"/>
      <c r="VN125" s="163"/>
      <c r="VO125" s="163"/>
      <c r="VP125" s="163"/>
      <c r="VQ125" s="163"/>
      <c r="VR125" s="163"/>
      <c r="VS125" s="163"/>
      <c r="VT125" s="163"/>
      <c r="VU125" s="163"/>
      <c r="VV125" s="163"/>
      <c r="VW125" s="163"/>
      <c r="VX125" s="163"/>
      <c r="VY125" s="163"/>
      <c r="VZ125" s="163"/>
      <c r="WA125" s="163"/>
      <c r="WB125" s="163"/>
      <c r="WC125" s="163"/>
      <c r="WD125" s="163"/>
      <c r="WE125" s="163"/>
      <c r="WF125" s="163"/>
      <c r="WG125" s="163"/>
      <c r="WH125" s="163"/>
      <c r="WI125" s="163"/>
      <c r="WJ125" s="163"/>
      <c r="WK125" s="163"/>
      <c r="WL125" s="163"/>
      <c r="WM125" s="163"/>
      <c r="WN125" s="163"/>
      <c r="WO125" s="163"/>
      <c r="WP125" s="163"/>
      <c r="WQ125" s="163"/>
      <c r="WR125" s="163"/>
      <c r="WS125" s="163"/>
      <c r="WT125" s="163"/>
      <c r="WU125" s="163"/>
      <c r="WV125" s="163"/>
      <c r="WW125" s="163"/>
      <c r="WX125" s="163"/>
      <c r="WY125" s="163"/>
      <c r="WZ125" s="163"/>
      <c r="XA125" s="163"/>
      <c r="XB125" s="163"/>
      <c r="XC125" s="163"/>
      <c r="XD125" s="163"/>
      <c r="XE125" s="163"/>
      <c r="XF125" s="163"/>
      <c r="XG125" s="163"/>
      <c r="XH125" s="163"/>
      <c r="XI125" s="163"/>
      <c r="XJ125" s="163"/>
      <c r="XK125" s="163"/>
      <c r="XL125" s="163"/>
      <c r="XM125" s="163"/>
      <c r="XN125" s="163"/>
      <c r="XO125" s="163"/>
      <c r="XP125" s="163"/>
      <c r="XQ125" s="163"/>
      <c r="XR125" s="163"/>
      <c r="XS125" s="163"/>
      <c r="XT125" s="163"/>
      <c r="XU125" s="163"/>
      <c r="XV125" s="163"/>
      <c r="XW125" s="163"/>
      <c r="XX125" s="163"/>
      <c r="XY125" s="163"/>
      <c r="XZ125" s="163"/>
      <c r="YA125" s="163"/>
      <c r="YB125" s="163"/>
      <c r="YC125" s="163"/>
      <c r="YD125" s="163"/>
      <c r="YE125" s="163"/>
      <c r="YF125" s="163"/>
      <c r="YG125" s="163"/>
      <c r="YH125" s="163"/>
      <c r="YI125" s="163"/>
      <c r="YJ125" s="163"/>
      <c r="YK125" s="163"/>
      <c r="YL125" s="163"/>
      <c r="YM125" s="163"/>
      <c r="YN125" s="163"/>
      <c r="YO125" s="163"/>
      <c r="YP125" s="163"/>
      <c r="YQ125" s="163"/>
      <c r="YR125" s="163"/>
      <c r="YS125" s="163"/>
      <c r="YT125" s="163"/>
      <c r="YU125" s="163"/>
      <c r="YV125" s="163"/>
      <c r="YW125" s="163"/>
      <c r="YX125" s="163"/>
      <c r="YY125" s="163"/>
      <c r="YZ125" s="163"/>
      <c r="ZA125" s="163"/>
      <c r="ZB125" s="163"/>
      <c r="ZC125" s="163"/>
      <c r="ZD125" s="163"/>
      <c r="ZE125" s="163"/>
      <c r="ZF125" s="163"/>
      <c r="ZG125" s="163"/>
      <c r="ZH125" s="163"/>
      <c r="ZI125" s="163"/>
      <c r="ZJ125" s="163"/>
      <c r="ZK125" s="163"/>
      <c r="ZL125" s="163"/>
      <c r="ZM125" s="163"/>
      <c r="ZN125" s="163"/>
      <c r="ZO125" s="163"/>
      <c r="ZP125" s="163"/>
      <c r="ZQ125" s="163"/>
      <c r="ZR125" s="163"/>
      <c r="ZS125" s="163"/>
      <c r="ZT125" s="163"/>
      <c r="ZU125" s="163"/>
      <c r="ZV125" s="163"/>
      <c r="ZW125" s="163"/>
      <c r="ZX125" s="163"/>
      <c r="ZY125" s="163"/>
      <c r="ZZ125" s="163"/>
      <c r="AAA125" s="163"/>
      <c r="AAB125" s="163"/>
      <c r="AAC125" s="163"/>
      <c r="AAD125" s="163"/>
      <c r="AAE125" s="163"/>
      <c r="AAF125" s="163"/>
      <c r="AAG125" s="163"/>
      <c r="AAH125" s="163"/>
      <c r="AAI125" s="163"/>
      <c r="AAJ125" s="163"/>
      <c r="AAK125" s="163"/>
      <c r="AAL125" s="163"/>
      <c r="AAM125" s="163"/>
      <c r="AAN125" s="163"/>
      <c r="AAO125" s="163"/>
      <c r="AAP125" s="163"/>
      <c r="AAQ125" s="163"/>
      <c r="AAR125" s="163"/>
      <c r="AAS125" s="163"/>
      <c r="AAT125" s="163"/>
      <c r="AAU125" s="163"/>
      <c r="AAV125" s="163"/>
      <c r="AAW125" s="163"/>
      <c r="AAX125" s="163"/>
      <c r="AAY125" s="163"/>
      <c r="AAZ125" s="163"/>
      <c r="ABA125" s="163"/>
      <c r="ABB125" s="163"/>
      <c r="ABC125" s="163"/>
      <c r="ABD125" s="163"/>
      <c r="ABE125" s="163"/>
      <c r="ABF125" s="163"/>
      <c r="ABG125" s="163"/>
      <c r="ABH125" s="163"/>
      <c r="ABI125" s="163"/>
      <c r="ABJ125" s="163"/>
      <c r="ABK125" s="163"/>
      <c r="ABL125" s="163"/>
      <c r="ABM125" s="163"/>
      <c r="ABN125" s="163"/>
      <c r="ABO125" s="163"/>
      <c r="ABP125" s="163"/>
      <c r="ABQ125" s="163"/>
      <c r="ABR125" s="163"/>
      <c r="ABS125" s="163"/>
      <c r="ABT125" s="163"/>
      <c r="ABU125" s="163"/>
      <c r="ABV125" s="163"/>
      <c r="ABW125" s="163"/>
      <c r="ABX125" s="163"/>
      <c r="ABY125" s="163"/>
      <c r="ABZ125" s="163"/>
      <c r="ACA125" s="163"/>
      <c r="ACB125" s="163"/>
      <c r="ACC125" s="163"/>
      <c r="ACD125" s="163"/>
      <c r="ACE125" s="163"/>
      <c r="ACF125" s="163"/>
      <c r="ACG125" s="163"/>
      <c r="ACH125" s="163"/>
      <c r="ACI125" s="163"/>
      <c r="ACJ125" s="163"/>
      <c r="ACK125" s="163"/>
      <c r="ACL125" s="163"/>
      <c r="ACM125" s="163"/>
      <c r="ACN125" s="163"/>
      <c r="ACO125" s="163"/>
      <c r="ACP125" s="163"/>
      <c r="ACQ125" s="163"/>
      <c r="ACR125" s="163"/>
      <c r="ACS125" s="163"/>
      <c r="ACT125" s="163"/>
      <c r="ACU125" s="163"/>
      <c r="ACV125" s="163"/>
      <c r="ACW125" s="163"/>
      <c r="ACX125" s="163"/>
      <c r="ACY125" s="163"/>
      <c r="ACZ125" s="163"/>
      <c r="ADA125" s="163"/>
      <c r="ADB125" s="163"/>
      <c r="ADC125" s="163"/>
      <c r="ADD125" s="163"/>
      <c r="ADE125" s="163"/>
      <c r="ADF125" s="163"/>
      <c r="ADG125" s="163"/>
      <c r="ADH125" s="163"/>
      <c r="ADI125" s="163"/>
      <c r="ADJ125" s="163"/>
      <c r="ADK125" s="163"/>
      <c r="ADL125" s="163"/>
      <c r="ADM125" s="163"/>
      <c r="ADN125" s="163"/>
      <c r="ADO125" s="163"/>
      <c r="ADP125" s="163"/>
      <c r="ADQ125" s="163"/>
      <c r="ADR125" s="163"/>
      <c r="ADS125" s="163"/>
      <c r="ADT125" s="163"/>
      <c r="ADU125" s="163"/>
      <c r="ADV125" s="163"/>
      <c r="ADW125" s="163"/>
      <c r="ADX125" s="163"/>
      <c r="ADY125" s="163"/>
      <c r="ADZ125" s="163"/>
      <c r="AEA125" s="163"/>
      <c r="AEB125" s="163"/>
      <c r="AEC125" s="163"/>
      <c r="AED125" s="163"/>
      <c r="AEE125" s="163"/>
      <c r="AEF125" s="163"/>
      <c r="AEG125" s="163"/>
      <c r="AEH125" s="163"/>
      <c r="AEI125" s="163"/>
      <c r="AEJ125" s="163"/>
      <c r="AEK125" s="163"/>
      <c r="AEL125" s="163"/>
      <c r="AEM125" s="163"/>
      <c r="AEN125" s="163"/>
      <c r="AEO125" s="163"/>
      <c r="AEP125" s="163"/>
      <c r="AEQ125" s="163"/>
      <c r="AER125" s="163"/>
      <c r="AES125" s="163"/>
      <c r="AET125" s="163"/>
      <c r="AEU125" s="163"/>
      <c r="AEV125" s="163"/>
      <c r="AEW125" s="163"/>
      <c r="AEX125" s="163"/>
      <c r="AEY125" s="163"/>
      <c r="AEZ125" s="163"/>
      <c r="AFA125" s="163"/>
      <c r="AFB125" s="163"/>
      <c r="AFC125" s="163"/>
      <c r="AFD125" s="163"/>
      <c r="AFE125" s="163"/>
      <c r="AFF125" s="163"/>
      <c r="AFG125" s="163"/>
      <c r="AFH125" s="163"/>
      <c r="AFI125" s="163"/>
      <c r="AFJ125" s="163"/>
      <c r="AFK125" s="163"/>
      <c r="AFL125" s="163"/>
      <c r="AFM125" s="163"/>
      <c r="AFN125" s="163"/>
      <c r="AFO125" s="163"/>
      <c r="AFP125" s="163"/>
      <c r="AFQ125" s="163"/>
      <c r="AFR125" s="163"/>
      <c r="AFS125" s="163"/>
      <c r="AFT125" s="163"/>
      <c r="AFU125" s="163"/>
      <c r="AFV125" s="163"/>
      <c r="AFW125" s="163"/>
      <c r="AFX125" s="163"/>
      <c r="AFY125" s="163"/>
      <c r="AFZ125" s="163"/>
      <c r="AGA125" s="163"/>
      <c r="AGB125" s="163"/>
      <c r="AGC125" s="163"/>
      <c r="AGD125" s="163"/>
      <c r="AGE125" s="163"/>
      <c r="AGF125" s="163"/>
      <c r="AGG125" s="163"/>
      <c r="AGH125" s="163"/>
      <c r="AGI125" s="163"/>
      <c r="AGJ125" s="163"/>
      <c r="AGK125" s="163"/>
      <c r="AGL125" s="163"/>
      <c r="AGM125" s="163"/>
      <c r="AGN125" s="163"/>
      <c r="AGO125" s="163"/>
      <c r="AGP125" s="163"/>
      <c r="AGQ125" s="163"/>
      <c r="AGR125" s="163"/>
      <c r="AGS125" s="163"/>
      <c r="AGT125" s="163"/>
      <c r="AGU125" s="163"/>
      <c r="AGV125" s="163"/>
      <c r="AGW125" s="163"/>
      <c r="AGX125" s="163"/>
      <c r="AGY125" s="163"/>
      <c r="AGZ125" s="163"/>
      <c r="AHA125" s="163"/>
      <c r="AHB125" s="163"/>
      <c r="AHC125" s="163"/>
      <c r="AHD125" s="163"/>
      <c r="AHE125" s="163"/>
      <c r="AHF125" s="163"/>
      <c r="AHG125" s="163"/>
      <c r="AHH125" s="163"/>
      <c r="AHI125" s="163"/>
      <c r="AHJ125" s="163"/>
      <c r="AHK125" s="163"/>
      <c r="AHL125" s="163"/>
      <c r="AHM125" s="163"/>
      <c r="AHN125" s="163"/>
      <c r="AHO125" s="163"/>
      <c r="AHP125" s="163"/>
      <c r="AHQ125" s="163"/>
      <c r="AHR125" s="163"/>
      <c r="AHS125" s="163"/>
      <c r="AHT125" s="163"/>
      <c r="AHU125" s="163"/>
      <c r="AHV125" s="163"/>
      <c r="AHW125" s="163"/>
      <c r="AHX125" s="163"/>
      <c r="AHY125" s="163"/>
      <c r="AHZ125" s="163"/>
      <c r="AIA125" s="163"/>
      <c r="AIB125" s="163"/>
      <c r="AIC125" s="163"/>
      <c r="AID125" s="163"/>
      <c r="AIE125" s="163"/>
      <c r="AIF125" s="163"/>
      <c r="AIG125" s="163"/>
      <c r="AIH125" s="163"/>
      <c r="AII125" s="163"/>
      <c r="AIJ125" s="163"/>
      <c r="AIK125" s="163"/>
      <c r="AIL125" s="163"/>
      <c r="AIM125" s="163"/>
      <c r="AIN125" s="163"/>
      <c r="AIO125" s="163"/>
      <c r="AIP125" s="163"/>
      <c r="AIQ125" s="163"/>
      <c r="AIR125" s="163"/>
      <c r="AIS125" s="163"/>
      <c r="AIT125" s="163"/>
      <c r="AIU125" s="163"/>
      <c r="AIV125" s="163"/>
      <c r="AIW125" s="163"/>
      <c r="AIX125" s="163"/>
      <c r="AIY125" s="163"/>
      <c r="AIZ125" s="163"/>
      <c r="AJA125" s="163"/>
      <c r="AJB125" s="163"/>
      <c r="AJC125" s="163"/>
      <c r="AJD125" s="163"/>
      <c r="AJE125" s="163"/>
      <c r="AJF125" s="163"/>
      <c r="AJG125" s="163"/>
      <c r="AJH125" s="163"/>
      <c r="AJI125" s="163"/>
      <c r="AJJ125" s="163"/>
      <c r="AJK125" s="163"/>
      <c r="AJL125" s="163"/>
      <c r="AJM125" s="163"/>
      <c r="AJN125" s="163"/>
      <c r="AJO125" s="163"/>
      <c r="AJP125" s="163"/>
      <c r="AJQ125" s="163"/>
      <c r="AJR125" s="163"/>
      <c r="AJS125" s="163"/>
      <c r="AJT125" s="163"/>
      <c r="AJU125" s="163"/>
      <c r="AJV125" s="163"/>
      <c r="AJW125" s="163"/>
      <c r="AJX125" s="163"/>
      <c r="AJY125" s="163"/>
      <c r="AJZ125" s="163"/>
      <c r="AKA125" s="163"/>
      <c r="AKB125" s="163"/>
      <c r="AKC125" s="163"/>
      <c r="AKD125" s="163"/>
      <c r="AKE125" s="163"/>
      <c r="AKF125" s="163"/>
      <c r="AKG125" s="163"/>
      <c r="AKH125" s="163"/>
      <c r="AKI125" s="163"/>
      <c r="AKJ125" s="163"/>
      <c r="AKK125" s="163"/>
      <c r="AKL125" s="163"/>
      <c r="AKM125" s="163"/>
      <c r="AKN125" s="163"/>
      <c r="AKO125" s="163"/>
      <c r="AKP125" s="163"/>
      <c r="AKQ125" s="163"/>
      <c r="AKR125" s="163"/>
      <c r="AKS125" s="163"/>
      <c r="AKT125" s="163"/>
      <c r="AKU125" s="163"/>
      <c r="AKV125" s="163"/>
      <c r="AKW125" s="163"/>
      <c r="AKX125" s="163"/>
      <c r="AKY125" s="163"/>
      <c r="AKZ125" s="163"/>
      <c r="ALA125" s="163"/>
      <c r="ALB125" s="163"/>
      <c r="ALC125" s="163"/>
      <c r="ALD125" s="163"/>
      <c r="ALE125" s="163"/>
      <c r="ALF125" s="163"/>
      <c r="ALG125" s="163"/>
      <c r="ALH125" s="163"/>
      <c r="ALI125" s="163"/>
      <c r="ALJ125" s="163"/>
      <c r="ALK125" s="163"/>
      <c r="ALL125" s="163"/>
      <c r="ALM125" s="163"/>
      <c r="ALN125" s="163"/>
      <c r="ALO125" s="163"/>
      <c r="ALP125" s="163"/>
      <c r="ALQ125" s="163"/>
      <c r="ALR125" s="163"/>
      <c r="ALS125" s="163"/>
      <c r="ALT125" s="163"/>
      <c r="ALU125" s="163"/>
      <c r="ALV125" s="163"/>
      <c r="ALW125" s="163"/>
      <c r="ALX125" s="163"/>
      <c r="ALY125" s="163"/>
      <c r="ALZ125" s="163"/>
      <c r="AMA125" s="163"/>
      <c r="AMB125" s="163"/>
      <c r="AMC125" s="163"/>
      <c r="AMD125" s="163"/>
      <c r="AME125" s="163"/>
      <c r="AMF125" s="163"/>
      <c r="AMG125" s="163"/>
      <c r="AMH125" s="163"/>
      <c r="AMI125" s="163"/>
      <c r="AMJ125" s="163"/>
      <c r="AMK125" s="163"/>
      <c r="AML125" s="163"/>
      <c r="AMM125" s="163"/>
      <c r="AMN125" s="163"/>
      <c r="AMO125" s="163"/>
      <c r="AMP125" s="163"/>
      <c r="AMQ125" s="163"/>
      <c r="AMR125" s="163"/>
      <c r="AMS125" s="163"/>
      <c r="AMT125" s="163"/>
      <c r="AMU125" s="163"/>
      <c r="AMV125" s="163"/>
      <c r="AMW125" s="163"/>
      <c r="AMX125" s="163"/>
      <c r="AMY125" s="163"/>
      <c r="AMZ125" s="163"/>
      <c r="ANA125" s="163"/>
      <c r="ANB125" s="163"/>
      <c r="ANC125" s="163"/>
      <c r="AND125" s="163"/>
      <c r="ANE125" s="163"/>
      <c r="ANF125" s="163"/>
      <c r="ANG125" s="163"/>
      <c r="ANH125" s="163"/>
      <c r="ANI125" s="163"/>
      <c r="ANJ125" s="163"/>
      <c r="ANK125" s="163"/>
      <c r="ANL125" s="163"/>
      <c r="ANM125" s="163"/>
      <c r="ANN125" s="163"/>
      <c r="ANO125" s="163"/>
      <c r="ANP125" s="163"/>
      <c r="ANQ125" s="163"/>
      <c r="ANR125" s="163"/>
      <c r="ANS125" s="163"/>
      <c r="ANT125" s="163"/>
      <c r="ANU125" s="163"/>
      <c r="ANV125" s="163"/>
      <c r="ANW125" s="163"/>
      <c r="ANX125" s="163"/>
      <c r="ANY125" s="163"/>
      <c r="ANZ125" s="163"/>
      <c r="AOA125" s="163"/>
      <c r="AOB125" s="163"/>
      <c r="AOC125" s="163"/>
      <c r="AOD125" s="163"/>
      <c r="AOE125" s="163"/>
      <c r="AOF125" s="163"/>
      <c r="AOG125" s="163"/>
      <c r="AOH125" s="163"/>
      <c r="AOI125" s="163"/>
      <c r="AOJ125" s="163"/>
      <c r="AOK125" s="163"/>
      <c r="AOL125" s="163"/>
      <c r="AOM125" s="163"/>
      <c r="AON125" s="163"/>
      <c r="AOO125" s="163"/>
      <c r="AOP125" s="163"/>
      <c r="AOQ125" s="163"/>
      <c r="AOR125" s="163"/>
      <c r="AOS125" s="163"/>
      <c r="AOT125" s="163"/>
      <c r="AOU125" s="163"/>
      <c r="AOV125" s="163"/>
      <c r="AOW125" s="163"/>
      <c r="AOX125" s="163"/>
      <c r="AOY125" s="163"/>
      <c r="AOZ125" s="163"/>
      <c r="APA125" s="163"/>
      <c r="APB125" s="163"/>
      <c r="APC125" s="163"/>
      <c r="APD125" s="163"/>
      <c r="APE125" s="163"/>
      <c r="APF125" s="163"/>
      <c r="APG125" s="163"/>
      <c r="APH125" s="163"/>
      <c r="API125" s="163"/>
      <c r="APJ125" s="163"/>
      <c r="APK125" s="163"/>
      <c r="APL125" s="163"/>
      <c r="APM125" s="163"/>
      <c r="APN125" s="163"/>
      <c r="APO125" s="163"/>
      <c r="APP125" s="163"/>
      <c r="APQ125" s="163"/>
      <c r="APR125" s="163"/>
      <c r="APS125" s="163"/>
      <c r="APT125" s="163"/>
      <c r="APU125" s="163"/>
      <c r="APV125" s="163"/>
      <c r="APW125" s="163"/>
      <c r="APX125" s="163"/>
      <c r="APY125" s="163"/>
      <c r="APZ125" s="163"/>
      <c r="AQA125" s="163"/>
      <c r="AQB125" s="163"/>
      <c r="AQC125" s="163"/>
      <c r="AQD125" s="163"/>
      <c r="AQE125" s="163"/>
      <c r="AQF125" s="163"/>
      <c r="AQG125" s="163"/>
      <c r="AQH125" s="163"/>
      <c r="AQI125" s="163"/>
      <c r="AQJ125" s="163"/>
      <c r="AQK125" s="163"/>
      <c r="AQL125" s="163"/>
      <c r="AQM125" s="163"/>
      <c r="AQN125" s="163"/>
      <c r="AQO125" s="163"/>
      <c r="AQP125" s="163"/>
      <c r="AQQ125" s="163"/>
      <c r="AQR125" s="163"/>
      <c r="AQS125" s="163"/>
      <c r="AQT125" s="163"/>
      <c r="AQU125" s="163"/>
      <c r="AQV125" s="163"/>
      <c r="AQW125" s="163"/>
      <c r="AQX125" s="163"/>
      <c r="AQY125" s="163"/>
      <c r="AQZ125" s="163"/>
      <c r="ARA125" s="163"/>
      <c r="ARB125" s="163"/>
      <c r="ARC125" s="163"/>
      <c r="ARD125" s="163"/>
      <c r="ARE125" s="163"/>
      <c r="ARF125" s="163"/>
      <c r="ARG125" s="163"/>
      <c r="ARH125" s="163"/>
      <c r="ARI125" s="163"/>
      <c r="ARJ125" s="163"/>
      <c r="ARK125" s="163"/>
      <c r="ARL125" s="163"/>
      <c r="ARM125" s="163"/>
      <c r="ARN125" s="163"/>
      <c r="ARO125" s="163"/>
      <c r="ARP125" s="163"/>
      <c r="ARQ125" s="163"/>
      <c r="ARR125" s="163"/>
      <c r="ARS125" s="163"/>
      <c r="ART125" s="163"/>
      <c r="ARU125" s="163"/>
      <c r="ARV125" s="163"/>
      <c r="ARW125" s="163"/>
      <c r="ARX125" s="163"/>
      <c r="ARY125" s="163"/>
      <c r="ARZ125" s="163"/>
      <c r="ASA125" s="163"/>
      <c r="ASB125" s="163"/>
      <c r="ASC125" s="163"/>
      <c r="ASD125" s="163"/>
      <c r="ASE125" s="163"/>
      <c r="ASF125" s="163"/>
      <c r="ASG125" s="163"/>
      <c r="ASH125" s="163"/>
      <c r="ASI125" s="163"/>
      <c r="ASJ125" s="163"/>
      <c r="ASK125" s="163"/>
      <c r="ASL125" s="163"/>
      <c r="ASM125" s="163"/>
      <c r="ASN125" s="163"/>
      <c r="ASO125" s="163"/>
      <c r="ASP125" s="163"/>
      <c r="ASQ125" s="163"/>
      <c r="ASR125" s="163"/>
      <c r="ASS125" s="163"/>
      <c r="AST125" s="163"/>
      <c r="ASU125" s="163"/>
      <c r="ASV125" s="163"/>
      <c r="ASW125" s="163"/>
      <c r="ASX125" s="163"/>
      <c r="ASY125" s="163"/>
      <c r="ASZ125" s="163"/>
      <c r="ATA125" s="163"/>
      <c r="ATB125" s="163"/>
      <c r="ATC125" s="163"/>
      <c r="ATD125" s="163"/>
      <c r="ATE125" s="163"/>
      <c r="ATF125" s="163"/>
      <c r="ATG125" s="163"/>
      <c r="ATH125" s="163"/>
      <c r="ATI125" s="163"/>
      <c r="ATJ125" s="163"/>
      <c r="ATK125" s="163"/>
      <c r="ATL125" s="163"/>
      <c r="ATM125" s="163"/>
      <c r="ATN125" s="163"/>
      <c r="ATO125" s="163"/>
      <c r="ATP125" s="163"/>
      <c r="ATQ125" s="163"/>
      <c r="ATR125" s="163"/>
      <c r="ATS125" s="163"/>
      <c r="ATT125" s="163"/>
      <c r="ATU125" s="163"/>
      <c r="ATV125" s="163"/>
      <c r="ATW125" s="163"/>
      <c r="ATX125" s="163"/>
      <c r="ATY125" s="163"/>
      <c r="ATZ125" s="163"/>
      <c r="AUA125" s="163"/>
      <c r="AUB125" s="163"/>
      <c r="AUC125" s="163"/>
      <c r="AUD125" s="163"/>
      <c r="AUE125" s="163"/>
      <c r="AUF125" s="163"/>
      <c r="AUG125" s="163"/>
      <c r="AUH125" s="163"/>
      <c r="AUI125" s="163"/>
      <c r="AUJ125" s="163"/>
      <c r="AUK125" s="163"/>
      <c r="AUL125" s="163"/>
      <c r="AUM125" s="163"/>
      <c r="AUN125" s="163"/>
      <c r="AUO125" s="163"/>
      <c r="AUP125" s="163"/>
      <c r="AUQ125" s="163"/>
      <c r="AUR125" s="163"/>
      <c r="AUS125" s="163"/>
      <c r="AUT125" s="163"/>
      <c r="AUU125" s="163"/>
      <c r="AUV125" s="163"/>
      <c r="AUW125" s="163"/>
      <c r="AUX125" s="163"/>
      <c r="AUY125" s="163"/>
      <c r="AUZ125" s="163"/>
      <c r="AVA125" s="163"/>
      <c r="AVB125" s="163"/>
      <c r="AVC125" s="163"/>
      <c r="AVD125" s="163"/>
      <c r="AVE125" s="163"/>
      <c r="AVF125" s="163"/>
      <c r="AVG125" s="163"/>
      <c r="AVH125" s="163"/>
      <c r="AVI125" s="163"/>
      <c r="AVJ125" s="163"/>
      <c r="AVK125" s="163"/>
      <c r="AVL125" s="163"/>
      <c r="AVM125" s="163"/>
      <c r="AVN125" s="163"/>
      <c r="AVO125" s="163"/>
      <c r="AVP125" s="163"/>
      <c r="AVQ125" s="163"/>
      <c r="AVR125" s="163"/>
      <c r="AVS125" s="163"/>
      <c r="AVT125" s="163"/>
      <c r="AVU125" s="163"/>
      <c r="AVV125" s="163"/>
      <c r="AVW125" s="163"/>
      <c r="AVX125" s="163"/>
      <c r="AVY125" s="163"/>
      <c r="AVZ125" s="163"/>
      <c r="AWA125" s="163"/>
      <c r="AWB125" s="163"/>
      <c r="AWC125" s="163"/>
      <c r="AWD125" s="163"/>
      <c r="AWE125" s="163"/>
      <c r="AWF125" s="163"/>
      <c r="AWG125" s="163"/>
      <c r="AWH125" s="163"/>
      <c r="AWI125" s="163"/>
      <c r="AWJ125" s="163"/>
      <c r="AWK125" s="163"/>
      <c r="AWL125" s="163"/>
      <c r="AWM125" s="163"/>
      <c r="AWN125" s="163"/>
      <c r="AWO125" s="163"/>
      <c r="AWP125" s="163"/>
      <c r="AWQ125" s="163"/>
      <c r="AWR125" s="163"/>
      <c r="AWS125" s="163"/>
      <c r="AWT125" s="163"/>
      <c r="AWU125" s="163"/>
      <c r="AWV125" s="163"/>
      <c r="AWW125" s="163"/>
      <c r="AWX125" s="163"/>
      <c r="AWY125" s="163"/>
      <c r="AWZ125" s="163"/>
      <c r="AXA125" s="163"/>
      <c r="AXB125" s="163"/>
      <c r="AXC125" s="163"/>
      <c r="AXD125" s="163"/>
      <c r="AXE125" s="163"/>
      <c r="AXF125" s="163"/>
      <c r="AXG125" s="163"/>
      <c r="AXH125" s="163"/>
      <c r="AXI125" s="163"/>
      <c r="AXJ125" s="163"/>
      <c r="AXK125" s="163"/>
      <c r="AXL125" s="163"/>
      <c r="AXM125" s="163"/>
      <c r="AXN125" s="163"/>
      <c r="AXO125" s="163"/>
      <c r="AXP125" s="163"/>
      <c r="AXQ125" s="163"/>
      <c r="AXR125" s="163"/>
      <c r="AXS125" s="163"/>
      <c r="AXT125" s="163"/>
      <c r="AXU125" s="163"/>
      <c r="AXV125" s="163"/>
      <c r="AXW125" s="163"/>
      <c r="AXX125" s="163"/>
      <c r="AXY125" s="163"/>
      <c r="AXZ125" s="163"/>
      <c r="AYA125" s="163"/>
      <c r="AYB125" s="163"/>
      <c r="AYC125" s="163"/>
      <c r="AYD125" s="163"/>
      <c r="AYE125" s="163"/>
      <c r="AYF125" s="163"/>
      <c r="AYG125" s="163"/>
      <c r="AYH125" s="163"/>
      <c r="AYI125" s="163"/>
      <c r="AYJ125" s="163"/>
      <c r="AYK125" s="163"/>
      <c r="AYL125" s="163"/>
      <c r="AYM125" s="163"/>
      <c r="AYN125" s="163"/>
      <c r="AYO125" s="163"/>
      <c r="AYP125" s="163"/>
      <c r="AYQ125" s="163"/>
      <c r="AYR125" s="163"/>
      <c r="AYS125" s="163"/>
      <c r="AYT125" s="163"/>
      <c r="AYU125" s="163"/>
      <c r="AYV125" s="163"/>
      <c r="AYW125" s="163"/>
      <c r="AYX125" s="163"/>
      <c r="AYY125" s="163"/>
      <c r="AYZ125" s="163"/>
      <c r="AZA125" s="163"/>
      <c r="AZB125" s="163"/>
      <c r="AZC125" s="163"/>
      <c r="AZD125" s="163"/>
      <c r="AZE125" s="163"/>
      <c r="AZF125" s="163"/>
      <c r="AZG125" s="163"/>
      <c r="AZH125" s="163"/>
      <c r="AZI125" s="163"/>
      <c r="AZJ125" s="163"/>
      <c r="AZK125" s="163"/>
      <c r="AZL125" s="163"/>
      <c r="AZM125" s="163"/>
      <c r="AZN125" s="163"/>
      <c r="AZO125" s="163"/>
      <c r="AZP125" s="163"/>
      <c r="AZQ125" s="163"/>
      <c r="AZR125" s="163"/>
      <c r="AZS125" s="163"/>
      <c r="AZT125" s="163"/>
      <c r="AZU125" s="163"/>
      <c r="AZV125" s="163"/>
      <c r="AZW125" s="163"/>
      <c r="AZX125" s="163"/>
      <c r="AZY125" s="163"/>
      <c r="AZZ125" s="163"/>
      <c r="BAA125" s="163"/>
      <c r="BAB125" s="163"/>
      <c r="BAC125" s="163"/>
      <c r="BAD125" s="163"/>
      <c r="BAE125" s="163"/>
      <c r="BAF125" s="163"/>
      <c r="BAG125" s="163"/>
      <c r="BAH125" s="163"/>
      <c r="BAI125" s="163"/>
      <c r="BAJ125" s="163"/>
      <c r="BAK125" s="163"/>
      <c r="BAL125" s="163"/>
      <c r="BAM125" s="163"/>
      <c r="BAN125" s="163"/>
      <c r="BAO125" s="163"/>
      <c r="BAP125" s="163"/>
      <c r="BAQ125" s="163"/>
      <c r="BAR125" s="163"/>
      <c r="BAS125" s="163"/>
      <c r="BAT125" s="163"/>
      <c r="BAU125" s="163"/>
      <c r="BAV125" s="163"/>
      <c r="BAW125" s="163"/>
      <c r="BAX125" s="163"/>
      <c r="BAY125" s="163"/>
      <c r="BAZ125" s="163"/>
      <c r="BBA125" s="163"/>
      <c r="BBB125" s="163"/>
      <c r="BBC125" s="163"/>
      <c r="BBD125" s="163"/>
      <c r="BBE125" s="163"/>
      <c r="BBF125" s="163"/>
      <c r="BBG125" s="163"/>
      <c r="BBH125" s="163"/>
      <c r="BBI125" s="163"/>
      <c r="BBJ125" s="163"/>
      <c r="BBK125" s="163"/>
      <c r="BBL125" s="163"/>
      <c r="BBM125" s="163"/>
      <c r="BBN125" s="163"/>
      <c r="BBO125" s="163"/>
      <c r="BBP125" s="163"/>
      <c r="BBQ125" s="163"/>
      <c r="BBR125" s="163"/>
      <c r="BBS125" s="163"/>
      <c r="BBT125" s="163"/>
      <c r="BBU125" s="163"/>
      <c r="BBV125" s="163"/>
      <c r="BBW125" s="163"/>
      <c r="BBX125" s="163"/>
      <c r="BBY125" s="163"/>
      <c r="BBZ125" s="163"/>
      <c r="BCA125" s="163"/>
      <c r="BCB125" s="163"/>
      <c r="BCC125" s="163"/>
      <c r="BCD125" s="163"/>
      <c r="BCE125" s="163"/>
      <c r="BCF125" s="163"/>
      <c r="BCG125" s="163"/>
      <c r="BCH125" s="163"/>
      <c r="BCI125" s="163"/>
      <c r="BCJ125" s="163"/>
      <c r="BCK125" s="163"/>
      <c r="BCL125" s="163"/>
      <c r="BCM125" s="163"/>
      <c r="BCN125" s="163"/>
      <c r="BCO125" s="163"/>
      <c r="BCP125" s="163"/>
      <c r="BCQ125" s="163"/>
      <c r="BCR125" s="163"/>
      <c r="BCS125" s="163"/>
      <c r="BCT125" s="163"/>
      <c r="BCU125" s="163"/>
      <c r="BCV125" s="163"/>
      <c r="BCW125" s="163"/>
      <c r="BCX125" s="163"/>
      <c r="BCY125" s="163"/>
      <c r="BCZ125" s="163"/>
      <c r="BDA125" s="163"/>
      <c r="BDB125" s="163"/>
      <c r="BDC125" s="163"/>
      <c r="BDD125" s="163"/>
      <c r="BDE125" s="163"/>
      <c r="BDF125" s="163"/>
      <c r="BDG125" s="163"/>
      <c r="BDH125" s="163"/>
      <c r="BDI125" s="163"/>
      <c r="BDJ125" s="163"/>
      <c r="BDK125" s="163"/>
      <c r="BDL125" s="163"/>
      <c r="BDM125" s="163"/>
      <c r="BDN125" s="163"/>
      <c r="BDO125" s="163"/>
      <c r="BDP125" s="163"/>
      <c r="BDQ125" s="163"/>
      <c r="BDR125" s="163"/>
      <c r="BDS125" s="163"/>
      <c r="BDT125" s="163"/>
      <c r="BDU125" s="163"/>
      <c r="BDV125" s="163"/>
      <c r="BDW125" s="163"/>
      <c r="BDX125" s="163"/>
      <c r="BDY125" s="163"/>
      <c r="BDZ125" s="163"/>
      <c r="BEA125" s="163"/>
      <c r="BEB125" s="163"/>
      <c r="BEC125" s="163"/>
      <c r="BED125" s="163"/>
      <c r="BEE125" s="163"/>
      <c r="BEF125" s="163"/>
      <c r="BEG125" s="163"/>
      <c r="BEH125" s="163"/>
      <c r="BEI125" s="163"/>
      <c r="BEJ125" s="163"/>
      <c r="BEK125" s="163"/>
      <c r="BEL125" s="163"/>
      <c r="BEM125" s="163"/>
      <c r="BEN125" s="163"/>
      <c r="BEO125" s="163"/>
      <c r="BEP125" s="163"/>
      <c r="BEQ125" s="163"/>
      <c r="BER125" s="163"/>
      <c r="BES125" s="163"/>
      <c r="BET125" s="163"/>
      <c r="BEU125" s="163"/>
      <c r="BEV125" s="163"/>
      <c r="BEW125" s="163"/>
      <c r="BEX125" s="163"/>
      <c r="BEY125" s="163"/>
      <c r="BEZ125" s="163"/>
      <c r="BFA125" s="163"/>
      <c r="BFB125" s="163"/>
      <c r="BFC125" s="163"/>
      <c r="BFD125" s="163"/>
      <c r="BFE125" s="163"/>
      <c r="BFF125" s="163"/>
      <c r="BFG125" s="163"/>
      <c r="BFH125" s="163"/>
      <c r="BFI125" s="163"/>
      <c r="BFJ125" s="163"/>
      <c r="BFK125" s="163"/>
      <c r="BFL125" s="163"/>
      <c r="BFM125" s="163"/>
      <c r="BFN125" s="163"/>
      <c r="BFO125" s="163"/>
      <c r="BFP125" s="163"/>
      <c r="BFQ125" s="163"/>
      <c r="BFR125" s="163"/>
      <c r="BFS125" s="163"/>
      <c r="BFT125" s="163"/>
      <c r="BFU125" s="163"/>
      <c r="BFV125" s="163"/>
      <c r="BFW125" s="163"/>
      <c r="BFX125" s="163"/>
      <c r="BFY125" s="163"/>
      <c r="BFZ125" s="163"/>
      <c r="BGA125" s="163"/>
      <c r="BGB125" s="163"/>
      <c r="BGC125" s="163"/>
      <c r="BGD125" s="163"/>
      <c r="BGE125" s="163"/>
      <c r="BGF125" s="163"/>
      <c r="BGG125" s="163"/>
      <c r="BGH125" s="163"/>
      <c r="BGI125" s="163"/>
      <c r="BGJ125" s="163"/>
      <c r="BGK125" s="163"/>
      <c r="BGL125" s="163"/>
      <c r="BGM125" s="163"/>
      <c r="BGN125" s="163"/>
      <c r="BGO125" s="163"/>
      <c r="BGP125" s="163"/>
      <c r="BGQ125" s="163"/>
      <c r="BGR125" s="163"/>
      <c r="BGS125" s="163"/>
      <c r="BGT125" s="163"/>
      <c r="BGU125" s="163"/>
      <c r="BGV125" s="163"/>
      <c r="BGW125" s="163"/>
      <c r="BGX125" s="163"/>
      <c r="BGY125" s="163"/>
      <c r="BGZ125" s="163"/>
      <c r="BHA125" s="163"/>
      <c r="BHB125" s="163"/>
      <c r="BHC125" s="163"/>
      <c r="BHD125" s="163"/>
      <c r="BHE125" s="163"/>
      <c r="BHF125" s="163"/>
      <c r="BHG125" s="163"/>
      <c r="BHH125" s="163"/>
      <c r="BHI125" s="163"/>
      <c r="BHJ125" s="163"/>
      <c r="BHK125" s="163"/>
      <c r="BHL125" s="163"/>
      <c r="BHM125" s="163"/>
      <c r="BHN125" s="163"/>
      <c r="BHO125" s="163"/>
      <c r="BHP125" s="163"/>
      <c r="BHQ125" s="163"/>
      <c r="BHR125" s="163"/>
      <c r="BHS125" s="163"/>
      <c r="BHT125" s="163"/>
      <c r="BHU125" s="163"/>
      <c r="BHV125" s="163"/>
      <c r="BHW125" s="163"/>
      <c r="BHX125" s="163"/>
      <c r="BHY125" s="163"/>
      <c r="BHZ125" s="163"/>
      <c r="BIA125" s="163"/>
      <c r="BIB125" s="163"/>
      <c r="BIC125" s="163"/>
      <c r="BID125" s="163"/>
      <c r="BIE125" s="163"/>
      <c r="BIF125" s="163"/>
      <c r="BIG125" s="163"/>
      <c r="BIH125" s="163"/>
      <c r="BII125" s="163"/>
      <c r="BIJ125" s="163"/>
      <c r="BIK125" s="163"/>
      <c r="BIL125" s="163"/>
      <c r="BIM125" s="163"/>
      <c r="BIN125" s="163"/>
      <c r="BIO125" s="163"/>
      <c r="BIP125" s="163"/>
      <c r="BIQ125" s="163"/>
      <c r="BIR125" s="163"/>
      <c r="BIS125" s="163"/>
      <c r="BIT125" s="163"/>
      <c r="BIU125" s="163"/>
      <c r="BIV125" s="163"/>
      <c r="BIW125" s="163"/>
      <c r="BIX125" s="163"/>
      <c r="BIY125" s="163"/>
      <c r="BIZ125" s="163"/>
      <c r="BJA125" s="163"/>
      <c r="BJB125" s="163"/>
      <c r="BJC125" s="163"/>
      <c r="BJD125" s="163"/>
      <c r="BJE125" s="163"/>
      <c r="BJF125" s="163"/>
      <c r="BJG125" s="163"/>
      <c r="BJH125" s="163"/>
      <c r="BJI125" s="163"/>
      <c r="BJJ125" s="163"/>
      <c r="BJK125" s="163"/>
      <c r="BJL125" s="163"/>
      <c r="BJM125" s="163"/>
      <c r="BJN125" s="163"/>
      <c r="BJO125" s="163"/>
      <c r="BJP125" s="163"/>
      <c r="BJQ125" s="163"/>
      <c r="BJR125" s="163"/>
      <c r="BJS125" s="163"/>
      <c r="BJT125" s="163"/>
      <c r="BJU125" s="163"/>
      <c r="BJV125" s="163"/>
      <c r="BJW125" s="163"/>
      <c r="BJX125" s="163"/>
      <c r="BJY125" s="163"/>
      <c r="BJZ125" s="163"/>
      <c r="BKA125" s="163"/>
      <c r="BKB125" s="163"/>
      <c r="BKC125" s="163"/>
      <c r="BKD125" s="163"/>
      <c r="BKE125" s="163"/>
      <c r="BKF125" s="163"/>
      <c r="BKG125" s="163"/>
      <c r="BKH125" s="163"/>
      <c r="BKI125" s="163"/>
      <c r="BKJ125" s="163"/>
      <c r="BKK125" s="163"/>
      <c r="BKL125" s="163"/>
      <c r="BKM125" s="163"/>
      <c r="BKN125" s="163"/>
      <c r="BKO125" s="163"/>
      <c r="BKP125" s="163"/>
      <c r="BKQ125" s="163"/>
      <c r="BKR125" s="163"/>
      <c r="BKS125" s="163"/>
      <c r="BKT125" s="163"/>
      <c r="BKU125" s="163"/>
      <c r="BKV125" s="163"/>
      <c r="BKW125" s="163"/>
      <c r="BKX125" s="163"/>
      <c r="BKY125" s="163"/>
      <c r="BKZ125" s="163"/>
      <c r="BLA125" s="163"/>
      <c r="BLB125" s="163"/>
      <c r="BLC125" s="163"/>
      <c r="BLD125" s="163"/>
      <c r="BLE125" s="163"/>
      <c r="BLF125" s="163"/>
      <c r="BLG125" s="163"/>
      <c r="BLH125" s="163"/>
      <c r="BLI125" s="163"/>
      <c r="BLJ125" s="163"/>
      <c r="BLK125" s="163"/>
      <c r="BLL125" s="163"/>
      <c r="BLM125" s="163"/>
      <c r="BLN125" s="163"/>
      <c r="BLO125" s="163"/>
      <c r="BLP125" s="163"/>
      <c r="BLQ125" s="163"/>
      <c r="BLR125" s="163"/>
      <c r="BLS125" s="163"/>
      <c r="BLT125" s="163"/>
      <c r="BLU125" s="163"/>
      <c r="BLV125" s="163"/>
      <c r="BLW125" s="163"/>
      <c r="BLX125" s="163"/>
      <c r="BLY125" s="163"/>
      <c r="BLZ125" s="163"/>
      <c r="BMA125" s="163"/>
      <c r="BMB125" s="163"/>
      <c r="BMC125" s="163"/>
      <c r="BMD125" s="163"/>
      <c r="BME125" s="163"/>
      <c r="BMF125" s="163"/>
      <c r="BMG125" s="163"/>
      <c r="BMH125" s="163"/>
      <c r="BMI125" s="163"/>
      <c r="BMJ125" s="163"/>
      <c r="BMK125" s="163"/>
      <c r="BML125" s="163"/>
      <c r="BMM125" s="163"/>
      <c r="BMN125" s="163"/>
      <c r="BMO125" s="163"/>
      <c r="BMP125" s="163"/>
      <c r="BMQ125" s="163"/>
      <c r="BMR125" s="163"/>
      <c r="BMS125" s="163"/>
      <c r="BMT125" s="163"/>
      <c r="BMU125" s="163"/>
      <c r="BMV125" s="163"/>
      <c r="BMW125" s="163"/>
      <c r="BMX125" s="163"/>
      <c r="BMY125" s="163"/>
      <c r="BMZ125" s="163"/>
      <c r="BNA125" s="163"/>
      <c r="BNB125" s="163"/>
      <c r="BNC125" s="163"/>
      <c r="BND125" s="163"/>
      <c r="BNE125" s="163"/>
      <c r="BNF125" s="163"/>
      <c r="BNG125" s="163"/>
      <c r="BNH125" s="163"/>
      <c r="BNI125" s="163"/>
      <c r="BNJ125" s="163"/>
      <c r="BNK125" s="163"/>
      <c r="BNL125" s="163"/>
      <c r="BNM125" s="163"/>
      <c r="BNN125" s="163"/>
      <c r="BNO125" s="163"/>
      <c r="BNP125" s="163"/>
      <c r="BNQ125" s="163"/>
      <c r="BNR125" s="163"/>
      <c r="BNS125" s="163"/>
      <c r="BNT125" s="163"/>
      <c r="BNU125" s="163"/>
      <c r="BNV125" s="163"/>
      <c r="BNW125" s="163"/>
      <c r="BNX125" s="163"/>
      <c r="BNY125" s="163"/>
      <c r="BNZ125" s="163"/>
      <c r="BOA125" s="163"/>
      <c r="BOB125" s="163"/>
      <c r="BOC125" s="163"/>
      <c r="BOD125" s="163"/>
      <c r="BOE125" s="163"/>
      <c r="BOF125" s="163"/>
      <c r="BOG125" s="163"/>
      <c r="BOH125" s="163"/>
      <c r="BOI125" s="163"/>
      <c r="BOJ125" s="163"/>
      <c r="BOK125" s="163"/>
      <c r="BOL125" s="163"/>
      <c r="BOM125" s="163"/>
      <c r="BON125" s="163"/>
      <c r="BOO125" s="163"/>
      <c r="BOP125" s="163"/>
      <c r="BOQ125" s="163"/>
      <c r="BOR125" s="163"/>
      <c r="BOS125" s="163"/>
      <c r="BOT125" s="163"/>
      <c r="BOU125" s="163"/>
      <c r="BOV125" s="163"/>
      <c r="BOW125" s="163"/>
      <c r="BOX125" s="163"/>
      <c r="BOY125" s="163"/>
      <c r="BOZ125" s="163"/>
      <c r="BPA125" s="163"/>
      <c r="BPB125" s="163"/>
      <c r="BPC125" s="163"/>
      <c r="BPD125" s="163"/>
      <c r="BPE125" s="163"/>
      <c r="BPF125" s="163"/>
      <c r="BPG125" s="163"/>
      <c r="BPH125" s="163"/>
      <c r="BPI125" s="163"/>
      <c r="BPJ125" s="163"/>
      <c r="BPK125" s="163"/>
      <c r="BPL125" s="163"/>
      <c r="BPM125" s="163"/>
      <c r="BPN125" s="163"/>
      <c r="BPO125" s="163"/>
      <c r="BPP125" s="163"/>
      <c r="BPQ125" s="163"/>
      <c r="BPR125" s="163"/>
      <c r="BPS125" s="163"/>
      <c r="BPT125" s="163"/>
      <c r="BPU125" s="163"/>
      <c r="BPV125" s="163"/>
      <c r="BPW125" s="163"/>
      <c r="BPX125" s="163"/>
      <c r="BPY125" s="163"/>
      <c r="BPZ125" s="163"/>
      <c r="BQA125" s="163"/>
      <c r="BQB125" s="163"/>
      <c r="BQC125" s="163"/>
      <c r="BQD125" s="163"/>
      <c r="BQE125" s="163"/>
      <c r="BQF125" s="163"/>
      <c r="BQG125" s="163"/>
      <c r="BQH125" s="163"/>
      <c r="BQI125" s="163"/>
      <c r="BQJ125" s="163"/>
      <c r="BQK125" s="163"/>
      <c r="BQL125" s="163"/>
      <c r="BQM125" s="163"/>
      <c r="BQN125" s="163"/>
      <c r="BQO125" s="163"/>
      <c r="BQP125" s="163"/>
      <c r="BQQ125" s="163"/>
      <c r="BQR125" s="163"/>
      <c r="BQS125" s="163"/>
      <c r="BQT125" s="163"/>
      <c r="BQU125" s="163"/>
      <c r="BQV125" s="163"/>
      <c r="BQW125" s="163"/>
      <c r="BQX125" s="163"/>
      <c r="BQY125" s="163"/>
      <c r="BQZ125" s="163"/>
      <c r="BRA125" s="163"/>
      <c r="BRB125" s="163"/>
      <c r="BRC125" s="163"/>
      <c r="BRD125" s="163"/>
      <c r="BRE125" s="163"/>
      <c r="BRF125" s="163"/>
      <c r="BRG125" s="163"/>
      <c r="BRH125" s="163"/>
      <c r="BRI125" s="163"/>
      <c r="BRJ125" s="163"/>
      <c r="BRK125" s="163"/>
      <c r="BRL125" s="163"/>
      <c r="BRM125" s="163"/>
      <c r="BRN125" s="163"/>
      <c r="BRO125" s="163"/>
      <c r="BRP125" s="163"/>
      <c r="BRQ125" s="163"/>
      <c r="BRR125" s="163"/>
      <c r="BRS125" s="163"/>
      <c r="BRT125" s="163"/>
      <c r="BRU125" s="163"/>
      <c r="BRV125" s="163"/>
      <c r="BRW125" s="163"/>
      <c r="BRX125" s="163"/>
      <c r="BRY125" s="163"/>
      <c r="BRZ125" s="163"/>
      <c r="BSA125" s="163"/>
      <c r="BSB125" s="163"/>
      <c r="BSC125" s="163"/>
      <c r="BSD125" s="163"/>
      <c r="BSE125" s="163"/>
      <c r="BSF125" s="163"/>
      <c r="BSG125" s="163"/>
      <c r="BSH125" s="163"/>
      <c r="BSI125" s="163"/>
      <c r="BSJ125" s="163"/>
      <c r="BSK125" s="163"/>
      <c r="BSL125" s="163"/>
      <c r="BSM125" s="163"/>
      <c r="BSN125" s="163"/>
      <c r="BSO125" s="163"/>
      <c r="BSP125" s="163"/>
      <c r="BSQ125" s="163"/>
      <c r="BSR125" s="163"/>
      <c r="BSS125" s="163"/>
      <c r="BST125" s="163"/>
      <c r="BSU125" s="163"/>
      <c r="BSV125" s="163"/>
      <c r="BSW125" s="163"/>
      <c r="BSX125" s="163"/>
      <c r="BSY125" s="163"/>
      <c r="BSZ125" s="163"/>
      <c r="BTA125" s="163"/>
      <c r="BTB125" s="163"/>
      <c r="BTC125" s="163"/>
      <c r="BTD125" s="163"/>
      <c r="BTE125" s="163"/>
      <c r="BTF125" s="163"/>
      <c r="BTG125" s="163"/>
      <c r="BTH125" s="163"/>
      <c r="BTI125" s="163"/>
      <c r="BTJ125" s="163"/>
      <c r="BTK125" s="163"/>
      <c r="BTL125" s="163"/>
      <c r="BTM125" s="163"/>
      <c r="BTN125" s="163"/>
      <c r="BTO125" s="163"/>
      <c r="BTP125" s="163"/>
      <c r="BTQ125" s="163"/>
      <c r="BTR125" s="163"/>
      <c r="BTS125" s="163"/>
      <c r="BTT125" s="163"/>
      <c r="BTU125" s="163"/>
      <c r="BTV125" s="163"/>
      <c r="BTW125" s="163"/>
      <c r="BTX125" s="163"/>
      <c r="BTY125" s="163"/>
      <c r="BTZ125" s="163"/>
      <c r="BUA125" s="163"/>
      <c r="BUB125" s="163"/>
      <c r="BUC125" s="163"/>
      <c r="BUD125" s="163"/>
      <c r="BUE125" s="163"/>
      <c r="BUF125" s="163"/>
      <c r="BUG125" s="163"/>
      <c r="BUH125" s="163"/>
      <c r="BUI125" s="163"/>
      <c r="BUJ125" s="163"/>
      <c r="BUK125" s="163"/>
      <c r="BUL125" s="163"/>
      <c r="BUM125" s="163"/>
      <c r="BUN125" s="163"/>
      <c r="BUO125" s="163"/>
      <c r="BUP125" s="163"/>
      <c r="BUQ125" s="163"/>
      <c r="BUR125" s="163"/>
      <c r="BUS125" s="163"/>
      <c r="BUT125" s="163"/>
      <c r="BUU125" s="163"/>
      <c r="BUV125" s="163"/>
      <c r="BUW125" s="163"/>
      <c r="BUX125" s="163"/>
      <c r="BUY125" s="163"/>
      <c r="BUZ125" s="163"/>
      <c r="BVA125" s="163"/>
      <c r="BVB125" s="163"/>
      <c r="BVC125" s="163"/>
      <c r="BVD125" s="163"/>
      <c r="BVE125" s="163"/>
      <c r="BVF125" s="163"/>
      <c r="BVG125" s="163"/>
      <c r="BVH125" s="163"/>
      <c r="BVI125" s="163"/>
      <c r="BVJ125" s="163"/>
      <c r="BVK125" s="163"/>
      <c r="BVL125" s="163"/>
      <c r="BVM125" s="163"/>
      <c r="BVN125" s="163"/>
      <c r="BVO125" s="163"/>
      <c r="BVP125" s="163"/>
      <c r="BVQ125" s="163"/>
      <c r="BVR125" s="163"/>
      <c r="BVS125" s="163"/>
      <c r="BVT125" s="163"/>
      <c r="BVU125" s="163"/>
      <c r="BVV125" s="163"/>
      <c r="BVW125" s="163"/>
      <c r="BVX125" s="163"/>
      <c r="BVY125" s="163"/>
      <c r="BVZ125" s="163"/>
      <c r="BWA125" s="163"/>
      <c r="BWB125" s="163"/>
      <c r="BWC125" s="163"/>
      <c r="BWD125" s="163"/>
      <c r="BWE125" s="163"/>
      <c r="BWF125" s="163"/>
      <c r="BWG125" s="163"/>
      <c r="BWH125" s="163"/>
      <c r="BWI125" s="163"/>
      <c r="BWJ125" s="163"/>
      <c r="BWK125" s="163"/>
      <c r="BWL125" s="163"/>
      <c r="BWM125" s="163"/>
      <c r="BWN125" s="163"/>
      <c r="BWO125" s="163"/>
      <c r="BWP125" s="163"/>
      <c r="BWQ125" s="163"/>
      <c r="BWR125" s="163"/>
      <c r="BWS125" s="163"/>
      <c r="BWT125" s="163"/>
      <c r="BWU125" s="163"/>
      <c r="BWV125" s="163"/>
      <c r="BWW125" s="163"/>
      <c r="BWX125" s="163"/>
      <c r="BWY125" s="163"/>
      <c r="BWZ125" s="163"/>
      <c r="BXA125" s="163"/>
      <c r="BXB125" s="163"/>
      <c r="BXC125" s="163"/>
      <c r="BXD125" s="163"/>
      <c r="BXE125" s="163"/>
      <c r="BXF125" s="163"/>
      <c r="BXG125" s="163"/>
      <c r="BXH125" s="163"/>
      <c r="BXI125" s="163"/>
      <c r="BXJ125" s="163"/>
      <c r="BXK125" s="163"/>
      <c r="BXL125" s="163"/>
      <c r="BXM125" s="163"/>
      <c r="BXN125" s="163"/>
      <c r="BXO125" s="163"/>
      <c r="BXP125" s="163"/>
      <c r="BXQ125" s="163"/>
      <c r="BXR125" s="163"/>
      <c r="BXS125" s="163"/>
      <c r="BXT125" s="163"/>
      <c r="BXU125" s="163"/>
      <c r="BXV125" s="163"/>
      <c r="BXW125" s="163"/>
      <c r="BXX125" s="163"/>
      <c r="BXY125" s="163"/>
      <c r="BXZ125" s="163"/>
      <c r="BYA125" s="163"/>
      <c r="BYB125" s="163"/>
      <c r="BYC125" s="163"/>
      <c r="BYD125" s="163"/>
      <c r="BYE125" s="163"/>
      <c r="BYF125" s="163"/>
      <c r="BYG125" s="163"/>
      <c r="BYH125" s="163"/>
      <c r="BYI125" s="163"/>
      <c r="BYJ125" s="163"/>
      <c r="BYK125" s="163"/>
      <c r="BYL125" s="163"/>
      <c r="BYM125" s="163"/>
      <c r="BYN125" s="163"/>
      <c r="BYO125" s="163"/>
      <c r="BYP125" s="163"/>
      <c r="BYQ125" s="163"/>
      <c r="BYR125" s="163"/>
      <c r="BYS125" s="163"/>
      <c r="BYT125" s="163"/>
      <c r="BYU125" s="163"/>
      <c r="BYV125" s="163"/>
      <c r="BYW125" s="163"/>
      <c r="BYX125" s="163"/>
      <c r="BYY125" s="163"/>
      <c r="BYZ125" s="163"/>
      <c r="BZA125" s="163"/>
      <c r="BZB125" s="163"/>
      <c r="BZC125" s="163"/>
      <c r="BZD125" s="163"/>
      <c r="BZE125" s="163"/>
      <c r="BZF125" s="163"/>
      <c r="BZG125" s="163"/>
      <c r="BZH125" s="163"/>
      <c r="BZI125" s="163"/>
      <c r="BZJ125" s="163"/>
      <c r="BZK125" s="163"/>
      <c r="BZL125" s="163"/>
      <c r="BZM125" s="163"/>
      <c r="BZN125" s="163"/>
      <c r="BZO125" s="163"/>
      <c r="BZP125" s="163"/>
      <c r="BZQ125" s="163"/>
      <c r="BZR125" s="163"/>
      <c r="BZS125" s="163"/>
      <c r="BZT125" s="163"/>
      <c r="BZU125" s="163"/>
      <c r="BZV125" s="163"/>
      <c r="BZW125" s="163"/>
      <c r="BZX125" s="163"/>
      <c r="BZY125" s="163"/>
      <c r="BZZ125" s="163"/>
      <c r="CAA125" s="163"/>
      <c r="CAB125" s="163"/>
      <c r="CAC125" s="163"/>
      <c r="CAD125" s="163"/>
      <c r="CAE125" s="163"/>
      <c r="CAF125" s="163"/>
      <c r="CAG125" s="163"/>
      <c r="CAH125" s="163"/>
      <c r="CAI125" s="163"/>
      <c r="CAJ125" s="163"/>
      <c r="CAK125" s="163"/>
      <c r="CAL125" s="163"/>
      <c r="CAM125" s="163"/>
      <c r="CAN125" s="163"/>
      <c r="CAO125" s="163"/>
      <c r="CAP125" s="163"/>
      <c r="CAQ125" s="163"/>
      <c r="CAR125" s="163"/>
      <c r="CAS125" s="163"/>
      <c r="CAT125" s="163"/>
      <c r="CAU125" s="163"/>
      <c r="CAV125" s="163"/>
      <c r="CAW125" s="163"/>
      <c r="CAX125" s="163"/>
      <c r="CAY125" s="163"/>
      <c r="CAZ125" s="163"/>
      <c r="CBA125" s="163"/>
      <c r="CBB125" s="163"/>
      <c r="CBC125" s="163"/>
      <c r="CBD125" s="163"/>
      <c r="CBE125" s="163"/>
      <c r="CBF125" s="163"/>
      <c r="CBG125" s="163"/>
      <c r="CBH125" s="163"/>
      <c r="CBI125" s="163"/>
      <c r="CBJ125" s="163"/>
      <c r="CBK125" s="163"/>
      <c r="CBL125" s="163"/>
      <c r="CBM125" s="163"/>
      <c r="CBN125" s="163"/>
      <c r="CBO125" s="163"/>
      <c r="CBP125" s="163"/>
      <c r="CBQ125" s="163"/>
      <c r="CBR125" s="163"/>
      <c r="CBS125" s="163"/>
      <c r="CBT125" s="163"/>
      <c r="CBU125" s="163"/>
      <c r="CBV125" s="163"/>
      <c r="CBW125" s="163"/>
      <c r="CBX125" s="163"/>
      <c r="CBY125" s="163"/>
      <c r="CBZ125" s="163"/>
      <c r="CCA125" s="163"/>
      <c r="CCB125" s="163"/>
      <c r="CCC125" s="163"/>
      <c r="CCD125" s="163"/>
      <c r="CCE125" s="163"/>
      <c r="CCF125" s="163"/>
      <c r="CCG125" s="163"/>
      <c r="CCH125" s="163"/>
      <c r="CCI125" s="163"/>
      <c r="CCJ125" s="163"/>
      <c r="CCK125" s="163"/>
      <c r="CCL125" s="163"/>
      <c r="CCM125" s="163"/>
      <c r="CCN125" s="163"/>
      <c r="CCO125" s="163"/>
      <c r="CCP125" s="163"/>
      <c r="CCQ125" s="163"/>
      <c r="CCR125" s="163"/>
      <c r="CCS125" s="163"/>
      <c r="CCT125" s="163"/>
      <c r="CCU125" s="163"/>
      <c r="CCV125" s="163"/>
      <c r="CCW125" s="163"/>
      <c r="CCX125" s="163"/>
      <c r="CCY125" s="163"/>
      <c r="CCZ125" s="163"/>
      <c r="CDA125" s="163"/>
      <c r="CDB125" s="163"/>
      <c r="CDC125" s="163"/>
      <c r="CDD125" s="163"/>
      <c r="CDE125" s="163"/>
      <c r="CDF125" s="163"/>
      <c r="CDG125" s="163"/>
      <c r="CDH125" s="163"/>
      <c r="CDI125" s="163"/>
      <c r="CDJ125" s="163"/>
      <c r="CDK125" s="163"/>
      <c r="CDL125" s="163"/>
      <c r="CDM125" s="163"/>
      <c r="CDN125" s="163"/>
      <c r="CDO125" s="163"/>
      <c r="CDP125" s="163"/>
      <c r="CDQ125" s="163"/>
      <c r="CDR125" s="163"/>
      <c r="CDS125" s="163"/>
      <c r="CDT125" s="163"/>
      <c r="CDU125" s="163"/>
      <c r="CDV125" s="163"/>
      <c r="CDW125" s="163"/>
      <c r="CDX125" s="163"/>
      <c r="CDY125" s="163"/>
      <c r="CDZ125" s="163"/>
      <c r="CEA125" s="163"/>
      <c r="CEB125" s="163"/>
      <c r="CEC125" s="163"/>
      <c r="CED125" s="163"/>
      <c r="CEE125" s="163"/>
      <c r="CEF125" s="163"/>
      <c r="CEG125" s="163"/>
      <c r="CEH125" s="163"/>
      <c r="CEI125" s="163"/>
      <c r="CEJ125" s="163"/>
      <c r="CEK125" s="163"/>
      <c r="CEL125" s="163"/>
      <c r="CEM125" s="163"/>
      <c r="CEN125" s="163"/>
      <c r="CEO125" s="163"/>
      <c r="CEP125" s="163"/>
      <c r="CEQ125" s="163"/>
      <c r="CER125" s="163"/>
      <c r="CES125" s="163"/>
      <c r="CET125" s="163"/>
      <c r="CEU125" s="163"/>
      <c r="CEV125" s="163"/>
      <c r="CEW125" s="163"/>
      <c r="CEX125" s="163"/>
      <c r="CEY125" s="163"/>
      <c r="CEZ125" s="163"/>
      <c r="CFA125" s="163"/>
      <c r="CFB125" s="163"/>
      <c r="CFC125" s="163"/>
      <c r="CFD125" s="163"/>
      <c r="CFE125" s="163"/>
      <c r="CFF125" s="163"/>
      <c r="CFG125" s="163"/>
      <c r="CFH125" s="163"/>
      <c r="CFI125" s="163"/>
      <c r="CFJ125" s="163"/>
      <c r="CFK125" s="163"/>
      <c r="CFL125" s="163"/>
      <c r="CFM125" s="163"/>
      <c r="CFN125" s="163"/>
      <c r="CFO125" s="163"/>
      <c r="CFP125" s="163"/>
      <c r="CFQ125" s="163"/>
      <c r="CFR125" s="163"/>
      <c r="CFS125" s="163"/>
      <c r="CFT125" s="163"/>
      <c r="CFU125" s="163"/>
      <c r="CFV125" s="163"/>
      <c r="CFW125" s="163"/>
      <c r="CFX125" s="163"/>
      <c r="CFY125" s="163"/>
      <c r="CFZ125" s="163"/>
      <c r="CGA125" s="163"/>
      <c r="CGB125" s="163"/>
      <c r="CGC125" s="163"/>
      <c r="CGD125" s="163"/>
      <c r="CGE125" s="163"/>
      <c r="CGF125" s="163"/>
      <c r="CGG125" s="163"/>
      <c r="CGH125" s="163"/>
      <c r="CGI125" s="163"/>
      <c r="CGJ125" s="163"/>
      <c r="CGK125" s="163"/>
      <c r="CGL125" s="163"/>
      <c r="CGM125" s="163"/>
      <c r="CGN125" s="163"/>
      <c r="CGO125" s="163"/>
      <c r="CGP125" s="163"/>
      <c r="CGQ125" s="163"/>
      <c r="CGR125" s="163"/>
      <c r="CGS125" s="163"/>
      <c r="CGT125" s="163"/>
      <c r="CGU125" s="163"/>
      <c r="CGV125" s="163"/>
      <c r="CGW125" s="163"/>
      <c r="CGX125" s="163"/>
      <c r="CGY125" s="163"/>
      <c r="CGZ125" s="163"/>
      <c r="CHA125" s="163"/>
      <c r="CHB125" s="163"/>
      <c r="CHC125" s="163"/>
      <c r="CHD125" s="163"/>
      <c r="CHE125" s="163"/>
      <c r="CHF125" s="163"/>
      <c r="CHG125" s="163"/>
      <c r="CHH125" s="163"/>
      <c r="CHI125" s="163"/>
      <c r="CHJ125" s="163"/>
      <c r="CHK125" s="163"/>
      <c r="CHL125" s="163"/>
      <c r="CHM125" s="163"/>
      <c r="CHN125" s="163"/>
      <c r="CHO125" s="163"/>
      <c r="CHP125" s="163"/>
      <c r="CHQ125" s="163"/>
      <c r="CHR125" s="163"/>
      <c r="CHS125" s="163"/>
      <c r="CHT125" s="163"/>
      <c r="CHU125" s="163"/>
      <c r="CHV125" s="163"/>
      <c r="CHW125" s="163"/>
      <c r="CHX125" s="163"/>
      <c r="CHY125" s="163"/>
      <c r="CHZ125" s="163"/>
      <c r="CIA125" s="163"/>
      <c r="CIB125" s="163"/>
      <c r="CIC125" s="163"/>
      <c r="CID125" s="163"/>
      <c r="CIE125" s="163"/>
      <c r="CIF125" s="163"/>
      <c r="CIG125" s="163"/>
      <c r="CIH125" s="163"/>
      <c r="CII125" s="163"/>
      <c r="CIJ125" s="163"/>
      <c r="CIK125" s="163"/>
      <c r="CIL125" s="163"/>
      <c r="CIM125" s="163"/>
      <c r="CIN125" s="163"/>
      <c r="CIO125" s="163"/>
      <c r="CIP125" s="163"/>
      <c r="CIQ125" s="163"/>
      <c r="CIR125" s="163"/>
      <c r="CIS125" s="163"/>
      <c r="CIT125" s="163"/>
      <c r="CIU125" s="163"/>
      <c r="CIV125" s="163"/>
      <c r="CIW125" s="163"/>
      <c r="CIX125" s="163"/>
      <c r="CIY125" s="163"/>
      <c r="CIZ125" s="163"/>
      <c r="CJA125" s="163"/>
      <c r="CJB125" s="163"/>
      <c r="CJC125" s="163"/>
      <c r="CJD125" s="163"/>
      <c r="CJE125" s="163"/>
      <c r="CJF125" s="163"/>
      <c r="CJG125" s="163"/>
      <c r="CJH125" s="163"/>
      <c r="CJI125" s="163"/>
      <c r="CJJ125" s="163"/>
      <c r="CJK125" s="163"/>
      <c r="CJL125" s="163"/>
      <c r="CJM125" s="163"/>
      <c r="CJN125" s="163"/>
      <c r="CJO125" s="163"/>
      <c r="CJP125" s="163"/>
      <c r="CJQ125" s="163"/>
      <c r="CJR125" s="163"/>
      <c r="CJS125" s="163"/>
      <c r="CJT125" s="163"/>
      <c r="CJU125" s="163"/>
      <c r="CJV125" s="163"/>
      <c r="CJW125" s="163"/>
      <c r="CJX125" s="163"/>
      <c r="CJY125" s="163"/>
      <c r="CJZ125" s="163"/>
      <c r="CKA125" s="163"/>
      <c r="CKB125" s="163"/>
      <c r="CKC125" s="163"/>
      <c r="CKD125" s="163"/>
      <c r="CKE125" s="163"/>
      <c r="CKF125" s="163"/>
      <c r="CKG125" s="163"/>
      <c r="CKH125" s="163"/>
      <c r="CKI125" s="163"/>
      <c r="CKJ125" s="163"/>
      <c r="CKK125" s="163"/>
      <c r="CKL125" s="163"/>
      <c r="CKM125" s="163"/>
      <c r="CKN125" s="163"/>
      <c r="CKO125" s="163"/>
      <c r="CKP125" s="163"/>
      <c r="CKQ125" s="163"/>
      <c r="CKR125" s="163"/>
      <c r="CKS125" s="163"/>
      <c r="CKT125" s="163"/>
      <c r="CKU125" s="163"/>
      <c r="CKV125" s="163"/>
      <c r="CKW125" s="163"/>
      <c r="CKX125" s="163"/>
      <c r="CKY125" s="163"/>
      <c r="CKZ125" s="163"/>
      <c r="CLA125" s="163"/>
      <c r="CLB125" s="163"/>
      <c r="CLC125" s="163"/>
      <c r="CLD125" s="163"/>
      <c r="CLE125" s="163"/>
      <c r="CLF125" s="163"/>
      <c r="CLG125" s="163"/>
      <c r="CLH125" s="163"/>
      <c r="CLI125" s="163"/>
      <c r="CLJ125" s="163"/>
      <c r="CLK125" s="163"/>
      <c r="CLL125" s="163"/>
      <c r="CLM125" s="163"/>
      <c r="CLN125" s="163"/>
      <c r="CLO125" s="163"/>
      <c r="CLP125" s="163"/>
      <c r="CLQ125" s="163"/>
      <c r="CLR125" s="163"/>
      <c r="CLS125" s="163"/>
      <c r="CLT125" s="163"/>
      <c r="CLU125" s="163"/>
      <c r="CLV125" s="163"/>
      <c r="CLW125" s="163"/>
      <c r="CLX125" s="163"/>
      <c r="CLY125" s="163"/>
      <c r="CLZ125" s="163"/>
      <c r="CMA125" s="163"/>
      <c r="CMB125" s="163"/>
      <c r="CMC125" s="163"/>
      <c r="CMD125" s="163"/>
      <c r="CME125" s="163"/>
      <c r="CMF125" s="163"/>
      <c r="CMG125" s="163"/>
      <c r="CMH125" s="163"/>
      <c r="CMI125" s="163"/>
      <c r="CMJ125" s="163"/>
      <c r="CMK125" s="163"/>
      <c r="CML125" s="163"/>
      <c r="CMM125" s="163"/>
      <c r="CMN125" s="163"/>
      <c r="CMO125" s="163"/>
      <c r="CMP125" s="163"/>
      <c r="CMQ125" s="163"/>
      <c r="CMR125" s="163"/>
      <c r="CMS125" s="163"/>
      <c r="CMT125" s="163"/>
      <c r="CMU125" s="163"/>
      <c r="CMV125" s="163"/>
      <c r="CMW125" s="163"/>
      <c r="CMX125" s="163"/>
      <c r="CMY125" s="163"/>
      <c r="CMZ125" s="163"/>
      <c r="CNA125" s="163"/>
      <c r="CNB125" s="163"/>
      <c r="CNC125" s="163"/>
      <c r="CND125" s="163"/>
      <c r="CNE125" s="163"/>
      <c r="CNF125" s="163"/>
      <c r="CNG125" s="163"/>
      <c r="CNH125" s="163"/>
      <c r="CNI125" s="163"/>
      <c r="CNJ125" s="163"/>
      <c r="CNK125" s="163"/>
      <c r="CNL125" s="163"/>
      <c r="CNM125" s="163"/>
      <c r="CNN125" s="163"/>
      <c r="CNO125" s="163"/>
      <c r="CNP125" s="163"/>
      <c r="CNQ125" s="163"/>
      <c r="CNR125" s="163"/>
      <c r="CNS125" s="163"/>
      <c r="CNT125" s="163"/>
      <c r="CNU125" s="163"/>
      <c r="CNV125" s="163"/>
      <c r="CNW125" s="163"/>
      <c r="CNX125" s="163"/>
      <c r="CNY125" s="163"/>
      <c r="CNZ125" s="163"/>
      <c r="COA125" s="163"/>
      <c r="COB125" s="163"/>
      <c r="COC125" s="163"/>
      <c r="COD125" s="163"/>
      <c r="COE125" s="163"/>
      <c r="COF125" s="163"/>
      <c r="COG125" s="163"/>
      <c r="COH125" s="163"/>
      <c r="COI125" s="163"/>
      <c r="COJ125" s="163"/>
      <c r="COK125" s="163"/>
      <c r="COL125" s="163"/>
      <c r="COM125" s="163"/>
      <c r="CON125" s="163"/>
      <c r="COO125" s="163"/>
      <c r="COP125" s="163"/>
      <c r="COQ125" s="163"/>
      <c r="COR125" s="163"/>
      <c r="COS125" s="163"/>
      <c r="COT125" s="163"/>
      <c r="COU125" s="163"/>
      <c r="COV125" s="163"/>
      <c r="COW125" s="163"/>
      <c r="COX125" s="163"/>
      <c r="COY125" s="163"/>
      <c r="COZ125" s="163"/>
      <c r="CPA125" s="163"/>
      <c r="CPB125" s="163"/>
      <c r="CPC125" s="163"/>
      <c r="CPD125" s="163"/>
      <c r="CPE125" s="163"/>
      <c r="CPF125" s="163"/>
      <c r="CPG125" s="163"/>
      <c r="CPH125" s="163"/>
      <c r="CPI125" s="163"/>
      <c r="CPJ125" s="163"/>
      <c r="CPK125" s="163"/>
      <c r="CPL125" s="163"/>
      <c r="CPM125" s="163"/>
      <c r="CPN125" s="163"/>
      <c r="CPO125" s="163"/>
      <c r="CPP125" s="163"/>
      <c r="CPQ125" s="163"/>
      <c r="CPR125" s="163"/>
      <c r="CPS125" s="163"/>
      <c r="CPT125" s="163"/>
      <c r="CPU125" s="163"/>
      <c r="CPV125" s="163"/>
      <c r="CPW125" s="163"/>
      <c r="CPX125" s="163"/>
      <c r="CPY125" s="163"/>
      <c r="CPZ125" s="163"/>
      <c r="CQA125" s="163"/>
      <c r="CQB125" s="163"/>
      <c r="CQC125" s="163"/>
      <c r="CQD125" s="163"/>
      <c r="CQE125" s="163"/>
      <c r="CQF125" s="163"/>
      <c r="CQG125" s="163"/>
      <c r="CQH125" s="163"/>
      <c r="CQI125" s="163"/>
      <c r="CQJ125" s="163"/>
      <c r="CQK125" s="163"/>
      <c r="CQL125" s="163"/>
      <c r="CQM125" s="163"/>
      <c r="CQN125" s="163"/>
      <c r="CQO125" s="163"/>
      <c r="CQP125" s="163"/>
      <c r="CQQ125" s="163"/>
      <c r="CQR125" s="163"/>
      <c r="CQS125" s="163"/>
      <c r="CQT125" s="163"/>
      <c r="CQU125" s="163"/>
      <c r="CQV125" s="163"/>
      <c r="CQW125" s="163"/>
      <c r="CQX125" s="163"/>
      <c r="CQY125" s="163"/>
      <c r="CQZ125" s="163"/>
      <c r="CRA125" s="163"/>
      <c r="CRB125" s="163"/>
      <c r="CRC125" s="163"/>
      <c r="CRD125" s="163"/>
      <c r="CRE125" s="163"/>
      <c r="CRF125" s="163"/>
      <c r="CRG125" s="163"/>
      <c r="CRH125" s="163"/>
      <c r="CRI125" s="163"/>
      <c r="CRJ125" s="163"/>
      <c r="CRK125" s="163"/>
      <c r="CRL125" s="163"/>
      <c r="CRM125" s="163"/>
      <c r="CRN125" s="163"/>
      <c r="CRO125" s="163"/>
      <c r="CRP125" s="163"/>
      <c r="CRQ125" s="163"/>
      <c r="CRR125" s="163"/>
      <c r="CRS125" s="163"/>
      <c r="CRT125" s="163"/>
      <c r="CRU125" s="163"/>
      <c r="CRV125" s="163"/>
      <c r="CRW125" s="163"/>
      <c r="CRX125" s="163"/>
      <c r="CRY125" s="163"/>
      <c r="CRZ125" s="163"/>
      <c r="CSA125" s="163"/>
      <c r="CSB125" s="163"/>
      <c r="CSC125" s="163"/>
      <c r="CSD125" s="163"/>
      <c r="CSE125" s="163"/>
      <c r="CSF125" s="163"/>
      <c r="CSG125" s="163"/>
      <c r="CSH125" s="163"/>
      <c r="CSI125" s="163"/>
      <c r="CSJ125" s="163"/>
      <c r="CSK125" s="163"/>
      <c r="CSL125" s="163"/>
      <c r="CSM125" s="163"/>
      <c r="CSN125" s="163"/>
      <c r="CSO125" s="163"/>
      <c r="CSP125" s="163"/>
      <c r="CSQ125" s="163"/>
      <c r="CSR125" s="163"/>
      <c r="CSS125" s="163"/>
      <c r="CST125" s="163"/>
      <c r="CSU125" s="163"/>
      <c r="CSV125" s="163"/>
      <c r="CSW125" s="163"/>
      <c r="CSX125" s="163"/>
      <c r="CSY125" s="163"/>
      <c r="CSZ125" s="163"/>
      <c r="CTA125" s="163"/>
      <c r="CTB125" s="163"/>
      <c r="CTC125" s="163"/>
      <c r="CTD125" s="163"/>
      <c r="CTE125" s="163"/>
      <c r="CTF125" s="163"/>
      <c r="CTG125" s="163"/>
      <c r="CTH125" s="163"/>
      <c r="CTI125" s="163"/>
      <c r="CTJ125" s="163"/>
      <c r="CTK125" s="163"/>
      <c r="CTL125" s="163"/>
      <c r="CTM125" s="163"/>
      <c r="CTN125" s="163"/>
      <c r="CTO125" s="163"/>
      <c r="CTP125" s="163"/>
      <c r="CTQ125" s="163"/>
      <c r="CTR125" s="163"/>
      <c r="CTS125" s="163"/>
      <c r="CTT125" s="163"/>
      <c r="CTU125" s="163"/>
      <c r="CTV125" s="163"/>
      <c r="CTW125" s="163"/>
      <c r="CTX125" s="163"/>
      <c r="CTY125" s="163"/>
      <c r="CTZ125" s="163"/>
      <c r="CUA125" s="163"/>
      <c r="CUB125" s="163"/>
      <c r="CUC125" s="163"/>
      <c r="CUD125" s="163"/>
      <c r="CUE125" s="163"/>
      <c r="CUF125" s="163"/>
      <c r="CUG125" s="163"/>
      <c r="CUH125" s="163"/>
      <c r="CUI125" s="163"/>
      <c r="CUJ125" s="163"/>
      <c r="CUK125" s="163"/>
      <c r="CUL125" s="163"/>
      <c r="CUM125" s="163"/>
      <c r="CUN125" s="163"/>
      <c r="CUO125" s="163"/>
      <c r="CUP125" s="163"/>
      <c r="CUQ125" s="163"/>
      <c r="CUR125" s="163"/>
      <c r="CUS125" s="163"/>
      <c r="CUT125" s="163"/>
      <c r="CUU125" s="163"/>
      <c r="CUV125" s="163"/>
      <c r="CUW125" s="163"/>
      <c r="CUX125" s="163"/>
      <c r="CUY125" s="163"/>
      <c r="CUZ125" s="163"/>
      <c r="CVA125" s="163"/>
      <c r="CVB125" s="163"/>
      <c r="CVC125" s="163"/>
      <c r="CVD125" s="163"/>
      <c r="CVE125" s="163"/>
      <c r="CVF125" s="163"/>
      <c r="CVG125" s="163"/>
      <c r="CVH125" s="163"/>
      <c r="CVI125" s="163"/>
      <c r="CVJ125" s="163"/>
      <c r="CVK125" s="163"/>
      <c r="CVL125" s="163"/>
      <c r="CVM125" s="163"/>
      <c r="CVN125" s="163"/>
      <c r="CVO125" s="163"/>
      <c r="CVP125" s="163"/>
      <c r="CVQ125" s="163"/>
      <c r="CVR125" s="163"/>
      <c r="CVS125" s="163"/>
      <c r="CVT125" s="163"/>
      <c r="CVU125" s="163"/>
      <c r="CVV125" s="163"/>
      <c r="CVW125" s="163"/>
      <c r="CVX125" s="163"/>
      <c r="CVY125" s="163"/>
      <c r="CVZ125" s="163"/>
      <c r="CWA125" s="163"/>
      <c r="CWB125" s="163"/>
      <c r="CWC125" s="163"/>
      <c r="CWD125" s="163"/>
      <c r="CWE125" s="163"/>
      <c r="CWF125" s="163"/>
      <c r="CWG125" s="163"/>
      <c r="CWH125" s="163"/>
      <c r="CWI125" s="163"/>
      <c r="CWJ125" s="163"/>
      <c r="CWK125" s="163"/>
      <c r="CWL125" s="163"/>
      <c r="CWM125" s="163"/>
      <c r="CWN125" s="163"/>
      <c r="CWO125" s="163"/>
      <c r="CWP125" s="163"/>
      <c r="CWQ125" s="163"/>
      <c r="CWR125" s="163"/>
      <c r="CWS125" s="163"/>
      <c r="CWT125" s="163"/>
      <c r="CWU125" s="163"/>
      <c r="CWV125" s="163"/>
      <c r="CWW125" s="163"/>
      <c r="CWX125" s="163"/>
      <c r="CWY125" s="163"/>
      <c r="CWZ125" s="163"/>
      <c r="CXA125" s="163"/>
      <c r="CXB125" s="163"/>
      <c r="CXC125" s="163"/>
      <c r="CXD125" s="163"/>
      <c r="CXE125" s="163"/>
      <c r="CXF125" s="163"/>
      <c r="CXG125" s="163"/>
      <c r="CXH125" s="163"/>
      <c r="CXI125" s="163"/>
      <c r="CXJ125" s="163"/>
      <c r="CXK125" s="163"/>
      <c r="CXL125" s="163"/>
      <c r="CXM125" s="163"/>
      <c r="CXN125" s="163"/>
      <c r="CXO125" s="163"/>
      <c r="CXP125" s="163"/>
      <c r="CXQ125" s="163"/>
      <c r="CXR125" s="163"/>
      <c r="CXS125" s="163"/>
      <c r="CXT125" s="163"/>
      <c r="CXU125" s="163"/>
      <c r="CXV125" s="163"/>
      <c r="CXW125" s="163"/>
      <c r="CXX125" s="163"/>
      <c r="CXY125" s="163"/>
      <c r="CXZ125" s="163"/>
      <c r="CYA125" s="163"/>
      <c r="CYB125" s="163"/>
      <c r="CYC125" s="163"/>
      <c r="CYD125" s="163"/>
      <c r="CYE125" s="163"/>
      <c r="CYF125" s="163"/>
      <c r="CYG125" s="163"/>
      <c r="CYH125" s="163"/>
      <c r="CYI125" s="163"/>
      <c r="CYJ125" s="163"/>
      <c r="CYK125" s="163"/>
      <c r="CYL125" s="163"/>
      <c r="CYM125" s="163"/>
      <c r="CYN125" s="163"/>
      <c r="CYO125" s="163"/>
      <c r="CYP125" s="163"/>
      <c r="CYQ125" s="163"/>
      <c r="CYR125" s="163"/>
      <c r="CYS125" s="163"/>
      <c r="CYT125" s="163"/>
      <c r="CYU125" s="163"/>
      <c r="CYV125" s="163"/>
      <c r="CYW125" s="163"/>
      <c r="CYX125" s="163"/>
      <c r="CYY125" s="163"/>
      <c r="CYZ125" s="163"/>
      <c r="CZA125" s="163"/>
      <c r="CZB125" s="163"/>
      <c r="CZC125" s="163"/>
      <c r="CZD125" s="163"/>
      <c r="CZE125" s="163"/>
      <c r="CZF125" s="163"/>
      <c r="CZG125" s="163"/>
      <c r="CZH125" s="163"/>
      <c r="CZI125" s="163"/>
      <c r="CZJ125" s="163"/>
      <c r="CZK125" s="163"/>
      <c r="CZL125" s="163"/>
      <c r="CZM125" s="163"/>
      <c r="CZN125" s="163"/>
      <c r="CZO125" s="163"/>
      <c r="CZP125" s="163"/>
      <c r="CZQ125" s="163"/>
      <c r="CZR125" s="163"/>
      <c r="CZS125" s="163"/>
      <c r="CZT125" s="163"/>
      <c r="CZU125" s="163"/>
      <c r="CZV125" s="163"/>
      <c r="CZW125" s="163"/>
      <c r="CZX125" s="163"/>
      <c r="CZY125" s="163"/>
      <c r="CZZ125" s="163"/>
      <c r="DAA125" s="163"/>
      <c r="DAB125" s="163"/>
      <c r="DAC125" s="163"/>
      <c r="DAD125" s="163"/>
      <c r="DAE125" s="163"/>
      <c r="DAF125" s="163"/>
      <c r="DAG125" s="163"/>
      <c r="DAH125" s="163"/>
      <c r="DAI125" s="163"/>
      <c r="DAJ125" s="163"/>
      <c r="DAK125" s="163"/>
      <c r="DAL125" s="163"/>
      <c r="DAM125" s="163"/>
      <c r="DAN125" s="163"/>
      <c r="DAO125" s="163"/>
      <c r="DAP125" s="163"/>
      <c r="DAQ125" s="163"/>
      <c r="DAR125" s="163"/>
      <c r="DAS125" s="163"/>
      <c r="DAT125" s="163"/>
      <c r="DAU125" s="163"/>
      <c r="DAV125" s="163"/>
      <c r="DAW125" s="163"/>
      <c r="DAX125" s="163"/>
      <c r="DAY125" s="163"/>
      <c r="DAZ125" s="163"/>
      <c r="DBA125" s="163"/>
      <c r="DBB125" s="163"/>
      <c r="DBC125" s="163"/>
      <c r="DBD125" s="163"/>
      <c r="DBE125" s="163"/>
      <c r="DBF125" s="163"/>
      <c r="DBG125" s="163"/>
      <c r="DBH125" s="163"/>
      <c r="DBI125" s="163"/>
      <c r="DBJ125" s="163"/>
      <c r="DBK125" s="163"/>
      <c r="DBL125" s="163"/>
      <c r="DBM125" s="163"/>
      <c r="DBN125" s="163"/>
      <c r="DBO125" s="163"/>
      <c r="DBP125" s="163"/>
      <c r="DBQ125" s="163"/>
      <c r="DBR125" s="163"/>
      <c r="DBS125" s="163"/>
      <c r="DBT125" s="163"/>
      <c r="DBU125" s="163"/>
      <c r="DBV125" s="163"/>
      <c r="DBW125" s="163"/>
      <c r="DBX125" s="163"/>
      <c r="DBY125" s="163"/>
      <c r="DBZ125" s="163"/>
      <c r="DCA125" s="163"/>
      <c r="DCB125" s="163"/>
      <c r="DCC125" s="163"/>
      <c r="DCD125" s="163"/>
      <c r="DCE125" s="163"/>
      <c r="DCF125" s="163"/>
      <c r="DCG125" s="163"/>
      <c r="DCH125" s="163"/>
      <c r="DCI125" s="163"/>
      <c r="DCJ125" s="163"/>
      <c r="DCK125" s="163"/>
      <c r="DCL125" s="163"/>
      <c r="DCM125" s="163"/>
      <c r="DCN125" s="163"/>
      <c r="DCO125" s="163"/>
      <c r="DCP125" s="163"/>
      <c r="DCQ125" s="163"/>
      <c r="DCR125" s="163"/>
      <c r="DCS125" s="163"/>
      <c r="DCT125" s="163"/>
      <c r="DCU125" s="163"/>
      <c r="DCV125" s="163"/>
      <c r="DCW125" s="163"/>
      <c r="DCX125" s="163"/>
      <c r="DCY125" s="163"/>
      <c r="DCZ125" s="163"/>
      <c r="DDA125" s="163"/>
      <c r="DDB125" s="163"/>
      <c r="DDC125" s="163"/>
      <c r="DDD125" s="163"/>
      <c r="DDE125" s="163"/>
      <c r="DDF125" s="163"/>
      <c r="DDG125" s="163"/>
      <c r="DDH125" s="163"/>
      <c r="DDI125" s="163"/>
      <c r="DDJ125" s="163"/>
      <c r="DDK125" s="163"/>
      <c r="DDL125" s="163"/>
      <c r="DDM125" s="163"/>
      <c r="DDN125" s="163"/>
      <c r="DDO125" s="163"/>
      <c r="DDP125" s="163"/>
      <c r="DDQ125" s="163"/>
      <c r="DDR125" s="163"/>
      <c r="DDS125" s="163"/>
      <c r="DDT125" s="163"/>
      <c r="DDU125" s="163"/>
      <c r="DDV125" s="163"/>
      <c r="DDW125" s="163"/>
      <c r="DDX125" s="163"/>
      <c r="DDY125" s="163"/>
      <c r="DDZ125" s="163"/>
      <c r="DEA125" s="163"/>
      <c r="DEB125" s="163"/>
      <c r="DEC125" s="163"/>
      <c r="DED125" s="163"/>
      <c r="DEE125" s="163"/>
      <c r="DEF125" s="163"/>
      <c r="DEG125" s="163"/>
      <c r="DEH125" s="163"/>
      <c r="DEI125" s="163"/>
      <c r="DEJ125" s="163"/>
      <c r="DEK125" s="163"/>
      <c r="DEL125" s="163"/>
      <c r="DEM125" s="163"/>
      <c r="DEN125" s="163"/>
      <c r="DEO125" s="163"/>
      <c r="DEP125" s="163"/>
      <c r="DEQ125" s="163"/>
      <c r="DER125" s="163"/>
      <c r="DES125" s="163"/>
      <c r="DET125" s="163"/>
      <c r="DEU125" s="163"/>
      <c r="DEV125" s="163"/>
      <c r="DEW125" s="163"/>
      <c r="DEX125" s="163"/>
      <c r="DEY125" s="163"/>
      <c r="DEZ125" s="163"/>
      <c r="DFA125" s="163"/>
      <c r="DFB125" s="163"/>
      <c r="DFC125" s="163"/>
      <c r="DFD125" s="163"/>
      <c r="DFE125" s="163"/>
      <c r="DFF125" s="163"/>
      <c r="DFG125" s="163"/>
      <c r="DFH125" s="163"/>
      <c r="DFI125" s="163"/>
      <c r="DFJ125" s="163"/>
      <c r="DFK125" s="163"/>
      <c r="DFL125" s="163"/>
      <c r="DFM125" s="163"/>
      <c r="DFN125" s="163"/>
      <c r="DFO125" s="163"/>
      <c r="DFP125" s="163"/>
      <c r="DFQ125" s="163"/>
      <c r="DFR125" s="163"/>
      <c r="DFS125" s="163"/>
      <c r="DFT125" s="163"/>
      <c r="DFU125" s="163"/>
      <c r="DFV125" s="163"/>
      <c r="DFW125" s="163"/>
      <c r="DFX125" s="163"/>
      <c r="DFY125" s="163"/>
      <c r="DFZ125" s="163"/>
      <c r="DGA125" s="163"/>
      <c r="DGB125" s="163"/>
      <c r="DGC125" s="163"/>
      <c r="DGD125" s="163"/>
      <c r="DGE125" s="163"/>
      <c r="DGF125" s="163"/>
      <c r="DGG125" s="163"/>
      <c r="DGH125" s="163"/>
      <c r="DGI125" s="163"/>
      <c r="DGJ125" s="163"/>
      <c r="DGK125" s="163"/>
      <c r="DGL125" s="163"/>
      <c r="DGM125" s="163"/>
      <c r="DGN125" s="163"/>
      <c r="DGO125" s="163"/>
      <c r="DGP125" s="163"/>
      <c r="DGQ125" s="163"/>
      <c r="DGR125" s="163"/>
      <c r="DGS125" s="163"/>
      <c r="DGT125" s="163"/>
      <c r="DGU125" s="163"/>
      <c r="DGV125" s="163"/>
      <c r="DGW125" s="163"/>
      <c r="DGX125" s="163"/>
      <c r="DGY125" s="163"/>
      <c r="DGZ125" s="163"/>
      <c r="DHA125" s="163"/>
      <c r="DHB125" s="163"/>
      <c r="DHC125" s="163"/>
      <c r="DHD125" s="163"/>
      <c r="DHE125" s="163"/>
      <c r="DHF125" s="163"/>
      <c r="DHG125" s="163"/>
      <c r="DHH125" s="163"/>
      <c r="DHI125" s="163"/>
      <c r="DHJ125" s="163"/>
      <c r="DHK125" s="163"/>
      <c r="DHL125" s="163"/>
      <c r="DHM125" s="163"/>
      <c r="DHN125" s="163"/>
      <c r="DHO125" s="163"/>
      <c r="DHP125" s="163"/>
      <c r="DHQ125" s="163"/>
      <c r="DHR125" s="163"/>
      <c r="DHS125" s="163"/>
      <c r="DHT125" s="163"/>
      <c r="DHU125" s="163"/>
      <c r="DHV125" s="163"/>
      <c r="DHW125" s="163"/>
      <c r="DHX125" s="163"/>
      <c r="DHY125" s="163"/>
      <c r="DHZ125" s="163"/>
      <c r="DIA125" s="163"/>
      <c r="DIB125" s="163"/>
      <c r="DIC125" s="163"/>
      <c r="DID125" s="163"/>
      <c r="DIE125" s="163"/>
      <c r="DIF125" s="163"/>
      <c r="DIG125" s="163"/>
      <c r="DIH125" s="163"/>
      <c r="DII125" s="163"/>
      <c r="DIJ125" s="163"/>
      <c r="DIK125" s="163"/>
      <c r="DIL125" s="163"/>
      <c r="DIM125" s="163"/>
      <c r="DIN125" s="163"/>
      <c r="DIO125" s="163"/>
      <c r="DIP125" s="163"/>
      <c r="DIQ125" s="163"/>
      <c r="DIR125" s="163"/>
      <c r="DIS125" s="163"/>
      <c r="DIT125" s="163"/>
      <c r="DIU125" s="163"/>
      <c r="DIV125" s="163"/>
      <c r="DIW125" s="163"/>
      <c r="DIX125" s="163"/>
      <c r="DIY125" s="163"/>
      <c r="DIZ125" s="163"/>
      <c r="DJA125" s="163"/>
      <c r="DJB125" s="163"/>
      <c r="DJC125" s="163"/>
      <c r="DJD125" s="163"/>
      <c r="DJE125" s="163"/>
      <c r="DJF125" s="163"/>
      <c r="DJG125" s="163"/>
      <c r="DJH125" s="163"/>
      <c r="DJI125" s="163"/>
      <c r="DJJ125" s="163"/>
      <c r="DJK125" s="163"/>
      <c r="DJL125" s="163"/>
      <c r="DJM125" s="163"/>
      <c r="DJN125" s="163"/>
      <c r="DJO125" s="163"/>
      <c r="DJP125" s="163"/>
      <c r="DJQ125" s="163"/>
      <c r="DJR125" s="163"/>
      <c r="DJS125" s="163"/>
      <c r="DJT125" s="163"/>
      <c r="DJU125" s="163"/>
      <c r="DJV125" s="163"/>
      <c r="DJW125" s="163"/>
      <c r="DJX125" s="163"/>
      <c r="DJY125" s="163"/>
      <c r="DJZ125" s="163"/>
      <c r="DKA125" s="163"/>
      <c r="DKB125" s="163"/>
      <c r="DKC125" s="163"/>
      <c r="DKD125" s="163"/>
      <c r="DKE125" s="163"/>
      <c r="DKF125" s="163"/>
      <c r="DKG125" s="163"/>
      <c r="DKH125" s="163"/>
      <c r="DKI125" s="163"/>
      <c r="DKJ125" s="163"/>
      <c r="DKK125" s="163"/>
      <c r="DKL125" s="163"/>
      <c r="DKM125" s="163"/>
      <c r="DKN125" s="163"/>
      <c r="DKO125" s="163"/>
      <c r="DKP125" s="163"/>
      <c r="DKQ125" s="163"/>
      <c r="DKR125" s="163"/>
      <c r="DKS125" s="163"/>
      <c r="DKT125" s="163"/>
      <c r="DKU125" s="163"/>
      <c r="DKV125" s="163"/>
      <c r="DKW125" s="163"/>
      <c r="DKX125" s="163"/>
      <c r="DKY125" s="163"/>
      <c r="DKZ125" s="163"/>
      <c r="DLA125" s="163"/>
      <c r="DLB125" s="163"/>
      <c r="DLC125" s="163"/>
      <c r="DLD125" s="163"/>
      <c r="DLE125" s="163"/>
      <c r="DLF125" s="163"/>
      <c r="DLG125" s="163"/>
      <c r="DLH125" s="163"/>
      <c r="DLI125" s="163"/>
      <c r="DLJ125" s="163"/>
      <c r="DLK125" s="163"/>
      <c r="DLL125" s="163"/>
      <c r="DLM125" s="163"/>
      <c r="DLN125" s="163"/>
      <c r="DLO125" s="163"/>
      <c r="DLP125" s="163"/>
      <c r="DLQ125" s="163"/>
      <c r="DLR125" s="163"/>
      <c r="DLS125" s="163"/>
      <c r="DLT125" s="163"/>
      <c r="DLU125" s="163"/>
      <c r="DLV125" s="163"/>
      <c r="DLW125" s="163"/>
      <c r="DLX125" s="163"/>
      <c r="DLY125" s="163"/>
      <c r="DLZ125" s="163"/>
      <c r="DMA125" s="163"/>
      <c r="DMB125" s="163"/>
      <c r="DMC125" s="163"/>
      <c r="DMD125" s="163"/>
      <c r="DME125" s="163"/>
      <c r="DMF125" s="163"/>
      <c r="DMG125" s="163"/>
      <c r="DMH125" s="163"/>
      <c r="DMI125" s="163"/>
      <c r="DMJ125" s="163"/>
      <c r="DMK125" s="163"/>
      <c r="DML125" s="163"/>
      <c r="DMM125" s="163"/>
      <c r="DMN125" s="163"/>
      <c r="DMO125" s="163"/>
      <c r="DMP125" s="163"/>
      <c r="DMQ125" s="163"/>
      <c r="DMR125" s="163"/>
      <c r="DMS125" s="163"/>
      <c r="DMT125" s="163"/>
      <c r="DMU125" s="163"/>
      <c r="DMV125" s="163"/>
      <c r="DMW125" s="163"/>
      <c r="DMX125" s="163"/>
      <c r="DMY125" s="163"/>
      <c r="DMZ125" s="163"/>
      <c r="DNA125" s="163"/>
      <c r="DNB125" s="163"/>
      <c r="DNC125" s="163"/>
      <c r="DND125" s="163"/>
      <c r="DNE125" s="163"/>
      <c r="DNF125" s="163"/>
      <c r="DNG125" s="163"/>
      <c r="DNH125" s="163"/>
      <c r="DNI125" s="163"/>
      <c r="DNJ125" s="163"/>
      <c r="DNK125" s="163"/>
      <c r="DNL125" s="163"/>
      <c r="DNM125" s="163"/>
      <c r="DNN125" s="163"/>
      <c r="DNO125" s="163"/>
      <c r="DNP125" s="163"/>
      <c r="DNQ125" s="163"/>
      <c r="DNR125" s="163"/>
      <c r="DNS125" s="163"/>
      <c r="DNT125" s="163"/>
      <c r="DNU125" s="163"/>
      <c r="DNV125" s="163"/>
      <c r="DNW125" s="163"/>
      <c r="DNX125" s="163"/>
      <c r="DNY125" s="163"/>
      <c r="DNZ125" s="163"/>
      <c r="DOA125" s="163"/>
      <c r="DOB125" s="163"/>
      <c r="DOC125" s="163"/>
      <c r="DOD125" s="163"/>
      <c r="DOE125" s="163"/>
      <c r="DOF125" s="163"/>
      <c r="DOG125" s="163"/>
      <c r="DOH125" s="163"/>
      <c r="DOI125" s="163"/>
      <c r="DOJ125" s="163"/>
      <c r="DOK125" s="163"/>
      <c r="DOL125" s="163"/>
      <c r="DOM125" s="163"/>
      <c r="DON125" s="163"/>
      <c r="DOO125" s="163"/>
      <c r="DOP125" s="163"/>
      <c r="DOQ125" s="163"/>
      <c r="DOR125" s="163"/>
      <c r="DOS125" s="163"/>
      <c r="DOT125" s="163"/>
      <c r="DOU125" s="163"/>
      <c r="DOV125" s="163"/>
      <c r="DOW125" s="163"/>
      <c r="DOX125" s="163"/>
      <c r="DOY125" s="163"/>
      <c r="DOZ125" s="163"/>
      <c r="DPA125" s="163"/>
      <c r="DPB125" s="163"/>
      <c r="DPC125" s="163"/>
      <c r="DPD125" s="163"/>
      <c r="DPE125" s="163"/>
      <c r="DPF125" s="163"/>
      <c r="DPG125" s="163"/>
      <c r="DPH125" s="163"/>
      <c r="DPI125" s="163"/>
      <c r="DPJ125" s="163"/>
      <c r="DPK125" s="163"/>
      <c r="DPL125" s="163"/>
      <c r="DPM125" s="163"/>
      <c r="DPN125" s="163"/>
      <c r="DPO125" s="163"/>
      <c r="DPP125" s="163"/>
      <c r="DPQ125" s="163"/>
      <c r="DPR125" s="163"/>
      <c r="DPS125" s="163"/>
      <c r="DPT125" s="163"/>
      <c r="DPU125" s="163"/>
      <c r="DPV125" s="163"/>
      <c r="DPW125" s="163"/>
      <c r="DPX125" s="163"/>
      <c r="DPY125" s="163"/>
      <c r="DPZ125" s="163"/>
      <c r="DQA125" s="163"/>
      <c r="DQB125" s="163"/>
      <c r="DQC125" s="163"/>
      <c r="DQD125" s="163"/>
      <c r="DQE125" s="163"/>
      <c r="DQF125" s="163"/>
      <c r="DQG125" s="163"/>
      <c r="DQH125" s="163"/>
      <c r="DQI125" s="163"/>
      <c r="DQJ125" s="163"/>
      <c r="DQK125" s="163"/>
      <c r="DQL125" s="163"/>
      <c r="DQM125" s="163"/>
      <c r="DQN125" s="163"/>
      <c r="DQO125" s="163"/>
      <c r="DQP125" s="163"/>
      <c r="DQQ125" s="163"/>
      <c r="DQR125" s="163"/>
      <c r="DQS125" s="163"/>
      <c r="DQT125" s="163"/>
      <c r="DQU125" s="163"/>
      <c r="DQV125" s="163"/>
      <c r="DQW125" s="163"/>
      <c r="DQX125" s="163"/>
      <c r="DQY125" s="163"/>
      <c r="DQZ125" s="163"/>
      <c r="DRA125" s="163"/>
      <c r="DRB125" s="163"/>
      <c r="DRC125" s="163"/>
      <c r="DRD125" s="163"/>
      <c r="DRE125" s="163"/>
      <c r="DRF125" s="163"/>
      <c r="DRG125" s="163"/>
      <c r="DRH125" s="163"/>
      <c r="DRI125" s="163"/>
      <c r="DRJ125" s="163"/>
      <c r="DRK125" s="163"/>
      <c r="DRL125" s="163"/>
      <c r="DRM125" s="163"/>
      <c r="DRN125" s="163"/>
      <c r="DRO125" s="163"/>
      <c r="DRP125" s="163"/>
      <c r="DRQ125" s="163"/>
      <c r="DRR125" s="163"/>
      <c r="DRS125" s="163"/>
      <c r="DRT125" s="163"/>
      <c r="DRU125" s="163"/>
      <c r="DRV125" s="163"/>
      <c r="DRW125" s="163"/>
      <c r="DRX125" s="163"/>
      <c r="DRY125" s="163"/>
      <c r="DRZ125" s="163"/>
      <c r="DSA125" s="163"/>
      <c r="DSB125" s="163"/>
      <c r="DSC125" s="163"/>
      <c r="DSD125" s="163"/>
      <c r="DSE125" s="163"/>
      <c r="DSF125" s="163"/>
      <c r="DSG125" s="163"/>
      <c r="DSH125" s="163"/>
      <c r="DSI125" s="163"/>
      <c r="DSJ125" s="163"/>
      <c r="DSK125" s="163"/>
      <c r="DSL125" s="163"/>
      <c r="DSM125" s="163"/>
      <c r="DSN125" s="163"/>
      <c r="DSO125" s="163"/>
      <c r="DSP125" s="163"/>
      <c r="DSQ125" s="163"/>
      <c r="DSR125" s="163"/>
      <c r="DSS125" s="163"/>
      <c r="DST125" s="163"/>
      <c r="DSU125" s="163"/>
      <c r="DSV125" s="163"/>
      <c r="DSW125" s="163"/>
      <c r="DSX125" s="163"/>
      <c r="DSY125" s="163"/>
      <c r="DSZ125" s="163"/>
      <c r="DTA125" s="163"/>
      <c r="DTB125" s="163"/>
      <c r="DTC125" s="163"/>
      <c r="DTD125" s="163"/>
      <c r="DTE125" s="163"/>
      <c r="DTF125" s="163"/>
      <c r="DTG125" s="163"/>
      <c r="DTH125" s="163"/>
      <c r="DTI125" s="163"/>
      <c r="DTJ125" s="163"/>
      <c r="DTK125" s="163"/>
      <c r="DTL125" s="163"/>
      <c r="DTM125" s="163"/>
      <c r="DTN125" s="163"/>
      <c r="DTO125" s="163"/>
      <c r="DTP125" s="163"/>
      <c r="DTQ125" s="163"/>
      <c r="DTR125" s="163"/>
      <c r="DTS125" s="163"/>
      <c r="DTT125" s="163"/>
      <c r="DTU125" s="163"/>
      <c r="DTV125" s="163"/>
      <c r="DTW125" s="163"/>
      <c r="DTX125" s="163"/>
      <c r="DTY125" s="163"/>
      <c r="DTZ125" s="163"/>
      <c r="DUA125" s="163"/>
      <c r="DUB125" s="163"/>
      <c r="DUC125" s="163"/>
      <c r="DUD125" s="163"/>
      <c r="DUE125" s="163"/>
      <c r="DUF125" s="163"/>
      <c r="DUG125" s="163"/>
      <c r="DUH125" s="163"/>
      <c r="DUI125" s="163"/>
      <c r="DUJ125" s="163"/>
      <c r="DUK125" s="163"/>
      <c r="DUL125" s="163"/>
      <c r="DUM125" s="163"/>
      <c r="DUN125" s="163"/>
      <c r="DUO125" s="163"/>
      <c r="DUP125" s="163"/>
      <c r="DUQ125" s="163"/>
      <c r="DUR125" s="163"/>
      <c r="DUS125" s="163"/>
      <c r="DUT125" s="163"/>
      <c r="DUU125" s="163"/>
      <c r="DUV125" s="163"/>
      <c r="DUW125" s="163"/>
      <c r="DUX125" s="163"/>
      <c r="DUY125" s="163"/>
      <c r="DUZ125" s="163"/>
      <c r="DVA125" s="163"/>
      <c r="DVB125" s="163"/>
      <c r="DVC125" s="163"/>
      <c r="DVD125" s="163"/>
      <c r="DVE125" s="163"/>
      <c r="DVF125" s="163"/>
      <c r="DVG125" s="163"/>
      <c r="DVH125" s="163"/>
      <c r="DVI125" s="163"/>
      <c r="DVJ125" s="163"/>
      <c r="DVK125" s="163"/>
      <c r="DVL125" s="163"/>
      <c r="DVM125" s="163"/>
      <c r="DVN125" s="163"/>
      <c r="DVO125" s="163"/>
      <c r="DVP125" s="163"/>
      <c r="DVQ125" s="163"/>
      <c r="DVR125" s="163"/>
      <c r="DVS125" s="163"/>
      <c r="DVT125" s="163"/>
      <c r="DVU125" s="163"/>
      <c r="DVV125" s="163"/>
      <c r="DVW125" s="163"/>
      <c r="DVX125" s="163"/>
      <c r="DVY125" s="163"/>
      <c r="DVZ125" s="163"/>
      <c r="DWA125" s="163"/>
      <c r="DWB125" s="163"/>
      <c r="DWC125" s="163"/>
      <c r="DWD125" s="163"/>
      <c r="DWE125" s="163"/>
      <c r="DWF125" s="163"/>
      <c r="DWG125" s="163"/>
      <c r="DWH125" s="163"/>
      <c r="DWI125" s="163"/>
      <c r="DWJ125" s="163"/>
      <c r="DWK125" s="163"/>
      <c r="DWL125" s="163"/>
      <c r="DWM125" s="163"/>
      <c r="DWN125" s="163"/>
      <c r="DWO125" s="163"/>
      <c r="DWP125" s="163"/>
      <c r="DWQ125" s="163"/>
      <c r="DWR125" s="163"/>
      <c r="DWS125" s="163"/>
      <c r="DWT125" s="163"/>
      <c r="DWU125" s="163"/>
      <c r="DWV125" s="163"/>
      <c r="DWW125" s="163"/>
      <c r="DWX125" s="163"/>
      <c r="DWY125" s="163"/>
      <c r="DWZ125" s="163"/>
      <c r="DXA125" s="163"/>
      <c r="DXB125" s="163"/>
      <c r="DXC125" s="163"/>
      <c r="DXD125" s="163"/>
      <c r="DXE125" s="163"/>
      <c r="DXF125" s="163"/>
      <c r="DXG125" s="163"/>
      <c r="DXH125" s="163"/>
      <c r="DXI125" s="163"/>
      <c r="DXJ125" s="163"/>
      <c r="DXK125" s="163"/>
      <c r="DXL125" s="163"/>
      <c r="DXM125" s="163"/>
      <c r="DXN125" s="163"/>
      <c r="DXO125" s="163"/>
      <c r="DXP125" s="163"/>
      <c r="DXQ125" s="163"/>
      <c r="DXR125" s="163"/>
      <c r="DXS125" s="163"/>
      <c r="DXT125" s="163"/>
      <c r="DXU125" s="163"/>
      <c r="DXV125" s="163"/>
      <c r="DXW125" s="163"/>
      <c r="DXX125" s="163"/>
      <c r="DXY125" s="163"/>
      <c r="DXZ125" s="163"/>
      <c r="DYA125" s="163"/>
      <c r="DYB125" s="163"/>
      <c r="DYC125" s="163"/>
      <c r="DYD125" s="163"/>
      <c r="DYE125" s="163"/>
      <c r="DYF125" s="163"/>
      <c r="DYG125" s="163"/>
      <c r="DYH125" s="163"/>
      <c r="DYI125" s="163"/>
      <c r="DYJ125" s="163"/>
      <c r="DYK125" s="163"/>
      <c r="DYL125" s="163"/>
      <c r="DYM125" s="163"/>
      <c r="DYN125" s="163"/>
      <c r="DYO125" s="163"/>
      <c r="DYP125" s="163"/>
      <c r="DYQ125" s="163"/>
      <c r="DYR125" s="163"/>
      <c r="DYS125" s="163"/>
      <c r="DYT125" s="163"/>
      <c r="DYU125" s="163"/>
      <c r="DYV125" s="163"/>
      <c r="DYW125" s="163"/>
      <c r="DYX125" s="163"/>
      <c r="DYY125" s="163"/>
      <c r="DYZ125" s="163"/>
      <c r="DZA125" s="163"/>
      <c r="DZB125" s="163"/>
      <c r="DZC125" s="163"/>
      <c r="DZD125" s="163"/>
      <c r="DZE125" s="163"/>
      <c r="DZF125" s="163"/>
      <c r="DZG125" s="163"/>
      <c r="DZH125" s="163"/>
      <c r="DZI125" s="163"/>
      <c r="DZJ125" s="163"/>
      <c r="DZK125" s="163"/>
      <c r="DZL125" s="163"/>
      <c r="DZM125" s="163"/>
      <c r="DZN125" s="163"/>
      <c r="DZO125" s="163"/>
      <c r="DZP125" s="163"/>
      <c r="DZQ125" s="163"/>
      <c r="DZR125" s="163"/>
      <c r="DZS125" s="163"/>
      <c r="DZT125" s="163"/>
      <c r="DZU125" s="163"/>
      <c r="DZV125" s="163"/>
      <c r="DZW125" s="163"/>
      <c r="DZX125" s="163"/>
      <c r="DZY125" s="163"/>
      <c r="DZZ125" s="163"/>
      <c r="EAA125" s="163"/>
      <c r="EAB125" s="163"/>
      <c r="EAC125" s="163"/>
      <c r="EAD125" s="163"/>
      <c r="EAE125" s="163"/>
      <c r="EAF125" s="163"/>
      <c r="EAG125" s="163"/>
      <c r="EAH125" s="163"/>
      <c r="EAI125" s="163"/>
      <c r="EAJ125" s="163"/>
      <c r="EAK125" s="163"/>
      <c r="EAL125" s="163"/>
      <c r="EAM125" s="163"/>
      <c r="EAN125" s="163"/>
      <c r="EAO125" s="163"/>
      <c r="EAP125" s="163"/>
      <c r="EAQ125" s="163"/>
      <c r="EAR125" s="163"/>
      <c r="EAS125" s="163"/>
      <c r="EAT125" s="163"/>
      <c r="EAU125" s="163"/>
      <c r="EAV125" s="163"/>
      <c r="EAW125" s="163"/>
      <c r="EAX125" s="163"/>
      <c r="EAY125" s="163"/>
      <c r="EAZ125" s="163"/>
      <c r="EBA125" s="163"/>
      <c r="EBB125" s="163"/>
      <c r="EBC125" s="163"/>
      <c r="EBD125" s="163"/>
      <c r="EBE125" s="163"/>
      <c r="EBF125" s="163"/>
      <c r="EBG125" s="163"/>
      <c r="EBH125" s="163"/>
      <c r="EBI125" s="163"/>
      <c r="EBJ125" s="163"/>
      <c r="EBK125" s="163"/>
      <c r="EBL125" s="163"/>
      <c r="EBM125" s="163"/>
      <c r="EBN125" s="163"/>
      <c r="EBO125" s="163"/>
      <c r="EBP125" s="163"/>
      <c r="EBQ125" s="163"/>
      <c r="EBR125" s="163"/>
      <c r="EBS125" s="163"/>
      <c r="EBT125" s="163"/>
      <c r="EBU125" s="163"/>
      <c r="EBV125" s="163"/>
      <c r="EBW125" s="163"/>
      <c r="EBX125" s="163"/>
      <c r="EBY125" s="163"/>
      <c r="EBZ125" s="163"/>
      <c r="ECA125" s="163"/>
      <c r="ECB125" s="163"/>
      <c r="ECC125" s="163"/>
      <c r="ECD125" s="163"/>
      <c r="ECE125" s="163"/>
      <c r="ECF125" s="163"/>
      <c r="ECG125" s="163"/>
      <c r="ECH125" s="163"/>
      <c r="ECI125" s="163"/>
      <c r="ECJ125" s="163"/>
      <c r="ECK125" s="163"/>
      <c r="ECL125" s="163"/>
      <c r="ECM125" s="163"/>
      <c r="ECN125" s="163"/>
      <c r="ECO125" s="163"/>
      <c r="ECP125" s="163"/>
      <c r="ECQ125" s="163"/>
      <c r="ECR125" s="163"/>
      <c r="ECS125" s="163"/>
      <c r="ECT125" s="163"/>
      <c r="ECU125" s="163"/>
      <c r="ECV125" s="163"/>
      <c r="ECW125" s="163"/>
      <c r="ECX125" s="163"/>
      <c r="ECY125" s="163"/>
      <c r="ECZ125" s="163"/>
      <c r="EDA125" s="163"/>
      <c r="EDB125" s="163"/>
      <c r="EDC125" s="163"/>
      <c r="EDD125" s="163"/>
      <c r="EDE125" s="163"/>
      <c r="EDF125" s="163"/>
      <c r="EDG125" s="163"/>
      <c r="EDH125" s="163"/>
      <c r="EDI125" s="163"/>
      <c r="EDJ125" s="163"/>
      <c r="EDK125" s="163"/>
      <c r="EDL125" s="163"/>
      <c r="EDM125" s="163"/>
      <c r="EDN125" s="163"/>
      <c r="EDO125" s="163"/>
      <c r="EDP125" s="163"/>
      <c r="EDQ125" s="163"/>
      <c r="EDR125" s="163"/>
      <c r="EDS125" s="163"/>
      <c r="EDT125" s="163"/>
      <c r="EDU125" s="163"/>
      <c r="EDV125" s="163"/>
      <c r="EDW125" s="163"/>
      <c r="EDX125" s="163"/>
      <c r="EDY125" s="163"/>
      <c r="EDZ125" s="163"/>
      <c r="EEA125" s="163"/>
      <c r="EEB125" s="163"/>
      <c r="EEC125" s="163"/>
      <c r="EED125" s="163"/>
      <c r="EEE125" s="163"/>
      <c r="EEF125" s="163"/>
      <c r="EEG125" s="163"/>
      <c r="EEH125" s="163"/>
      <c r="EEI125" s="163"/>
      <c r="EEJ125" s="163"/>
      <c r="EEK125" s="163"/>
      <c r="EEL125" s="163"/>
      <c r="EEM125" s="163"/>
      <c r="EEN125" s="163"/>
      <c r="EEO125" s="163"/>
      <c r="EEP125" s="163"/>
      <c r="EEQ125" s="163"/>
      <c r="EER125" s="163"/>
      <c r="EES125" s="163"/>
      <c r="EET125" s="163"/>
      <c r="EEU125" s="163"/>
      <c r="EEV125" s="163"/>
      <c r="EEW125" s="163"/>
      <c r="EEX125" s="163"/>
      <c r="EEY125" s="163"/>
      <c r="EEZ125" s="163"/>
      <c r="EFA125" s="163"/>
      <c r="EFB125" s="163"/>
      <c r="EFC125" s="163"/>
      <c r="EFD125" s="163"/>
      <c r="EFE125" s="163"/>
      <c r="EFF125" s="163"/>
      <c r="EFG125" s="163"/>
      <c r="EFH125" s="163"/>
      <c r="EFI125" s="163"/>
      <c r="EFJ125" s="163"/>
      <c r="EFK125" s="163"/>
      <c r="EFL125" s="163"/>
      <c r="EFM125" s="163"/>
      <c r="EFN125" s="163"/>
      <c r="EFO125" s="163"/>
      <c r="EFP125" s="163"/>
      <c r="EFQ125" s="163"/>
      <c r="EFR125" s="163"/>
      <c r="EFS125" s="163"/>
      <c r="EFT125" s="163"/>
      <c r="EFU125" s="163"/>
      <c r="EFV125" s="163"/>
      <c r="EFW125" s="163"/>
      <c r="EFX125" s="163"/>
      <c r="EFY125" s="163"/>
      <c r="EFZ125" s="163"/>
      <c r="EGA125" s="163"/>
      <c r="EGB125" s="163"/>
      <c r="EGC125" s="163"/>
      <c r="EGD125" s="163"/>
      <c r="EGE125" s="163"/>
      <c r="EGF125" s="163"/>
      <c r="EGG125" s="163"/>
      <c r="EGH125" s="163"/>
      <c r="EGI125" s="163"/>
      <c r="EGJ125" s="163"/>
      <c r="EGK125" s="163"/>
      <c r="EGL125" s="163"/>
      <c r="EGM125" s="163"/>
      <c r="EGN125" s="163"/>
      <c r="EGO125" s="163"/>
      <c r="EGP125" s="163"/>
      <c r="EGQ125" s="163"/>
      <c r="EGR125" s="163"/>
      <c r="EGS125" s="163"/>
      <c r="EGT125" s="163"/>
      <c r="EGU125" s="163"/>
      <c r="EGV125" s="163"/>
      <c r="EGW125" s="163"/>
      <c r="EGX125" s="163"/>
      <c r="EGY125" s="163"/>
      <c r="EGZ125" s="163"/>
      <c r="EHA125" s="163"/>
      <c r="EHB125" s="163"/>
      <c r="EHC125" s="163"/>
      <c r="EHD125" s="163"/>
      <c r="EHE125" s="163"/>
      <c r="EHF125" s="163"/>
      <c r="EHG125" s="163"/>
      <c r="EHH125" s="163"/>
      <c r="EHI125" s="163"/>
      <c r="EHJ125" s="163"/>
      <c r="EHK125" s="163"/>
      <c r="EHL125" s="163"/>
      <c r="EHM125" s="163"/>
      <c r="EHN125" s="163"/>
      <c r="EHO125" s="163"/>
      <c r="EHP125" s="163"/>
      <c r="EHQ125" s="163"/>
      <c r="EHR125" s="163"/>
      <c r="EHS125" s="163"/>
      <c r="EHT125" s="163"/>
      <c r="EHU125" s="163"/>
      <c r="EHV125" s="163"/>
      <c r="EHW125" s="163"/>
      <c r="EHX125" s="163"/>
      <c r="EHY125" s="163"/>
      <c r="EHZ125" s="163"/>
      <c r="EIA125" s="163"/>
      <c r="EIB125" s="163"/>
      <c r="EIC125" s="163"/>
      <c r="EID125" s="163"/>
      <c r="EIE125" s="163"/>
      <c r="EIF125" s="163"/>
      <c r="EIG125" s="163"/>
      <c r="EIH125" s="163"/>
      <c r="EII125" s="163"/>
      <c r="EIJ125" s="163"/>
      <c r="EIK125" s="163"/>
      <c r="EIL125" s="163"/>
      <c r="EIM125" s="163"/>
      <c r="EIN125" s="163"/>
      <c r="EIO125" s="163"/>
      <c r="EIP125" s="163"/>
      <c r="EIQ125" s="163"/>
      <c r="EIR125" s="163"/>
      <c r="EIS125" s="163"/>
      <c r="EIT125" s="163"/>
      <c r="EIU125" s="163"/>
      <c r="EIV125" s="163"/>
      <c r="EIW125" s="163"/>
      <c r="EIX125" s="163"/>
      <c r="EIY125" s="163"/>
      <c r="EIZ125" s="163"/>
      <c r="EJA125" s="163"/>
      <c r="EJB125" s="163"/>
      <c r="EJC125" s="163"/>
      <c r="EJD125" s="163"/>
      <c r="EJE125" s="163"/>
      <c r="EJF125" s="163"/>
      <c r="EJG125" s="163"/>
      <c r="EJH125" s="163"/>
      <c r="EJI125" s="163"/>
      <c r="EJJ125" s="163"/>
      <c r="EJK125" s="163"/>
      <c r="EJL125" s="163"/>
      <c r="EJM125" s="163"/>
      <c r="EJN125" s="163"/>
      <c r="EJO125" s="163"/>
      <c r="EJP125" s="163"/>
      <c r="EJQ125" s="163"/>
      <c r="EJR125" s="163"/>
      <c r="EJS125" s="163"/>
      <c r="EJT125" s="163"/>
      <c r="EJU125" s="163"/>
      <c r="EJV125" s="163"/>
      <c r="EJW125" s="163"/>
      <c r="EJX125" s="163"/>
      <c r="EJY125" s="163"/>
      <c r="EJZ125" s="163"/>
      <c r="EKA125" s="163"/>
      <c r="EKB125" s="163"/>
      <c r="EKC125" s="163"/>
      <c r="EKD125" s="163"/>
      <c r="EKE125" s="163"/>
      <c r="EKF125" s="163"/>
      <c r="EKG125" s="163"/>
      <c r="EKH125" s="163"/>
      <c r="EKI125" s="163"/>
      <c r="EKJ125" s="163"/>
      <c r="EKK125" s="163"/>
      <c r="EKL125" s="163"/>
      <c r="EKM125" s="163"/>
      <c r="EKN125" s="163"/>
      <c r="EKO125" s="163"/>
      <c r="EKP125" s="163"/>
      <c r="EKQ125" s="163"/>
      <c r="EKR125" s="163"/>
      <c r="EKS125" s="163"/>
      <c r="EKT125" s="163"/>
      <c r="EKU125" s="163"/>
      <c r="EKV125" s="163"/>
      <c r="EKW125" s="163"/>
      <c r="EKX125" s="163"/>
      <c r="EKY125" s="163"/>
      <c r="EKZ125" s="163"/>
      <c r="ELA125" s="163"/>
      <c r="ELB125" s="163"/>
      <c r="ELC125" s="163"/>
      <c r="ELD125" s="163"/>
      <c r="ELE125" s="163"/>
      <c r="ELF125" s="163"/>
      <c r="ELG125" s="163"/>
      <c r="ELH125" s="163"/>
      <c r="ELI125" s="163"/>
      <c r="ELJ125" s="163"/>
      <c r="ELK125" s="163"/>
      <c r="ELL125" s="163"/>
      <c r="ELM125" s="163"/>
      <c r="ELN125" s="163"/>
      <c r="ELO125" s="163"/>
      <c r="ELP125" s="163"/>
      <c r="ELQ125" s="163"/>
      <c r="ELR125" s="163"/>
      <c r="ELS125" s="163"/>
      <c r="ELT125" s="163"/>
      <c r="ELU125" s="163"/>
      <c r="ELV125" s="163"/>
      <c r="ELW125" s="163"/>
      <c r="ELX125" s="163"/>
      <c r="ELY125" s="163"/>
      <c r="ELZ125" s="163"/>
      <c r="EMA125" s="163"/>
      <c r="EMB125" s="163"/>
      <c r="EMC125" s="163"/>
      <c r="EMD125" s="163"/>
      <c r="EME125" s="163"/>
      <c r="EMF125" s="163"/>
      <c r="EMG125" s="163"/>
      <c r="EMH125" s="163"/>
      <c r="EMI125" s="163"/>
      <c r="EMJ125" s="163"/>
      <c r="EMK125" s="163"/>
      <c r="EML125" s="163"/>
      <c r="EMM125" s="163"/>
      <c r="EMN125" s="163"/>
      <c r="EMO125" s="163"/>
      <c r="EMP125" s="163"/>
      <c r="EMQ125" s="163"/>
      <c r="EMR125" s="163"/>
      <c r="EMS125" s="163"/>
      <c r="EMT125" s="163"/>
      <c r="EMU125" s="163"/>
      <c r="EMV125" s="163"/>
      <c r="EMW125" s="163"/>
      <c r="EMX125" s="163"/>
      <c r="EMY125" s="163"/>
      <c r="EMZ125" s="163"/>
      <c r="ENA125" s="163"/>
      <c r="ENB125" s="163"/>
      <c r="ENC125" s="163"/>
      <c r="END125" s="163"/>
      <c r="ENE125" s="163"/>
      <c r="ENF125" s="163"/>
      <c r="ENG125" s="163"/>
      <c r="ENH125" s="163"/>
      <c r="ENI125" s="163"/>
      <c r="ENJ125" s="163"/>
      <c r="ENK125" s="163"/>
      <c r="ENL125" s="163"/>
      <c r="ENM125" s="163"/>
      <c r="ENN125" s="163"/>
      <c r="ENO125" s="163"/>
      <c r="ENP125" s="163"/>
      <c r="ENQ125" s="163"/>
      <c r="ENR125" s="163"/>
      <c r="ENS125" s="163"/>
      <c r="ENT125" s="163"/>
      <c r="ENU125" s="163"/>
      <c r="ENV125" s="163"/>
      <c r="ENW125" s="163"/>
      <c r="ENX125" s="163"/>
      <c r="ENY125" s="163"/>
      <c r="ENZ125" s="163"/>
      <c r="EOA125" s="163"/>
      <c r="EOB125" s="163"/>
      <c r="EOC125" s="163"/>
      <c r="EOD125" s="163"/>
      <c r="EOE125" s="163"/>
      <c r="EOF125" s="163"/>
      <c r="EOG125" s="163"/>
      <c r="EOH125" s="163"/>
      <c r="EOI125" s="163"/>
      <c r="EOJ125" s="163"/>
      <c r="EOK125" s="163"/>
      <c r="EOL125" s="163"/>
      <c r="EOM125" s="163"/>
      <c r="EON125" s="163"/>
      <c r="EOO125" s="163"/>
      <c r="EOP125" s="163"/>
      <c r="EOQ125" s="163"/>
      <c r="EOR125" s="163"/>
      <c r="EOS125" s="163"/>
      <c r="EOT125" s="163"/>
      <c r="EOU125" s="163"/>
      <c r="EOV125" s="163"/>
      <c r="EOW125" s="163"/>
      <c r="EOX125" s="163"/>
      <c r="EOY125" s="163"/>
      <c r="EOZ125" s="163"/>
      <c r="EPA125" s="163"/>
      <c r="EPB125" s="163"/>
      <c r="EPC125" s="163"/>
      <c r="EPD125" s="163"/>
      <c r="EPE125" s="163"/>
      <c r="EPF125" s="163"/>
      <c r="EPG125" s="163"/>
      <c r="EPH125" s="163"/>
      <c r="EPI125" s="163"/>
      <c r="EPJ125" s="163"/>
      <c r="EPK125" s="163"/>
      <c r="EPL125" s="163"/>
      <c r="EPM125" s="163"/>
      <c r="EPN125" s="163"/>
      <c r="EPO125" s="163"/>
      <c r="EPP125" s="163"/>
      <c r="EPQ125" s="163"/>
      <c r="EPR125" s="163"/>
      <c r="EPS125" s="163"/>
      <c r="EPT125" s="163"/>
      <c r="EPU125" s="163"/>
      <c r="EPV125" s="163"/>
      <c r="EPW125" s="163"/>
      <c r="EPX125" s="163"/>
      <c r="EPY125" s="163"/>
      <c r="EPZ125" s="163"/>
      <c r="EQA125" s="163"/>
      <c r="EQB125" s="163"/>
      <c r="EQC125" s="163"/>
      <c r="EQD125" s="163"/>
      <c r="EQE125" s="163"/>
      <c r="EQF125" s="163"/>
      <c r="EQG125" s="163"/>
      <c r="EQH125" s="163"/>
      <c r="EQI125" s="163"/>
      <c r="EQJ125" s="163"/>
      <c r="EQK125" s="163"/>
      <c r="EQL125" s="163"/>
      <c r="EQM125" s="163"/>
      <c r="EQN125" s="163"/>
      <c r="EQO125" s="163"/>
      <c r="EQP125" s="163"/>
      <c r="EQQ125" s="163"/>
      <c r="EQR125" s="163"/>
      <c r="EQS125" s="163"/>
      <c r="EQT125" s="163"/>
      <c r="EQU125" s="163"/>
      <c r="EQV125" s="163"/>
      <c r="EQW125" s="163"/>
      <c r="EQX125" s="163"/>
      <c r="EQY125" s="163"/>
      <c r="EQZ125" s="163"/>
      <c r="ERA125" s="163"/>
      <c r="ERB125" s="163"/>
      <c r="ERC125" s="163"/>
      <c r="ERD125" s="163"/>
      <c r="ERE125" s="163"/>
      <c r="ERF125" s="163"/>
      <c r="ERG125" s="163"/>
      <c r="ERH125" s="163"/>
      <c r="ERI125" s="163"/>
      <c r="ERJ125" s="163"/>
      <c r="ERK125" s="163"/>
      <c r="ERL125" s="163"/>
      <c r="ERM125" s="163"/>
      <c r="ERN125" s="163"/>
      <c r="ERO125" s="163"/>
      <c r="ERP125" s="163"/>
      <c r="ERQ125" s="163"/>
      <c r="ERR125" s="163"/>
      <c r="ERS125" s="163"/>
      <c r="ERT125" s="163"/>
      <c r="ERU125" s="163"/>
      <c r="ERV125" s="163"/>
      <c r="ERW125" s="163"/>
      <c r="ERX125" s="163"/>
      <c r="ERY125" s="163"/>
      <c r="ERZ125" s="163"/>
      <c r="ESA125" s="163"/>
      <c r="ESB125" s="163"/>
      <c r="ESC125" s="163"/>
      <c r="ESD125" s="163"/>
      <c r="ESE125" s="163"/>
      <c r="ESF125" s="163"/>
      <c r="ESG125" s="163"/>
      <c r="ESH125" s="163"/>
      <c r="ESI125" s="163"/>
      <c r="ESJ125" s="163"/>
      <c r="ESK125" s="163"/>
      <c r="ESL125" s="163"/>
      <c r="ESM125" s="163"/>
      <c r="ESN125" s="163"/>
      <c r="ESO125" s="163"/>
      <c r="ESP125" s="163"/>
      <c r="ESQ125" s="163"/>
      <c r="ESR125" s="163"/>
      <c r="ESS125" s="163"/>
      <c r="EST125" s="163"/>
      <c r="ESU125" s="163"/>
      <c r="ESV125" s="163"/>
      <c r="ESW125" s="163"/>
      <c r="ESX125" s="163"/>
      <c r="ESY125" s="163"/>
      <c r="ESZ125" s="163"/>
      <c r="ETA125" s="163"/>
      <c r="ETB125" s="163"/>
      <c r="ETC125" s="163"/>
      <c r="ETD125" s="163"/>
      <c r="ETE125" s="163"/>
      <c r="ETF125" s="163"/>
      <c r="ETG125" s="163"/>
      <c r="ETH125" s="163"/>
      <c r="ETI125" s="163"/>
      <c r="ETJ125" s="163"/>
      <c r="ETK125" s="163"/>
      <c r="ETL125" s="163"/>
      <c r="ETM125" s="163"/>
      <c r="ETN125" s="163"/>
      <c r="ETO125" s="163"/>
      <c r="ETP125" s="163"/>
      <c r="ETQ125" s="163"/>
      <c r="ETR125" s="163"/>
      <c r="ETS125" s="163"/>
      <c r="ETT125" s="163"/>
      <c r="ETU125" s="163"/>
      <c r="ETV125" s="163"/>
      <c r="ETW125" s="163"/>
      <c r="ETX125" s="163"/>
      <c r="ETY125" s="163"/>
      <c r="ETZ125" s="163"/>
      <c r="EUA125" s="163"/>
      <c r="EUB125" s="163"/>
      <c r="EUC125" s="163"/>
      <c r="EUD125" s="163"/>
      <c r="EUE125" s="163"/>
      <c r="EUF125" s="163"/>
      <c r="EUG125" s="163"/>
      <c r="EUH125" s="163"/>
      <c r="EUI125" s="163"/>
      <c r="EUJ125" s="163"/>
      <c r="EUK125" s="163"/>
      <c r="EUL125" s="163"/>
      <c r="EUM125" s="163"/>
      <c r="EUN125" s="163"/>
      <c r="EUO125" s="163"/>
      <c r="EUP125" s="163"/>
      <c r="EUQ125" s="163"/>
      <c r="EUR125" s="163"/>
      <c r="EUS125" s="163"/>
      <c r="EUT125" s="163"/>
      <c r="EUU125" s="163"/>
      <c r="EUV125" s="163"/>
      <c r="EUW125" s="163"/>
      <c r="EUX125" s="163"/>
      <c r="EUY125" s="163"/>
      <c r="EUZ125" s="163"/>
      <c r="EVA125" s="163"/>
      <c r="EVB125" s="163"/>
      <c r="EVC125" s="163"/>
      <c r="EVD125" s="163"/>
      <c r="EVE125" s="163"/>
      <c r="EVF125" s="163"/>
      <c r="EVG125" s="163"/>
      <c r="EVH125" s="163"/>
      <c r="EVI125" s="163"/>
      <c r="EVJ125" s="163"/>
      <c r="EVK125" s="163"/>
      <c r="EVL125" s="163"/>
      <c r="EVM125" s="163"/>
      <c r="EVN125" s="163"/>
      <c r="EVO125" s="163"/>
      <c r="EVP125" s="163"/>
      <c r="EVQ125" s="163"/>
      <c r="EVR125" s="163"/>
      <c r="EVS125" s="163"/>
      <c r="EVT125" s="163"/>
      <c r="EVU125" s="163"/>
      <c r="EVV125" s="163"/>
      <c r="EVW125" s="163"/>
      <c r="EVX125" s="163"/>
      <c r="EVY125" s="163"/>
      <c r="EVZ125" s="163"/>
      <c r="EWA125" s="163"/>
      <c r="EWB125" s="163"/>
      <c r="EWC125" s="163"/>
      <c r="EWD125" s="163"/>
      <c r="EWE125" s="163"/>
      <c r="EWF125" s="163"/>
      <c r="EWG125" s="163"/>
      <c r="EWH125" s="163"/>
      <c r="EWI125" s="163"/>
      <c r="EWJ125" s="163"/>
      <c r="EWK125" s="163"/>
      <c r="EWL125" s="163"/>
      <c r="EWM125" s="163"/>
      <c r="EWN125" s="163"/>
      <c r="EWO125" s="163"/>
      <c r="EWP125" s="163"/>
      <c r="EWQ125" s="163"/>
      <c r="EWR125" s="163"/>
      <c r="EWS125" s="163"/>
      <c r="EWT125" s="163"/>
      <c r="EWU125" s="163"/>
      <c r="EWV125" s="163"/>
      <c r="EWW125" s="163"/>
      <c r="EWX125" s="163"/>
      <c r="EWY125" s="163"/>
      <c r="EWZ125" s="163"/>
      <c r="EXA125" s="163"/>
      <c r="EXB125" s="163"/>
      <c r="EXC125" s="163"/>
      <c r="EXD125" s="163"/>
      <c r="EXE125" s="163"/>
      <c r="EXF125" s="163"/>
      <c r="EXG125" s="163"/>
      <c r="EXH125" s="163"/>
      <c r="EXI125" s="163"/>
      <c r="EXJ125" s="163"/>
      <c r="EXK125" s="163"/>
      <c r="EXL125" s="163"/>
      <c r="EXM125" s="163"/>
      <c r="EXN125" s="163"/>
      <c r="EXO125" s="163"/>
      <c r="EXP125" s="163"/>
      <c r="EXQ125" s="163"/>
      <c r="EXR125" s="163"/>
      <c r="EXS125" s="163"/>
      <c r="EXT125" s="163"/>
      <c r="EXU125" s="163"/>
      <c r="EXV125" s="163"/>
      <c r="EXW125" s="163"/>
      <c r="EXX125" s="163"/>
      <c r="EXY125" s="163"/>
      <c r="EXZ125" s="163"/>
      <c r="EYA125" s="163"/>
      <c r="EYB125" s="163"/>
      <c r="EYC125" s="163"/>
      <c r="EYD125" s="163"/>
      <c r="EYE125" s="163"/>
      <c r="EYF125" s="163"/>
      <c r="EYG125" s="163"/>
      <c r="EYH125" s="163"/>
      <c r="EYI125" s="163"/>
      <c r="EYJ125" s="163"/>
      <c r="EYK125" s="163"/>
      <c r="EYL125" s="163"/>
      <c r="EYM125" s="163"/>
      <c r="EYN125" s="163"/>
      <c r="EYO125" s="163"/>
      <c r="EYP125" s="163"/>
      <c r="EYQ125" s="163"/>
      <c r="EYR125" s="163"/>
      <c r="EYS125" s="163"/>
      <c r="EYT125" s="163"/>
      <c r="EYU125" s="163"/>
      <c r="EYV125" s="163"/>
      <c r="EYW125" s="163"/>
      <c r="EYX125" s="163"/>
      <c r="EYY125" s="163"/>
      <c r="EYZ125" s="163"/>
      <c r="EZA125" s="163"/>
      <c r="EZB125" s="163"/>
      <c r="EZC125" s="163"/>
      <c r="EZD125" s="163"/>
      <c r="EZE125" s="163"/>
      <c r="EZF125" s="163"/>
      <c r="EZG125" s="163"/>
      <c r="EZH125" s="163"/>
      <c r="EZI125" s="163"/>
      <c r="EZJ125" s="163"/>
      <c r="EZK125" s="163"/>
      <c r="EZL125" s="163"/>
      <c r="EZM125" s="163"/>
      <c r="EZN125" s="163"/>
      <c r="EZO125" s="163"/>
      <c r="EZP125" s="163"/>
      <c r="EZQ125" s="163"/>
      <c r="EZR125" s="163"/>
      <c r="EZS125" s="163"/>
      <c r="EZT125" s="163"/>
      <c r="EZU125" s="163"/>
      <c r="EZV125" s="163"/>
      <c r="EZW125" s="163"/>
      <c r="EZX125" s="163"/>
      <c r="EZY125" s="163"/>
      <c r="EZZ125" s="163"/>
      <c r="FAA125" s="163"/>
      <c r="FAB125" s="163"/>
      <c r="FAC125" s="163"/>
      <c r="FAD125" s="163"/>
      <c r="FAE125" s="163"/>
      <c r="FAF125" s="163"/>
      <c r="FAG125" s="163"/>
      <c r="FAH125" s="163"/>
      <c r="FAI125" s="163"/>
      <c r="FAJ125" s="163"/>
      <c r="FAK125" s="163"/>
      <c r="FAL125" s="163"/>
      <c r="FAM125" s="163"/>
      <c r="FAN125" s="163"/>
      <c r="FAO125" s="163"/>
      <c r="FAP125" s="163"/>
      <c r="FAQ125" s="163"/>
      <c r="FAR125" s="163"/>
      <c r="FAS125" s="163"/>
      <c r="FAT125" s="163"/>
      <c r="FAU125" s="163"/>
      <c r="FAV125" s="163"/>
      <c r="FAW125" s="163"/>
      <c r="FAX125" s="163"/>
      <c r="FAY125" s="163"/>
      <c r="FAZ125" s="163"/>
      <c r="FBA125" s="163"/>
      <c r="FBB125" s="163"/>
      <c r="FBC125" s="163"/>
      <c r="FBD125" s="163"/>
      <c r="FBE125" s="163"/>
      <c r="FBF125" s="163"/>
      <c r="FBG125" s="163"/>
      <c r="FBH125" s="163"/>
      <c r="FBI125" s="163"/>
      <c r="FBJ125" s="163"/>
      <c r="FBK125" s="163"/>
      <c r="FBL125" s="163"/>
      <c r="FBM125" s="163"/>
      <c r="FBN125" s="163"/>
      <c r="FBO125" s="163"/>
      <c r="FBP125" s="163"/>
      <c r="FBQ125" s="163"/>
      <c r="FBR125" s="163"/>
      <c r="FBS125" s="163"/>
      <c r="FBT125" s="163"/>
      <c r="FBU125" s="163"/>
      <c r="FBV125" s="163"/>
      <c r="FBW125" s="163"/>
      <c r="FBX125" s="163"/>
      <c r="FBY125" s="163"/>
      <c r="FBZ125" s="163"/>
      <c r="FCA125" s="163"/>
      <c r="FCB125" s="163"/>
      <c r="FCC125" s="163"/>
      <c r="FCD125" s="163"/>
      <c r="FCE125" s="163"/>
      <c r="FCF125" s="163"/>
      <c r="FCG125" s="163"/>
      <c r="FCH125" s="163"/>
      <c r="FCI125" s="163"/>
      <c r="FCJ125" s="163"/>
      <c r="FCK125" s="163"/>
      <c r="FCL125" s="163"/>
      <c r="FCM125" s="163"/>
      <c r="FCN125" s="163"/>
      <c r="FCO125" s="163"/>
      <c r="FCP125" s="163"/>
      <c r="FCQ125" s="163"/>
      <c r="FCR125" s="163"/>
      <c r="FCS125" s="163"/>
      <c r="FCT125" s="163"/>
      <c r="FCU125" s="163"/>
      <c r="FCV125" s="163"/>
      <c r="FCW125" s="163"/>
      <c r="FCX125" s="163"/>
      <c r="FCY125" s="163"/>
      <c r="FCZ125" s="163"/>
      <c r="FDA125" s="163"/>
      <c r="FDB125" s="163"/>
      <c r="FDC125" s="163"/>
      <c r="FDD125" s="163"/>
      <c r="FDE125" s="163"/>
      <c r="FDF125" s="163"/>
      <c r="FDG125" s="163"/>
      <c r="FDH125" s="163"/>
      <c r="FDI125" s="163"/>
      <c r="FDJ125" s="163"/>
      <c r="FDK125" s="163"/>
      <c r="FDL125" s="163"/>
      <c r="FDM125" s="163"/>
      <c r="FDN125" s="163"/>
      <c r="FDO125" s="163"/>
      <c r="FDP125" s="163"/>
      <c r="FDQ125" s="163"/>
      <c r="FDR125" s="163"/>
      <c r="FDS125" s="163"/>
      <c r="FDT125" s="163"/>
      <c r="FDU125" s="163"/>
      <c r="FDV125" s="163"/>
      <c r="FDW125" s="163"/>
      <c r="FDX125" s="163"/>
      <c r="FDY125" s="163"/>
      <c r="FDZ125" s="163"/>
      <c r="FEA125" s="163"/>
      <c r="FEB125" s="163"/>
      <c r="FEC125" s="163"/>
      <c r="FED125" s="163"/>
      <c r="FEE125" s="163"/>
      <c r="FEF125" s="163"/>
      <c r="FEG125" s="163"/>
      <c r="FEH125" s="163"/>
      <c r="FEI125" s="163"/>
      <c r="FEJ125" s="163"/>
      <c r="FEK125" s="163"/>
      <c r="FEL125" s="163"/>
      <c r="FEM125" s="163"/>
      <c r="FEN125" s="163"/>
      <c r="FEO125" s="163"/>
      <c r="FEP125" s="163"/>
      <c r="FEQ125" s="163"/>
      <c r="FER125" s="163"/>
      <c r="FES125" s="163"/>
      <c r="FET125" s="163"/>
      <c r="FEU125" s="163"/>
      <c r="FEV125" s="163"/>
      <c r="FEW125" s="163"/>
      <c r="FEX125" s="163"/>
      <c r="FEY125" s="163"/>
      <c r="FEZ125" s="163"/>
      <c r="FFA125" s="163"/>
      <c r="FFB125" s="163"/>
      <c r="FFC125" s="163"/>
      <c r="FFD125" s="163"/>
      <c r="FFE125" s="163"/>
      <c r="FFF125" s="163"/>
      <c r="FFG125" s="163"/>
      <c r="FFH125" s="163"/>
      <c r="FFI125" s="163"/>
      <c r="FFJ125" s="163"/>
      <c r="FFK125" s="163"/>
      <c r="FFL125" s="163"/>
      <c r="FFM125" s="163"/>
      <c r="FFN125" s="163"/>
      <c r="FFO125" s="163"/>
      <c r="FFP125" s="163"/>
      <c r="FFQ125" s="163"/>
      <c r="FFR125" s="163"/>
      <c r="FFS125" s="163"/>
      <c r="FFT125" s="163"/>
      <c r="FFU125" s="163"/>
      <c r="FFV125" s="163"/>
      <c r="FFW125" s="163"/>
      <c r="FFX125" s="163"/>
      <c r="FFY125" s="163"/>
      <c r="FFZ125" s="163"/>
      <c r="FGA125" s="163"/>
      <c r="FGB125" s="163"/>
      <c r="FGC125" s="163"/>
      <c r="FGD125" s="163"/>
      <c r="FGE125" s="163"/>
      <c r="FGF125" s="163"/>
      <c r="FGG125" s="163"/>
      <c r="FGH125" s="163"/>
      <c r="FGI125" s="163"/>
      <c r="FGJ125" s="163"/>
      <c r="FGK125" s="163"/>
      <c r="FGL125" s="163"/>
      <c r="FGM125" s="163"/>
      <c r="FGN125" s="163"/>
      <c r="FGO125" s="163"/>
      <c r="FGP125" s="163"/>
      <c r="FGQ125" s="163"/>
      <c r="FGR125" s="163"/>
      <c r="FGS125" s="163"/>
      <c r="FGT125" s="163"/>
      <c r="FGU125" s="163"/>
      <c r="FGV125" s="163"/>
      <c r="FGW125" s="163"/>
      <c r="FGX125" s="163"/>
      <c r="FGY125" s="163"/>
      <c r="FGZ125" s="163"/>
      <c r="FHA125" s="163"/>
      <c r="FHB125" s="163"/>
      <c r="FHC125" s="163"/>
      <c r="FHD125" s="163"/>
      <c r="FHE125" s="163"/>
      <c r="FHF125" s="163"/>
      <c r="FHG125" s="163"/>
      <c r="FHH125" s="163"/>
      <c r="FHI125" s="163"/>
      <c r="FHJ125" s="163"/>
      <c r="FHK125" s="163"/>
      <c r="FHL125" s="163"/>
      <c r="FHM125" s="163"/>
      <c r="FHN125" s="163"/>
      <c r="FHO125" s="163"/>
      <c r="FHP125" s="163"/>
      <c r="FHQ125" s="163"/>
      <c r="FHR125" s="163"/>
      <c r="FHS125" s="163"/>
      <c r="FHT125" s="163"/>
      <c r="FHU125" s="163"/>
      <c r="FHV125" s="163"/>
      <c r="FHW125" s="163"/>
      <c r="FHX125" s="163"/>
      <c r="FHY125" s="163"/>
      <c r="FHZ125" s="163"/>
      <c r="FIA125" s="163"/>
      <c r="FIB125" s="163"/>
      <c r="FIC125" s="163"/>
      <c r="FID125" s="163"/>
      <c r="FIE125" s="163"/>
      <c r="FIF125" s="163"/>
      <c r="FIG125" s="163"/>
      <c r="FIH125" s="163"/>
      <c r="FII125" s="163"/>
      <c r="FIJ125" s="163"/>
      <c r="FIK125" s="163"/>
      <c r="FIL125" s="163"/>
      <c r="FIM125" s="163"/>
      <c r="FIN125" s="163"/>
      <c r="FIO125" s="163"/>
      <c r="FIP125" s="163"/>
      <c r="FIQ125" s="163"/>
      <c r="FIR125" s="163"/>
      <c r="FIS125" s="163"/>
      <c r="FIT125" s="163"/>
      <c r="FIU125" s="163"/>
      <c r="FIV125" s="163"/>
      <c r="FIW125" s="163"/>
      <c r="FIX125" s="163"/>
      <c r="FIY125" s="163"/>
      <c r="FIZ125" s="163"/>
      <c r="FJA125" s="163"/>
      <c r="FJB125" s="163"/>
      <c r="FJC125" s="163"/>
      <c r="FJD125" s="163"/>
      <c r="FJE125" s="163"/>
      <c r="FJF125" s="163"/>
      <c r="FJG125" s="163"/>
      <c r="FJH125" s="163"/>
      <c r="FJI125" s="163"/>
      <c r="FJJ125" s="163"/>
      <c r="FJK125" s="163"/>
      <c r="FJL125" s="163"/>
      <c r="FJM125" s="163"/>
      <c r="FJN125" s="163"/>
      <c r="FJO125" s="163"/>
      <c r="FJP125" s="163"/>
      <c r="FJQ125" s="163"/>
      <c r="FJR125" s="163"/>
      <c r="FJS125" s="163"/>
      <c r="FJT125" s="163"/>
      <c r="FJU125" s="163"/>
      <c r="FJV125" s="163"/>
      <c r="FJW125" s="163"/>
      <c r="FJX125" s="163"/>
      <c r="FJY125" s="163"/>
      <c r="FJZ125" s="163"/>
      <c r="FKA125" s="163"/>
      <c r="FKB125" s="163"/>
      <c r="FKC125" s="163"/>
      <c r="FKD125" s="163"/>
      <c r="FKE125" s="163"/>
      <c r="FKF125" s="163"/>
      <c r="FKG125" s="163"/>
      <c r="FKH125" s="163"/>
      <c r="FKI125" s="163"/>
      <c r="FKJ125" s="163"/>
      <c r="FKK125" s="163"/>
      <c r="FKL125" s="163"/>
      <c r="FKM125" s="163"/>
      <c r="FKN125" s="163"/>
      <c r="FKO125" s="163"/>
      <c r="FKP125" s="163"/>
      <c r="FKQ125" s="163"/>
      <c r="FKR125" s="163"/>
      <c r="FKS125" s="163"/>
      <c r="FKT125" s="163"/>
      <c r="FKU125" s="163"/>
      <c r="FKV125" s="163"/>
      <c r="FKW125" s="163"/>
      <c r="FKX125" s="163"/>
      <c r="FKY125" s="163"/>
      <c r="FKZ125" s="163"/>
      <c r="FLA125" s="163"/>
      <c r="FLB125" s="163"/>
      <c r="FLC125" s="163"/>
      <c r="FLD125" s="163"/>
      <c r="FLE125" s="163"/>
      <c r="FLF125" s="163"/>
      <c r="FLG125" s="163"/>
      <c r="FLH125" s="163"/>
      <c r="FLI125" s="163"/>
      <c r="FLJ125" s="163"/>
      <c r="FLK125" s="163"/>
      <c r="FLL125" s="163"/>
      <c r="FLM125" s="163"/>
      <c r="FLN125" s="163"/>
      <c r="FLO125" s="163"/>
      <c r="FLP125" s="163"/>
      <c r="FLQ125" s="163"/>
      <c r="FLR125" s="163"/>
      <c r="FLS125" s="163"/>
      <c r="FLT125" s="163"/>
      <c r="FLU125" s="163"/>
      <c r="FLV125" s="163"/>
      <c r="FLW125" s="163"/>
      <c r="FLX125" s="163"/>
      <c r="FLY125" s="163"/>
      <c r="FLZ125" s="163"/>
      <c r="FMA125" s="163"/>
      <c r="FMB125" s="163"/>
      <c r="FMC125" s="163"/>
      <c r="FMD125" s="163"/>
      <c r="FME125" s="163"/>
      <c r="FMF125" s="163"/>
      <c r="FMG125" s="163"/>
      <c r="FMH125" s="163"/>
      <c r="FMI125" s="163"/>
      <c r="FMJ125" s="163"/>
      <c r="FMK125" s="163"/>
      <c r="FML125" s="163"/>
      <c r="FMM125" s="163"/>
      <c r="FMN125" s="163"/>
      <c r="FMO125" s="163"/>
      <c r="FMP125" s="163"/>
      <c r="FMQ125" s="163"/>
      <c r="FMR125" s="163"/>
      <c r="FMS125" s="163"/>
      <c r="FMT125" s="163"/>
      <c r="FMU125" s="163"/>
      <c r="FMV125" s="163"/>
      <c r="FMW125" s="163"/>
      <c r="FMX125" s="163"/>
      <c r="FMY125" s="163"/>
      <c r="FMZ125" s="163"/>
      <c r="FNA125" s="163"/>
      <c r="FNB125" s="163"/>
      <c r="FNC125" s="163"/>
      <c r="FND125" s="163"/>
      <c r="FNE125" s="163"/>
      <c r="FNF125" s="163"/>
      <c r="FNG125" s="163"/>
      <c r="FNH125" s="163"/>
      <c r="FNI125" s="163"/>
      <c r="FNJ125" s="163"/>
      <c r="FNK125" s="163"/>
      <c r="FNL125" s="163"/>
      <c r="FNM125" s="163"/>
      <c r="FNN125" s="163"/>
      <c r="FNO125" s="163"/>
      <c r="FNP125" s="163"/>
      <c r="FNQ125" s="163"/>
      <c r="FNR125" s="163"/>
      <c r="FNS125" s="163"/>
      <c r="FNT125" s="163"/>
      <c r="FNU125" s="163"/>
      <c r="FNV125" s="163"/>
      <c r="FNW125" s="163"/>
      <c r="FNX125" s="163"/>
      <c r="FNY125" s="163"/>
      <c r="FNZ125" s="163"/>
      <c r="FOA125" s="163"/>
      <c r="FOB125" s="163"/>
      <c r="FOC125" s="163"/>
      <c r="FOD125" s="163"/>
      <c r="FOE125" s="163"/>
      <c r="FOF125" s="163"/>
      <c r="FOG125" s="163"/>
      <c r="FOH125" s="163"/>
      <c r="FOI125" s="163"/>
      <c r="FOJ125" s="163"/>
      <c r="FOK125" s="163"/>
      <c r="FOL125" s="163"/>
      <c r="FOM125" s="163"/>
      <c r="FON125" s="163"/>
      <c r="FOO125" s="163"/>
      <c r="FOP125" s="163"/>
      <c r="FOQ125" s="163"/>
      <c r="FOR125" s="163"/>
      <c r="FOS125" s="163"/>
      <c r="FOT125" s="163"/>
      <c r="FOU125" s="163"/>
      <c r="FOV125" s="163"/>
      <c r="FOW125" s="163"/>
      <c r="FOX125" s="163"/>
      <c r="FOY125" s="163"/>
      <c r="FOZ125" s="163"/>
      <c r="FPA125" s="163"/>
      <c r="FPB125" s="163"/>
      <c r="FPC125" s="163"/>
    </row>
    <row r="126" spans="1:4475" ht="23.25" customHeight="1">
      <c r="A126" s="162"/>
      <c r="B126" s="160"/>
      <c r="C126" s="20" t="s">
        <v>72</v>
      </c>
      <c r="D126" s="152"/>
      <c r="E126" s="152"/>
      <c r="F126" s="28">
        <v>45</v>
      </c>
      <c r="G126" s="27">
        <v>3</v>
      </c>
      <c r="H126" s="27">
        <v>3</v>
      </c>
      <c r="I126" s="27">
        <v>3</v>
      </c>
      <c r="J126" s="17"/>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c r="CI126" s="163"/>
      <c r="CJ126" s="163"/>
      <c r="CK126" s="163"/>
      <c r="CL126" s="163"/>
      <c r="CM126" s="163"/>
      <c r="CN126" s="163"/>
      <c r="CO126" s="163"/>
      <c r="CP126" s="163"/>
      <c r="CQ126" s="163"/>
      <c r="CR126" s="163"/>
      <c r="CS126" s="163"/>
      <c r="CT126" s="163"/>
      <c r="CU126" s="163"/>
      <c r="CV126" s="163"/>
      <c r="CW126" s="163"/>
      <c r="CX126" s="163"/>
      <c r="CY126" s="163"/>
      <c r="CZ126" s="163"/>
      <c r="DA126" s="163"/>
      <c r="DB126" s="163"/>
      <c r="DC126" s="163"/>
      <c r="DD126" s="163"/>
      <c r="DE126" s="163"/>
      <c r="DF126" s="163"/>
      <c r="DG126" s="163"/>
      <c r="DH126" s="163"/>
      <c r="DI126" s="163"/>
      <c r="DJ126" s="163"/>
      <c r="DK126" s="163"/>
      <c r="DL126" s="163"/>
      <c r="DM126" s="163"/>
      <c r="DN126" s="163"/>
      <c r="DO126" s="163"/>
      <c r="DP126" s="163"/>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3"/>
      <c r="ER126" s="163"/>
      <c r="ES126" s="163"/>
      <c r="ET126" s="163"/>
      <c r="EU126" s="163"/>
      <c r="EV126" s="163"/>
      <c r="EW126" s="163"/>
      <c r="EX126" s="163"/>
      <c r="EY126" s="163"/>
      <c r="EZ126" s="163"/>
      <c r="FA126" s="163"/>
      <c r="FB126" s="163"/>
      <c r="FC126" s="163"/>
      <c r="FD126" s="163"/>
      <c r="FE126" s="163"/>
      <c r="FF126" s="163"/>
      <c r="FG126" s="163"/>
      <c r="FH126" s="163"/>
      <c r="FI126" s="163"/>
      <c r="FJ126" s="163"/>
      <c r="FK126" s="163"/>
      <c r="FL126" s="163"/>
      <c r="FM126" s="163"/>
      <c r="FN126" s="163"/>
      <c r="FO126" s="163"/>
      <c r="FP126" s="163"/>
      <c r="FQ126" s="163"/>
      <c r="FR126" s="163"/>
      <c r="FS126" s="163"/>
      <c r="FT126" s="163"/>
      <c r="FU126" s="163"/>
      <c r="FV126" s="163"/>
      <c r="FW126" s="163"/>
      <c r="FX126" s="163"/>
      <c r="FY126" s="163"/>
      <c r="FZ126" s="163"/>
      <c r="GA126" s="163"/>
      <c r="GB126" s="163"/>
      <c r="GC126" s="163"/>
      <c r="GD126" s="163"/>
      <c r="GE126" s="163"/>
      <c r="GF126" s="163"/>
      <c r="GG126" s="163"/>
      <c r="GH126" s="163"/>
      <c r="GI126" s="163"/>
      <c r="GJ126" s="163"/>
      <c r="GK126" s="163"/>
      <c r="GL126" s="163"/>
      <c r="GM126" s="163"/>
      <c r="GN126" s="163"/>
      <c r="GO126" s="163"/>
      <c r="GP126" s="163"/>
      <c r="GQ126" s="163"/>
      <c r="GR126" s="163"/>
      <c r="GS126" s="163"/>
      <c r="GT126" s="163"/>
      <c r="GU126" s="163"/>
      <c r="GV126" s="163"/>
      <c r="GW126" s="163"/>
      <c r="GX126" s="163"/>
      <c r="GY126" s="163"/>
      <c r="GZ126" s="163"/>
      <c r="HA126" s="163"/>
      <c r="HB126" s="163"/>
      <c r="HC126" s="163"/>
      <c r="HD126" s="163"/>
      <c r="HE126" s="163"/>
      <c r="HF126" s="163"/>
      <c r="HG126" s="163"/>
      <c r="HH126" s="163"/>
      <c r="HI126" s="163"/>
      <c r="HJ126" s="163"/>
      <c r="HK126" s="163"/>
      <c r="HL126" s="163"/>
      <c r="HM126" s="163"/>
      <c r="HN126" s="163"/>
      <c r="HO126" s="163"/>
      <c r="HP126" s="163"/>
      <c r="HQ126" s="163"/>
      <c r="HR126" s="163"/>
      <c r="HS126" s="163"/>
      <c r="HT126" s="163"/>
      <c r="HU126" s="163"/>
      <c r="HV126" s="163"/>
      <c r="HW126" s="163"/>
      <c r="HX126" s="163"/>
      <c r="HY126" s="163"/>
      <c r="HZ126" s="163"/>
      <c r="IA126" s="163"/>
      <c r="IB126" s="163"/>
      <c r="IC126" s="163"/>
      <c r="ID126" s="163"/>
      <c r="IE126" s="163"/>
      <c r="IF126" s="163"/>
      <c r="IG126" s="163"/>
      <c r="IH126" s="163"/>
      <c r="II126" s="163"/>
      <c r="IJ126" s="163"/>
      <c r="IK126" s="163"/>
      <c r="IL126" s="163"/>
      <c r="IM126" s="163"/>
      <c r="IN126" s="163"/>
      <c r="IO126" s="163"/>
      <c r="IP126" s="163"/>
      <c r="IQ126" s="163"/>
      <c r="IR126" s="163"/>
      <c r="IS126" s="163"/>
      <c r="IT126" s="163"/>
      <c r="IU126" s="163"/>
      <c r="IV126" s="163"/>
      <c r="IW126" s="163"/>
      <c r="IX126" s="163"/>
      <c r="IY126" s="163"/>
      <c r="IZ126" s="163"/>
      <c r="JA126" s="163"/>
      <c r="JB126" s="163"/>
      <c r="JC126" s="163"/>
      <c r="JD126" s="163"/>
      <c r="JE126" s="163"/>
      <c r="JF126" s="163"/>
      <c r="JG126" s="163"/>
      <c r="JH126" s="163"/>
      <c r="JI126" s="163"/>
      <c r="JJ126" s="163"/>
      <c r="JK126" s="163"/>
      <c r="JL126" s="163"/>
      <c r="JM126" s="163"/>
      <c r="JN126" s="163"/>
      <c r="JO126" s="163"/>
      <c r="JP126" s="163"/>
      <c r="JQ126" s="163"/>
      <c r="JR126" s="163"/>
      <c r="JS126" s="163"/>
      <c r="JT126" s="163"/>
      <c r="JU126" s="163"/>
      <c r="JV126" s="163"/>
      <c r="JW126" s="163"/>
      <c r="JX126" s="163"/>
      <c r="JY126" s="163"/>
      <c r="JZ126" s="163"/>
      <c r="KA126" s="163"/>
      <c r="KB126" s="163"/>
      <c r="KC126" s="163"/>
      <c r="KD126" s="163"/>
      <c r="KE126" s="163"/>
      <c r="KF126" s="163"/>
      <c r="KG126" s="163"/>
      <c r="KH126" s="163"/>
      <c r="KI126" s="163"/>
      <c r="KJ126" s="163"/>
      <c r="KK126" s="163"/>
      <c r="KL126" s="163"/>
      <c r="KM126" s="163"/>
      <c r="KN126" s="163"/>
      <c r="KO126" s="163"/>
      <c r="KP126" s="163"/>
      <c r="KQ126" s="163"/>
      <c r="KR126" s="163"/>
      <c r="KS126" s="163"/>
      <c r="KT126" s="163"/>
      <c r="KU126" s="163"/>
      <c r="KV126" s="163"/>
      <c r="KW126" s="163"/>
      <c r="KX126" s="163"/>
      <c r="KY126" s="163"/>
      <c r="KZ126" s="163"/>
      <c r="LA126" s="163"/>
      <c r="LB126" s="163"/>
      <c r="LC126" s="163"/>
      <c r="LD126" s="163"/>
      <c r="LE126" s="163"/>
      <c r="LF126" s="163"/>
      <c r="LG126" s="163"/>
      <c r="LH126" s="163"/>
      <c r="LI126" s="163"/>
      <c r="LJ126" s="163"/>
      <c r="LK126" s="163"/>
      <c r="LL126" s="163"/>
      <c r="LM126" s="163"/>
      <c r="LN126" s="163"/>
      <c r="LO126" s="163"/>
      <c r="LP126" s="163"/>
      <c r="LQ126" s="163"/>
      <c r="LR126" s="163"/>
      <c r="LS126" s="163"/>
      <c r="LT126" s="163"/>
      <c r="LU126" s="163"/>
      <c r="LV126" s="163"/>
      <c r="LW126" s="163"/>
      <c r="LX126" s="163"/>
      <c r="LY126" s="163"/>
      <c r="LZ126" s="163"/>
      <c r="MA126" s="163"/>
      <c r="MB126" s="163"/>
      <c r="MC126" s="163"/>
      <c r="MD126" s="163"/>
      <c r="ME126" s="163"/>
      <c r="MF126" s="163"/>
      <c r="MG126" s="163"/>
      <c r="MH126" s="163"/>
      <c r="MI126" s="163"/>
      <c r="MJ126" s="163"/>
      <c r="MK126" s="163"/>
      <c r="ML126" s="163"/>
      <c r="MM126" s="163"/>
      <c r="MN126" s="163"/>
      <c r="MO126" s="163"/>
      <c r="MP126" s="163"/>
      <c r="MQ126" s="163"/>
      <c r="MR126" s="163"/>
      <c r="MS126" s="163"/>
      <c r="MT126" s="163"/>
      <c r="MU126" s="163"/>
      <c r="MV126" s="163"/>
      <c r="MW126" s="163"/>
      <c r="MX126" s="163"/>
      <c r="MY126" s="163"/>
      <c r="MZ126" s="163"/>
      <c r="NA126" s="163"/>
      <c r="NB126" s="163"/>
      <c r="NC126" s="163"/>
      <c r="ND126" s="163"/>
      <c r="NE126" s="163"/>
      <c r="NF126" s="163"/>
      <c r="NG126" s="163"/>
      <c r="NH126" s="163"/>
      <c r="NI126" s="163"/>
      <c r="NJ126" s="163"/>
      <c r="NK126" s="163"/>
      <c r="NL126" s="163"/>
      <c r="NM126" s="163"/>
      <c r="NN126" s="163"/>
      <c r="NO126" s="163"/>
      <c r="NP126" s="163"/>
      <c r="NQ126" s="163"/>
      <c r="NR126" s="163"/>
      <c r="NS126" s="163"/>
      <c r="NT126" s="163"/>
      <c r="NU126" s="163"/>
      <c r="NV126" s="163"/>
      <c r="NW126" s="163"/>
      <c r="NX126" s="163"/>
      <c r="NY126" s="163"/>
      <c r="NZ126" s="163"/>
      <c r="OA126" s="163"/>
      <c r="OB126" s="163"/>
      <c r="OC126" s="163"/>
      <c r="OD126" s="163"/>
      <c r="OE126" s="163"/>
      <c r="OF126" s="163"/>
      <c r="OG126" s="163"/>
      <c r="OH126" s="163"/>
      <c r="OI126" s="163"/>
      <c r="OJ126" s="163"/>
      <c r="OK126" s="163"/>
      <c r="OL126" s="163"/>
      <c r="OM126" s="163"/>
      <c r="ON126" s="163"/>
      <c r="OO126" s="163"/>
      <c r="OP126" s="163"/>
      <c r="OQ126" s="163"/>
      <c r="OR126" s="163"/>
      <c r="OS126" s="163"/>
      <c r="OT126" s="163"/>
      <c r="OU126" s="163"/>
      <c r="OV126" s="163"/>
      <c r="OW126" s="163"/>
      <c r="OX126" s="163"/>
      <c r="OY126" s="163"/>
      <c r="OZ126" s="163"/>
      <c r="PA126" s="163"/>
      <c r="PB126" s="163"/>
      <c r="PC126" s="163"/>
      <c r="PD126" s="163"/>
      <c r="PE126" s="163"/>
      <c r="PF126" s="163"/>
      <c r="PG126" s="163"/>
      <c r="PH126" s="163"/>
      <c r="PI126" s="163"/>
      <c r="PJ126" s="163"/>
      <c r="PK126" s="163"/>
      <c r="PL126" s="163"/>
      <c r="PM126" s="163"/>
      <c r="PN126" s="163"/>
      <c r="PO126" s="163"/>
      <c r="PP126" s="163"/>
      <c r="PQ126" s="163"/>
      <c r="PR126" s="163"/>
      <c r="PS126" s="163"/>
      <c r="PT126" s="163"/>
      <c r="PU126" s="163"/>
      <c r="PV126" s="163"/>
      <c r="PW126" s="163"/>
      <c r="PX126" s="163"/>
      <c r="PY126" s="163"/>
      <c r="PZ126" s="163"/>
      <c r="QA126" s="163"/>
      <c r="QB126" s="163"/>
      <c r="QC126" s="163"/>
      <c r="QD126" s="163"/>
      <c r="QE126" s="163"/>
      <c r="QF126" s="163"/>
      <c r="QG126" s="163"/>
      <c r="QH126" s="163"/>
      <c r="QI126" s="163"/>
      <c r="QJ126" s="163"/>
      <c r="QK126" s="163"/>
      <c r="QL126" s="163"/>
      <c r="QM126" s="163"/>
      <c r="QN126" s="163"/>
      <c r="QO126" s="163"/>
      <c r="QP126" s="163"/>
      <c r="QQ126" s="163"/>
      <c r="QR126" s="163"/>
      <c r="QS126" s="163"/>
      <c r="QT126" s="163"/>
      <c r="QU126" s="163"/>
      <c r="QV126" s="163"/>
      <c r="QW126" s="163"/>
      <c r="QX126" s="163"/>
      <c r="QY126" s="163"/>
      <c r="QZ126" s="163"/>
      <c r="RA126" s="163"/>
      <c r="RB126" s="163"/>
      <c r="RC126" s="163"/>
      <c r="RD126" s="163"/>
      <c r="RE126" s="163"/>
      <c r="RF126" s="163"/>
      <c r="RG126" s="163"/>
      <c r="RH126" s="163"/>
      <c r="RI126" s="163"/>
      <c r="RJ126" s="163"/>
      <c r="RK126" s="163"/>
      <c r="RL126" s="163"/>
      <c r="RM126" s="163"/>
      <c r="RN126" s="163"/>
      <c r="RO126" s="163"/>
      <c r="RP126" s="163"/>
      <c r="RQ126" s="163"/>
      <c r="RR126" s="163"/>
      <c r="RS126" s="163"/>
      <c r="RT126" s="163"/>
      <c r="RU126" s="163"/>
      <c r="RV126" s="163"/>
      <c r="RW126" s="163"/>
      <c r="RX126" s="163"/>
      <c r="RY126" s="163"/>
      <c r="RZ126" s="163"/>
      <c r="SA126" s="163"/>
      <c r="SB126" s="163"/>
      <c r="SC126" s="163"/>
      <c r="SD126" s="163"/>
      <c r="SE126" s="163"/>
      <c r="SF126" s="163"/>
      <c r="SG126" s="163"/>
      <c r="SH126" s="163"/>
      <c r="SI126" s="163"/>
      <c r="SJ126" s="163"/>
      <c r="SK126" s="163"/>
      <c r="SL126" s="163"/>
      <c r="SM126" s="163"/>
      <c r="SN126" s="163"/>
      <c r="SO126" s="163"/>
      <c r="SP126" s="163"/>
      <c r="SQ126" s="163"/>
      <c r="SR126" s="163"/>
      <c r="SS126" s="163"/>
      <c r="ST126" s="163"/>
      <c r="SU126" s="163"/>
      <c r="SV126" s="163"/>
      <c r="SW126" s="163"/>
      <c r="SX126" s="163"/>
      <c r="SY126" s="163"/>
      <c r="SZ126" s="163"/>
      <c r="TA126" s="163"/>
      <c r="TB126" s="163"/>
      <c r="TC126" s="163"/>
      <c r="TD126" s="163"/>
      <c r="TE126" s="163"/>
      <c r="TF126" s="163"/>
      <c r="TG126" s="163"/>
      <c r="TH126" s="163"/>
      <c r="TI126" s="163"/>
      <c r="TJ126" s="163"/>
      <c r="TK126" s="163"/>
      <c r="TL126" s="163"/>
      <c r="TM126" s="163"/>
      <c r="TN126" s="163"/>
      <c r="TO126" s="163"/>
      <c r="TP126" s="163"/>
      <c r="TQ126" s="163"/>
      <c r="TR126" s="163"/>
      <c r="TS126" s="163"/>
      <c r="TT126" s="163"/>
      <c r="TU126" s="163"/>
      <c r="TV126" s="163"/>
      <c r="TW126" s="163"/>
      <c r="TX126" s="163"/>
      <c r="TY126" s="163"/>
      <c r="TZ126" s="163"/>
      <c r="UA126" s="163"/>
      <c r="UB126" s="163"/>
      <c r="UC126" s="163"/>
      <c r="UD126" s="163"/>
      <c r="UE126" s="163"/>
      <c r="UF126" s="163"/>
      <c r="UG126" s="163"/>
      <c r="UH126" s="163"/>
      <c r="UI126" s="163"/>
      <c r="UJ126" s="163"/>
      <c r="UK126" s="163"/>
      <c r="UL126" s="163"/>
      <c r="UM126" s="163"/>
      <c r="UN126" s="163"/>
      <c r="UO126" s="163"/>
      <c r="UP126" s="163"/>
      <c r="UQ126" s="163"/>
      <c r="UR126" s="163"/>
      <c r="US126" s="163"/>
      <c r="UT126" s="163"/>
      <c r="UU126" s="163"/>
      <c r="UV126" s="163"/>
      <c r="UW126" s="163"/>
      <c r="UX126" s="163"/>
      <c r="UY126" s="163"/>
      <c r="UZ126" s="163"/>
      <c r="VA126" s="163"/>
      <c r="VB126" s="163"/>
      <c r="VC126" s="163"/>
      <c r="VD126" s="163"/>
      <c r="VE126" s="163"/>
      <c r="VF126" s="163"/>
      <c r="VG126" s="163"/>
      <c r="VH126" s="163"/>
      <c r="VI126" s="163"/>
      <c r="VJ126" s="163"/>
      <c r="VK126" s="163"/>
      <c r="VL126" s="163"/>
      <c r="VM126" s="163"/>
      <c r="VN126" s="163"/>
      <c r="VO126" s="163"/>
      <c r="VP126" s="163"/>
      <c r="VQ126" s="163"/>
      <c r="VR126" s="163"/>
      <c r="VS126" s="163"/>
      <c r="VT126" s="163"/>
      <c r="VU126" s="163"/>
      <c r="VV126" s="163"/>
      <c r="VW126" s="163"/>
      <c r="VX126" s="163"/>
      <c r="VY126" s="163"/>
      <c r="VZ126" s="163"/>
      <c r="WA126" s="163"/>
      <c r="WB126" s="163"/>
      <c r="WC126" s="163"/>
      <c r="WD126" s="163"/>
      <c r="WE126" s="163"/>
      <c r="WF126" s="163"/>
      <c r="WG126" s="163"/>
      <c r="WH126" s="163"/>
      <c r="WI126" s="163"/>
      <c r="WJ126" s="163"/>
      <c r="WK126" s="163"/>
      <c r="WL126" s="163"/>
      <c r="WM126" s="163"/>
      <c r="WN126" s="163"/>
      <c r="WO126" s="163"/>
      <c r="WP126" s="163"/>
      <c r="WQ126" s="163"/>
      <c r="WR126" s="163"/>
      <c r="WS126" s="163"/>
      <c r="WT126" s="163"/>
      <c r="WU126" s="163"/>
      <c r="WV126" s="163"/>
      <c r="WW126" s="163"/>
      <c r="WX126" s="163"/>
      <c r="WY126" s="163"/>
      <c r="WZ126" s="163"/>
      <c r="XA126" s="163"/>
      <c r="XB126" s="163"/>
      <c r="XC126" s="163"/>
      <c r="XD126" s="163"/>
      <c r="XE126" s="163"/>
      <c r="XF126" s="163"/>
      <c r="XG126" s="163"/>
      <c r="XH126" s="163"/>
      <c r="XI126" s="163"/>
      <c r="XJ126" s="163"/>
      <c r="XK126" s="163"/>
      <c r="XL126" s="163"/>
      <c r="XM126" s="163"/>
      <c r="XN126" s="163"/>
      <c r="XO126" s="163"/>
      <c r="XP126" s="163"/>
      <c r="XQ126" s="163"/>
      <c r="XR126" s="163"/>
      <c r="XS126" s="163"/>
      <c r="XT126" s="163"/>
      <c r="XU126" s="163"/>
      <c r="XV126" s="163"/>
      <c r="XW126" s="163"/>
      <c r="XX126" s="163"/>
      <c r="XY126" s="163"/>
      <c r="XZ126" s="163"/>
      <c r="YA126" s="163"/>
      <c r="YB126" s="163"/>
      <c r="YC126" s="163"/>
      <c r="YD126" s="163"/>
      <c r="YE126" s="163"/>
      <c r="YF126" s="163"/>
      <c r="YG126" s="163"/>
      <c r="YH126" s="163"/>
      <c r="YI126" s="163"/>
      <c r="YJ126" s="163"/>
      <c r="YK126" s="163"/>
      <c r="YL126" s="163"/>
      <c r="YM126" s="163"/>
      <c r="YN126" s="163"/>
      <c r="YO126" s="163"/>
      <c r="YP126" s="163"/>
      <c r="YQ126" s="163"/>
      <c r="YR126" s="163"/>
      <c r="YS126" s="163"/>
      <c r="YT126" s="163"/>
      <c r="YU126" s="163"/>
      <c r="YV126" s="163"/>
      <c r="YW126" s="163"/>
      <c r="YX126" s="163"/>
      <c r="YY126" s="163"/>
      <c r="YZ126" s="163"/>
      <c r="ZA126" s="163"/>
      <c r="ZB126" s="163"/>
      <c r="ZC126" s="163"/>
      <c r="ZD126" s="163"/>
      <c r="ZE126" s="163"/>
      <c r="ZF126" s="163"/>
      <c r="ZG126" s="163"/>
      <c r="ZH126" s="163"/>
      <c r="ZI126" s="163"/>
      <c r="ZJ126" s="163"/>
      <c r="ZK126" s="163"/>
      <c r="ZL126" s="163"/>
      <c r="ZM126" s="163"/>
      <c r="ZN126" s="163"/>
      <c r="ZO126" s="163"/>
      <c r="ZP126" s="163"/>
      <c r="ZQ126" s="163"/>
      <c r="ZR126" s="163"/>
      <c r="ZS126" s="163"/>
      <c r="ZT126" s="163"/>
      <c r="ZU126" s="163"/>
      <c r="ZV126" s="163"/>
      <c r="ZW126" s="163"/>
      <c r="ZX126" s="163"/>
      <c r="ZY126" s="163"/>
      <c r="ZZ126" s="163"/>
      <c r="AAA126" s="163"/>
      <c r="AAB126" s="163"/>
      <c r="AAC126" s="163"/>
      <c r="AAD126" s="163"/>
      <c r="AAE126" s="163"/>
      <c r="AAF126" s="163"/>
      <c r="AAG126" s="163"/>
      <c r="AAH126" s="163"/>
      <c r="AAI126" s="163"/>
      <c r="AAJ126" s="163"/>
      <c r="AAK126" s="163"/>
      <c r="AAL126" s="163"/>
      <c r="AAM126" s="163"/>
      <c r="AAN126" s="163"/>
      <c r="AAO126" s="163"/>
      <c r="AAP126" s="163"/>
      <c r="AAQ126" s="163"/>
      <c r="AAR126" s="163"/>
      <c r="AAS126" s="163"/>
      <c r="AAT126" s="163"/>
      <c r="AAU126" s="163"/>
      <c r="AAV126" s="163"/>
      <c r="AAW126" s="163"/>
      <c r="AAX126" s="163"/>
      <c r="AAY126" s="163"/>
      <c r="AAZ126" s="163"/>
      <c r="ABA126" s="163"/>
      <c r="ABB126" s="163"/>
      <c r="ABC126" s="163"/>
      <c r="ABD126" s="163"/>
      <c r="ABE126" s="163"/>
      <c r="ABF126" s="163"/>
      <c r="ABG126" s="163"/>
      <c r="ABH126" s="163"/>
      <c r="ABI126" s="163"/>
      <c r="ABJ126" s="163"/>
      <c r="ABK126" s="163"/>
      <c r="ABL126" s="163"/>
      <c r="ABM126" s="163"/>
      <c r="ABN126" s="163"/>
      <c r="ABO126" s="163"/>
      <c r="ABP126" s="163"/>
      <c r="ABQ126" s="163"/>
      <c r="ABR126" s="163"/>
      <c r="ABS126" s="163"/>
      <c r="ABT126" s="163"/>
      <c r="ABU126" s="163"/>
      <c r="ABV126" s="163"/>
      <c r="ABW126" s="163"/>
      <c r="ABX126" s="163"/>
      <c r="ABY126" s="163"/>
      <c r="ABZ126" s="163"/>
      <c r="ACA126" s="163"/>
      <c r="ACB126" s="163"/>
      <c r="ACC126" s="163"/>
      <c r="ACD126" s="163"/>
      <c r="ACE126" s="163"/>
      <c r="ACF126" s="163"/>
      <c r="ACG126" s="163"/>
      <c r="ACH126" s="163"/>
      <c r="ACI126" s="163"/>
      <c r="ACJ126" s="163"/>
      <c r="ACK126" s="163"/>
      <c r="ACL126" s="163"/>
      <c r="ACM126" s="163"/>
      <c r="ACN126" s="163"/>
      <c r="ACO126" s="163"/>
      <c r="ACP126" s="163"/>
      <c r="ACQ126" s="163"/>
      <c r="ACR126" s="163"/>
      <c r="ACS126" s="163"/>
      <c r="ACT126" s="163"/>
      <c r="ACU126" s="163"/>
      <c r="ACV126" s="163"/>
      <c r="ACW126" s="163"/>
      <c r="ACX126" s="163"/>
      <c r="ACY126" s="163"/>
      <c r="ACZ126" s="163"/>
      <c r="ADA126" s="163"/>
      <c r="ADB126" s="163"/>
      <c r="ADC126" s="163"/>
      <c r="ADD126" s="163"/>
      <c r="ADE126" s="163"/>
      <c r="ADF126" s="163"/>
      <c r="ADG126" s="163"/>
      <c r="ADH126" s="163"/>
      <c r="ADI126" s="163"/>
      <c r="ADJ126" s="163"/>
      <c r="ADK126" s="163"/>
      <c r="ADL126" s="163"/>
      <c r="ADM126" s="163"/>
      <c r="ADN126" s="163"/>
      <c r="ADO126" s="163"/>
      <c r="ADP126" s="163"/>
      <c r="ADQ126" s="163"/>
      <c r="ADR126" s="163"/>
      <c r="ADS126" s="163"/>
      <c r="ADT126" s="163"/>
      <c r="ADU126" s="163"/>
      <c r="ADV126" s="163"/>
      <c r="ADW126" s="163"/>
      <c r="ADX126" s="163"/>
      <c r="ADY126" s="163"/>
      <c r="ADZ126" s="163"/>
      <c r="AEA126" s="163"/>
      <c r="AEB126" s="163"/>
      <c r="AEC126" s="163"/>
      <c r="AED126" s="163"/>
      <c r="AEE126" s="163"/>
      <c r="AEF126" s="163"/>
      <c r="AEG126" s="163"/>
      <c r="AEH126" s="163"/>
      <c r="AEI126" s="163"/>
      <c r="AEJ126" s="163"/>
      <c r="AEK126" s="163"/>
      <c r="AEL126" s="163"/>
      <c r="AEM126" s="163"/>
      <c r="AEN126" s="163"/>
      <c r="AEO126" s="163"/>
      <c r="AEP126" s="163"/>
      <c r="AEQ126" s="163"/>
      <c r="AER126" s="163"/>
      <c r="AES126" s="163"/>
      <c r="AET126" s="163"/>
      <c r="AEU126" s="163"/>
      <c r="AEV126" s="163"/>
      <c r="AEW126" s="163"/>
      <c r="AEX126" s="163"/>
      <c r="AEY126" s="163"/>
      <c r="AEZ126" s="163"/>
      <c r="AFA126" s="163"/>
      <c r="AFB126" s="163"/>
      <c r="AFC126" s="163"/>
      <c r="AFD126" s="163"/>
      <c r="AFE126" s="163"/>
      <c r="AFF126" s="163"/>
      <c r="AFG126" s="163"/>
      <c r="AFH126" s="163"/>
      <c r="AFI126" s="163"/>
      <c r="AFJ126" s="163"/>
      <c r="AFK126" s="163"/>
      <c r="AFL126" s="163"/>
      <c r="AFM126" s="163"/>
      <c r="AFN126" s="163"/>
      <c r="AFO126" s="163"/>
      <c r="AFP126" s="163"/>
      <c r="AFQ126" s="163"/>
      <c r="AFR126" s="163"/>
      <c r="AFS126" s="163"/>
      <c r="AFT126" s="163"/>
      <c r="AFU126" s="163"/>
      <c r="AFV126" s="163"/>
      <c r="AFW126" s="163"/>
      <c r="AFX126" s="163"/>
      <c r="AFY126" s="163"/>
      <c r="AFZ126" s="163"/>
      <c r="AGA126" s="163"/>
      <c r="AGB126" s="163"/>
      <c r="AGC126" s="163"/>
      <c r="AGD126" s="163"/>
      <c r="AGE126" s="163"/>
      <c r="AGF126" s="163"/>
      <c r="AGG126" s="163"/>
      <c r="AGH126" s="163"/>
      <c r="AGI126" s="163"/>
      <c r="AGJ126" s="163"/>
      <c r="AGK126" s="163"/>
      <c r="AGL126" s="163"/>
      <c r="AGM126" s="163"/>
      <c r="AGN126" s="163"/>
      <c r="AGO126" s="163"/>
      <c r="AGP126" s="163"/>
      <c r="AGQ126" s="163"/>
      <c r="AGR126" s="163"/>
      <c r="AGS126" s="163"/>
      <c r="AGT126" s="163"/>
      <c r="AGU126" s="163"/>
      <c r="AGV126" s="163"/>
      <c r="AGW126" s="163"/>
      <c r="AGX126" s="163"/>
      <c r="AGY126" s="163"/>
      <c r="AGZ126" s="163"/>
      <c r="AHA126" s="163"/>
      <c r="AHB126" s="163"/>
      <c r="AHC126" s="163"/>
      <c r="AHD126" s="163"/>
      <c r="AHE126" s="163"/>
      <c r="AHF126" s="163"/>
      <c r="AHG126" s="163"/>
      <c r="AHH126" s="163"/>
      <c r="AHI126" s="163"/>
      <c r="AHJ126" s="163"/>
      <c r="AHK126" s="163"/>
      <c r="AHL126" s="163"/>
      <c r="AHM126" s="163"/>
      <c r="AHN126" s="163"/>
      <c r="AHO126" s="163"/>
      <c r="AHP126" s="163"/>
      <c r="AHQ126" s="163"/>
      <c r="AHR126" s="163"/>
      <c r="AHS126" s="163"/>
      <c r="AHT126" s="163"/>
      <c r="AHU126" s="163"/>
      <c r="AHV126" s="163"/>
      <c r="AHW126" s="163"/>
      <c r="AHX126" s="163"/>
      <c r="AHY126" s="163"/>
      <c r="AHZ126" s="163"/>
      <c r="AIA126" s="163"/>
      <c r="AIB126" s="163"/>
      <c r="AIC126" s="163"/>
      <c r="AID126" s="163"/>
      <c r="AIE126" s="163"/>
      <c r="AIF126" s="163"/>
      <c r="AIG126" s="163"/>
      <c r="AIH126" s="163"/>
      <c r="AII126" s="163"/>
      <c r="AIJ126" s="163"/>
      <c r="AIK126" s="163"/>
      <c r="AIL126" s="163"/>
      <c r="AIM126" s="163"/>
      <c r="AIN126" s="163"/>
      <c r="AIO126" s="163"/>
      <c r="AIP126" s="163"/>
      <c r="AIQ126" s="163"/>
      <c r="AIR126" s="163"/>
      <c r="AIS126" s="163"/>
      <c r="AIT126" s="163"/>
      <c r="AIU126" s="163"/>
      <c r="AIV126" s="163"/>
      <c r="AIW126" s="163"/>
      <c r="AIX126" s="163"/>
      <c r="AIY126" s="163"/>
      <c r="AIZ126" s="163"/>
      <c r="AJA126" s="163"/>
      <c r="AJB126" s="163"/>
      <c r="AJC126" s="163"/>
      <c r="AJD126" s="163"/>
      <c r="AJE126" s="163"/>
      <c r="AJF126" s="163"/>
      <c r="AJG126" s="163"/>
      <c r="AJH126" s="163"/>
      <c r="AJI126" s="163"/>
      <c r="AJJ126" s="163"/>
      <c r="AJK126" s="163"/>
      <c r="AJL126" s="163"/>
      <c r="AJM126" s="163"/>
      <c r="AJN126" s="163"/>
      <c r="AJO126" s="163"/>
      <c r="AJP126" s="163"/>
      <c r="AJQ126" s="163"/>
      <c r="AJR126" s="163"/>
      <c r="AJS126" s="163"/>
      <c r="AJT126" s="163"/>
      <c r="AJU126" s="163"/>
      <c r="AJV126" s="163"/>
      <c r="AJW126" s="163"/>
      <c r="AJX126" s="163"/>
      <c r="AJY126" s="163"/>
      <c r="AJZ126" s="163"/>
      <c r="AKA126" s="163"/>
      <c r="AKB126" s="163"/>
      <c r="AKC126" s="163"/>
      <c r="AKD126" s="163"/>
      <c r="AKE126" s="163"/>
      <c r="AKF126" s="163"/>
      <c r="AKG126" s="163"/>
      <c r="AKH126" s="163"/>
      <c r="AKI126" s="163"/>
      <c r="AKJ126" s="163"/>
      <c r="AKK126" s="163"/>
      <c r="AKL126" s="163"/>
      <c r="AKM126" s="163"/>
      <c r="AKN126" s="163"/>
      <c r="AKO126" s="163"/>
      <c r="AKP126" s="163"/>
      <c r="AKQ126" s="163"/>
      <c r="AKR126" s="163"/>
      <c r="AKS126" s="163"/>
      <c r="AKT126" s="163"/>
      <c r="AKU126" s="163"/>
      <c r="AKV126" s="163"/>
      <c r="AKW126" s="163"/>
      <c r="AKX126" s="163"/>
      <c r="AKY126" s="163"/>
      <c r="AKZ126" s="163"/>
      <c r="ALA126" s="163"/>
      <c r="ALB126" s="163"/>
      <c r="ALC126" s="163"/>
      <c r="ALD126" s="163"/>
      <c r="ALE126" s="163"/>
      <c r="ALF126" s="163"/>
      <c r="ALG126" s="163"/>
      <c r="ALH126" s="163"/>
      <c r="ALI126" s="163"/>
      <c r="ALJ126" s="163"/>
      <c r="ALK126" s="163"/>
      <c r="ALL126" s="163"/>
      <c r="ALM126" s="163"/>
      <c r="ALN126" s="163"/>
      <c r="ALO126" s="163"/>
      <c r="ALP126" s="163"/>
      <c r="ALQ126" s="163"/>
      <c r="ALR126" s="163"/>
      <c r="ALS126" s="163"/>
      <c r="ALT126" s="163"/>
      <c r="ALU126" s="163"/>
      <c r="ALV126" s="163"/>
      <c r="ALW126" s="163"/>
      <c r="ALX126" s="163"/>
      <c r="ALY126" s="163"/>
      <c r="ALZ126" s="163"/>
      <c r="AMA126" s="163"/>
      <c r="AMB126" s="163"/>
      <c r="AMC126" s="163"/>
      <c r="AMD126" s="163"/>
      <c r="AME126" s="163"/>
      <c r="AMF126" s="163"/>
      <c r="AMG126" s="163"/>
      <c r="AMH126" s="163"/>
      <c r="AMI126" s="163"/>
      <c r="AMJ126" s="163"/>
      <c r="AMK126" s="163"/>
      <c r="AML126" s="163"/>
      <c r="AMM126" s="163"/>
      <c r="AMN126" s="163"/>
      <c r="AMO126" s="163"/>
      <c r="AMP126" s="163"/>
      <c r="AMQ126" s="163"/>
      <c r="AMR126" s="163"/>
      <c r="AMS126" s="163"/>
      <c r="AMT126" s="163"/>
      <c r="AMU126" s="163"/>
      <c r="AMV126" s="163"/>
      <c r="AMW126" s="163"/>
      <c r="AMX126" s="163"/>
      <c r="AMY126" s="163"/>
      <c r="AMZ126" s="163"/>
      <c r="ANA126" s="163"/>
      <c r="ANB126" s="163"/>
      <c r="ANC126" s="163"/>
      <c r="AND126" s="163"/>
      <c r="ANE126" s="163"/>
      <c r="ANF126" s="163"/>
      <c r="ANG126" s="163"/>
      <c r="ANH126" s="163"/>
      <c r="ANI126" s="163"/>
      <c r="ANJ126" s="163"/>
      <c r="ANK126" s="163"/>
      <c r="ANL126" s="163"/>
      <c r="ANM126" s="163"/>
      <c r="ANN126" s="163"/>
      <c r="ANO126" s="163"/>
      <c r="ANP126" s="163"/>
      <c r="ANQ126" s="163"/>
      <c r="ANR126" s="163"/>
      <c r="ANS126" s="163"/>
      <c r="ANT126" s="163"/>
      <c r="ANU126" s="163"/>
      <c r="ANV126" s="163"/>
      <c r="ANW126" s="163"/>
      <c r="ANX126" s="163"/>
      <c r="ANY126" s="163"/>
      <c r="ANZ126" s="163"/>
      <c r="AOA126" s="163"/>
      <c r="AOB126" s="163"/>
      <c r="AOC126" s="163"/>
      <c r="AOD126" s="163"/>
      <c r="AOE126" s="163"/>
      <c r="AOF126" s="163"/>
      <c r="AOG126" s="163"/>
      <c r="AOH126" s="163"/>
      <c r="AOI126" s="163"/>
      <c r="AOJ126" s="163"/>
      <c r="AOK126" s="163"/>
      <c r="AOL126" s="163"/>
      <c r="AOM126" s="163"/>
      <c r="AON126" s="163"/>
      <c r="AOO126" s="163"/>
      <c r="AOP126" s="163"/>
      <c r="AOQ126" s="163"/>
      <c r="AOR126" s="163"/>
      <c r="AOS126" s="163"/>
      <c r="AOT126" s="163"/>
      <c r="AOU126" s="163"/>
      <c r="AOV126" s="163"/>
      <c r="AOW126" s="163"/>
      <c r="AOX126" s="163"/>
      <c r="AOY126" s="163"/>
      <c r="AOZ126" s="163"/>
      <c r="APA126" s="163"/>
      <c r="APB126" s="163"/>
      <c r="APC126" s="163"/>
      <c r="APD126" s="163"/>
      <c r="APE126" s="163"/>
      <c r="APF126" s="163"/>
      <c r="APG126" s="163"/>
      <c r="APH126" s="163"/>
      <c r="API126" s="163"/>
      <c r="APJ126" s="163"/>
      <c r="APK126" s="163"/>
      <c r="APL126" s="163"/>
      <c r="APM126" s="163"/>
      <c r="APN126" s="163"/>
      <c r="APO126" s="163"/>
      <c r="APP126" s="163"/>
      <c r="APQ126" s="163"/>
      <c r="APR126" s="163"/>
      <c r="APS126" s="163"/>
      <c r="APT126" s="163"/>
      <c r="APU126" s="163"/>
      <c r="APV126" s="163"/>
      <c r="APW126" s="163"/>
      <c r="APX126" s="163"/>
      <c r="APY126" s="163"/>
      <c r="APZ126" s="163"/>
      <c r="AQA126" s="163"/>
      <c r="AQB126" s="163"/>
      <c r="AQC126" s="163"/>
      <c r="AQD126" s="163"/>
      <c r="AQE126" s="163"/>
      <c r="AQF126" s="163"/>
      <c r="AQG126" s="163"/>
      <c r="AQH126" s="163"/>
      <c r="AQI126" s="163"/>
      <c r="AQJ126" s="163"/>
      <c r="AQK126" s="163"/>
      <c r="AQL126" s="163"/>
      <c r="AQM126" s="163"/>
      <c r="AQN126" s="163"/>
      <c r="AQO126" s="163"/>
      <c r="AQP126" s="163"/>
      <c r="AQQ126" s="163"/>
      <c r="AQR126" s="163"/>
      <c r="AQS126" s="163"/>
      <c r="AQT126" s="163"/>
      <c r="AQU126" s="163"/>
      <c r="AQV126" s="163"/>
      <c r="AQW126" s="163"/>
      <c r="AQX126" s="163"/>
      <c r="AQY126" s="163"/>
      <c r="AQZ126" s="163"/>
      <c r="ARA126" s="163"/>
      <c r="ARB126" s="163"/>
      <c r="ARC126" s="163"/>
      <c r="ARD126" s="163"/>
      <c r="ARE126" s="163"/>
      <c r="ARF126" s="163"/>
      <c r="ARG126" s="163"/>
      <c r="ARH126" s="163"/>
      <c r="ARI126" s="163"/>
      <c r="ARJ126" s="163"/>
      <c r="ARK126" s="163"/>
      <c r="ARL126" s="163"/>
      <c r="ARM126" s="163"/>
      <c r="ARN126" s="163"/>
      <c r="ARO126" s="163"/>
      <c r="ARP126" s="163"/>
      <c r="ARQ126" s="163"/>
      <c r="ARR126" s="163"/>
      <c r="ARS126" s="163"/>
      <c r="ART126" s="163"/>
      <c r="ARU126" s="163"/>
      <c r="ARV126" s="163"/>
      <c r="ARW126" s="163"/>
      <c r="ARX126" s="163"/>
      <c r="ARY126" s="163"/>
      <c r="ARZ126" s="163"/>
      <c r="ASA126" s="163"/>
      <c r="ASB126" s="163"/>
      <c r="ASC126" s="163"/>
      <c r="ASD126" s="163"/>
      <c r="ASE126" s="163"/>
      <c r="ASF126" s="163"/>
      <c r="ASG126" s="163"/>
      <c r="ASH126" s="163"/>
      <c r="ASI126" s="163"/>
      <c r="ASJ126" s="163"/>
      <c r="ASK126" s="163"/>
      <c r="ASL126" s="163"/>
      <c r="ASM126" s="163"/>
      <c r="ASN126" s="163"/>
      <c r="ASO126" s="163"/>
      <c r="ASP126" s="163"/>
      <c r="ASQ126" s="163"/>
      <c r="ASR126" s="163"/>
      <c r="ASS126" s="163"/>
      <c r="AST126" s="163"/>
      <c r="ASU126" s="163"/>
      <c r="ASV126" s="163"/>
      <c r="ASW126" s="163"/>
      <c r="ASX126" s="163"/>
      <c r="ASY126" s="163"/>
      <c r="ASZ126" s="163"/>
      <c r="ATA126" s="163"/>
      <c r="ATB126" s="163"/>
      <c r="ATC126" s="163"/>
      <c r="ATD126" s="163"/>
      <c r="ATE126" s="163"/>
      <c r="ATF126" s="163"/>
      <c r="ATG126" s="163"/>
      <c r="ATH126" s="163"/>
      <c r="ATI126" s="163"/>
      <c r="ATJ126" s="163"/>
      <c r="ATK126" s="163"/>
      <c r="ATL126" s="163"/>
      <c r="ATM126" s="163"/>
      <c r="ATN126" s="163"/>
      <c r="ATO126" s="163"/>
      <c r="ATP126" s="163"/>
      <c r="ATQ126" s="163"/>
      <c r="ATR126" s="163"/>
      <c r="ATS126" s="163"/>
      <c r="ATT126" s="163"/>
      <c r="ATU126" s="163"/>
      <c r="ATV126" s="163"/>
      <c r="ATW126" s="163"/>
      <c r="ATX126" s="163"/>
      <c r="ATY126" s="163"/>
      <c r="ATZ126" s="163"/>
      <c r="AUA126" s="163"/>
      <c r="AUB126" s="163"/>
      <c r="AUC126" s="163"/>
      <c r="AUD126" s="163"/>
      <c r="AUE126" s="163"/>
      <c r="AUF126" s="163"/>
      <c r="AUG126" s="163"/>
      <c r="AUH126" s="163"/>
      <c r="AUI126" s="163"/>
      <c r="AUJ126" s="163"/>
      <c r="AUK126" s="163"/>
      <c r="AUL126" s="163"/>
      <c r="AUM126" s="163"/>
      <c r="AUN126" s="163"/>
      <c r="AUO126" s="163"/>
      <c r="AUP126" s="163"/>
      <c r="AUQ126" s="163"/>
      <c r="AUR126" s="163"/>
      <c r="AUS126" s="163"/>
      <c r="AUT126" s="163"/>
      <c r="AUU126" s="163"/>
      <c r="AUV126" s="163"/>
      <c r="AUW126" s="163"/>
      <c r="AUX126" s="163"/>
      <c r="AUY126" s="163"/>
      <c r="AUZ126" s="163"/>
      <c r="AVA126" s="163"/>
      <c r="AVB126" s="163"/>
      <c r="AVC126" s="163"/>
      <c r="AVD126" s="163"/>
      <c r="AVE126" s="163"/>
      <c r="AVF126" s="163"/>
      <c r="AVG126" s="163"/>
      <c r="AVH126" s="163"/>
      <c r="AVI126" s="163"/>
      <c r="AVJ126" s="163"/>
      <c r="AVK126" s="163"/>
      <c r="AVL126" s="163"/>
      <c r="AVM126" s="163"/>
      <c r="AVN126" s="163"/>
      <c r="AVO126" s="163"/>
      <c r="AVP126" s="163"/>
      <c r="AVQ126" s="163"/>
      <c r="AVR126" s="163"/>
      <c r="AVS126" s="163"/>
      <c r="AVT126" s="163"/>
      <c r="AVU126" s="163"/>
      <c r="AVV126" s="163"/>
      <c r="AVW126" s="163"/>
      <c r="AVX126" s="163"/>
      <c r="AVY126" s="163"/>
      <c r="AVZ126" s="163"/>
      <c r="AWA126" s="163"/>
      <c r="AWB126" s="163"/>
      <c r="AWC126" s="163"/>
      <c r="AWD126" s="163"/>
      <c r="AWE126" s="163"/>
      <c r="AWF126" s="163"/>
      <c r="AWG126" s="163"/>
      <c r="AWH126" s="163"/>
      <c r="AWI126" s="163"/>
      <c r="AWJ126" s="163"/>
      <c r="AWK126" s="163"/>
      <c r="AWL126" s="163"/>
      <c r="AWM126" s="163"/>
      <c r="AWN126" s="163"/>
      <c r="AWO126" s="163"/>
      <c r="AWP126" s="163"/>
      <c r="AWQ126" s="163"/>
      <c r="AWR126" s="163"/>
      <c r="AWS126" s="163"/>
      <c r="AWT126" s="163"/>
      <c r="AWU126" s="163"/>
      <c r="AWV126" s="163"/>
      <c r="AWW126" s="163"/>
      <c r="AWX126" s="163"/>
      <c r="AWY126" s="163"/>
      <c r="AWZ126" s="163"/>
      <c r="AXA126" s="163"/>
      <c r="AXB126" s="163"/>
      <c r="AXC126" s="163"/>
      <c r="AXD126" s="163"/>
      <c r="AXE126" s="163"/>
      <c r="AXF126" s="163"/>
      <c r="AXG126" s="163"/>
      <c r="AXH126" s="163"/>
      <c r="AXI126" s="163"/>
      <c r="AXJ126" s="163"/>
      <c r="AXK126" s="163"/>
      <c r="AXL126" s="163"/>
      <c r="AXM126" s="163"/>
      <c r="AXN126" s="163"/>
      <c r="AXO126" s="163"/>
      <c r="AXP126" s="163"/>
      <c r="AXQ126" s="163"/>
      <c r="AXR126" s="163"/>
      <c r="AXS126" s="163"/>
      <c r="AXT126" s="163"/>
      <c r="AXU126" s="163"/>
      <c r="AXV126" s="163"/>
      <c r="AXW126" s="163"/>
      <c r="AXX126" s="163"/>
      <c r="AXY126" s="163"/>
      <c r="AXZ126" s="163"/>
      <c r="AYA126" s="163"/>
      <c r="AYB126" s="163"/>
      <c r="AYC126" s="163"/>
      <c r="AYD126" s="163"/>
      <c r="AYE126" s="163"/>
      <c r="AYF126" s="163"/>
      <c r="AYG126" s="163"/>
      <c r="AYH126" s="163"/>
      <c r="AYI126" s="163"/>
      <c r="AYJ126" s="163"/>
      <c r="AYK126" s="163"/>
      <c r="AYL126" s="163"/>
      <c r="AYM126" s="163"/>
      <c r="AYN126" s="163"/>
      <c r="AYO126" s="163"/>
      <c r="AYP126" s="163"/>
      <c r="AYQ126" s="163"/>
      <c r="AYR126" s="163"/>
      <c r="AYS126" s="163"/>
      <c r="AYT126" s="163"/>
      <c r="AYU126" s="163"/>
      <c r="AYV126" s="163"/>
      <c r="AYW126" s="163"/>
      <c r="AYX126" s="163"/>
      <c r="AYY126" s="163"/>
      <c r="AYZ126" s="163"/>
      <c r="AZA126" s="163"/>
      <c r="AZB126" s="163"/>
      <c r="AZC126" s="163"/>
      <c r="AZD126" s="163"/>
      <c r="AZE126" s="163"/>
      <c r="AZF126" s="163"/>
      <c r="AZG126" s="163"/>
      <c r="AZH126" s="163"/>
      <c r="AZI126" s="163"/>
      <c r="AZJ126" s="163"/>
      <c r="AZK126" s="163"/>
      <c r="AZL126" s="163"/>
      <c r="AZM126" s="163"/>
      <c r="AZN126" s="163"/>
      <c r="AZO126" s="163"/>
      <c r="AZP126" s="163"/>
      <c r="AZQ126" s="163"/>
      <c r="AZR126" s="163"/>
      <c r="AZS126" s="163"/>
      <c r="AZT126" s="163"/>
      <c r="AZU126" s="163"/>
      <c r="AZV126" s="163"/>
      <c r="AZW126" s="163"/>
      <c r="AZX126" s="163"/>
      <c r="AZY126" s="163"/>
      <c r="AZZ126" s="163"/>
      <c r="BAA126" s="163"/>
      <c r="BAB126" s="163"/>
      <c r="BAC126" s="163"/>
      <c r="BAD126" s="163"/>
      <c r="BAE126" s="163"/>
      <c r="BAF126" s="163"/>
      <c r="BAG126" s="163"/>
      <c r="BAH126" s="163"/>
      <c r="BAI126" s="163"/>
      <c r="BAJ126" s="163"/>
      <c r="BAK126" s="163"/>
      <c r="BAL126" s="163"/>
      <c r="BAM126" s="163"/>
      <c r="BAN126" s="163"/>
      <c r="BAO126" s="163"/>
      <c r="BAP126" s="163"/>
      <c r="BAQ126" s="163"/>
      <c r="BAR126" s="163"/>
      <c r="BAS126" s="163"/>
      <c r="BAT126" s="163"/>
      <c r="BAU126" s="163"/>
      <c r="BAV126" s="163"/>
      <c r="BAW126" s="163"/>
      <c r="BAX126" s="163"/>
      <c r="BAY126" s="163"/>
      <c r="BAZ126" s="163"/>
      <c r="BBA126" s="163"/>
      <c r="BBB126" s="163"/>
      <c r="BBC126" s="163"/>
      <c r="BBD126" s="163"/>
      <c r="BBE126" s="163"/>
      <c r="BBF126" s="163"/>
      <c r="BBG126" s="163"/>
      <c r="BBH126" s="163"/>
      <c r="BBI126" s="163"/>
      <c r="BBJ126" s="163"/>
      <c r="BBK126" s="163"/>
      <c r="BBL126" s="163"/>
      <c r="BBM126" s="163"/>
      <c r="BBN126" s="163"/>
      <c r="BBO126" s="163"/>
      <c r="BBP126" s="163"/>
      <c r="BBQ126" s="163"/>
      <c r="BBR126" s="163"/>
      <c r="BBS126" s="163"/>
      <c r="BBT126" s="163"/>
      <c r="BBU126" s="163"/>
      <c r="BBV126" s="163"/>
      <c r="BBW126" s="163"/>
      <c r="BBX126" s="163"/>
      <c r="BBY126" s="163"/>
      <c r="BBZ126" s="163"/>
      <c r="BCA126" s="163"/>
      <c r="BCB126" s="163"/>
      <c r="BCC126" s="163"/>
      <c r="BCD126" s="163"/>
      <c r="BCE126" s="163"/>
      <c r="BCF126" s="163"/>
      <c r="BCG126" s="163"/>
      <c r="BCH126" s="163"/>
      <c r="BCI126" s="163"/>
      <c r="BCJ126" s="163"/>
      <c r="BCK126" s="163"/>
      <c r="BCL126" s="163"/>
      <c r="BCM126" s="163"/>
      <c r="BCN126" s="163"/>
      <c r="BCO126" s="163"/>
      <c r="BCP126" s="163"/>
      <c r="BCQ126" s="163"/>
      <c r="BCR126" s="163"/>
      <c r="BCS126" s="163"/>
      <c r="BCT126" s="163"/>
      <c r="BCU126" s="163"/>
      <c r="BCV126" s="163"/>
      <c r="BCW126" s="163"/>
      <c r="BCX126" s="163"/>
      <c r="BCY126" s="163"/>
      <c r="BCZ126" s="163"/>
      <c r="BDA126" s="163"/>
      <c r="BDB126" s="163"/>
      <c r="BDC126" s="163"/>
      <c r="BDD126" s="163"/>
      <c r="BDE126" s="163"/>
      <c r="BDF126" s="163"/>
      <c r="BDG126" s="163"/>
      <c r="BDH126" s="163"/>
      <c r="BDI126" s="163"/>
      <c r="BDJ126" s="163"/>
      <c r="BDK126" s="163"/>
      <c r="BDL126" s="163"/>
      <c r="BDM126" s="163"/>
      <c r="BDN126" s="163"/>
      <c r="BDO126" s="163"/>
      <c r="BDP126" s="163"/>
      <c r="BDQ126" s="163"/>
      <c r="BDR126" s="163"/>
      <c r="BDS126" s="163"/>
      <c r="BDT126" s="163"/>
      <c r="BDU126" s="163"/>
      <c r="BDV126" s="163"/>
      <c r="BDW126" s="163"/>
      <c r="BDX126" s="163"/>
      <c r="BDY126" s="163"/>
      <c r="BDZ126" s="163"/>
      <c r="BEA126" s="163"/>
      <c r="BEB126" s="163"/>
      <c r="BEC126" s="163"/>
      <c r="BED126" s="163"/>
      <c r="BEE126" s="163"/>
      <c r="BEF126" s="163"/>
      <c r="BEG126" s="163"/>
      <c r="BEH126" s="163"/>
      <c r="BEI126" s="163"/>
      <c r="BEJ126" s="163"/>
      <c r="BEK126" s="163"/>
      <c r="BEL126" s="163"/>
      <c r="BEM126" s="163"/>
      <c r="BEN126" s="163"/>
      <c r="BEO126" s="163"/>
      <c r="BEP126" s="163"/>
      <c r="BEQ126" s="163"/>
      <c r="BER126" s="163"/>
      <c r="BES126" s="163"/>
      <c r="BET126" s="163"/>
      <c r="BEU126" s="163"/>
      <c r="BEV126" s="163"/>
      <c r="BEW126" s="163"/>
      <c r="BEX126" s="163"/>
      <c r="BEY126" s="163"/>
      <c r="BEZ126" s="163"/>
      <c r="BFA126" s="163"/>
      <c r="BFB126" s="163"/>
      <c r="BFC126" s="163"/>
      <c r="BFD126" s="163"/>
      <c r="BFE126" s="163"/>
      <c r="BFF126" s="163"/>
      <c r="BFG126" s="163"/>
      <c r="BFH126" s="163"/>
      <c r="BFI126" s="163"/>
      <c r="BFJ126" s="163"/>
      <c r="BFK126" s="163"/>
      <c r="BFL126" s="163"/>
      <c r="BFM126" s="163"/>
      <c r="BFN126" s="163"/>
      <c r="BFO126" s="163"/>
      <c r="BFP126" s="163"/>
      <c r="BFQ126" s="163"/>
      <c r="BFR126" s="163"/>
      <c r="BFS126" s="163"/>
      <c r="BFT126" s="163"/>
      <c r="BFU126" s="163"/>
      <c r="BFV126" s="163"/>
      <c r="BFW126" s="163"/>
      <c r="BFX126" s="163"/>
      <c r="BFY126" s="163"/>
      <c r="BFZ126" s="163"/>
      <c r="BGA126" s="163"/>
      <c r="BGB126" s="163"/>
      <c r="BGC126" s="163"/>
      <c r="BGD126" s="163"/>
      <c r="BGE126" s="163"/>
      <c r="BGF126" s="163"/>
      <c r="BGG126" s="163"/>
      <c r="BGH126" s="163"/>
      <c r="BGI126" s="163"/>
      <c r="BGJ126" s="163"/>
      <c r="BGK126" s="163"/>
      <c r="BGL126" s="163"/>
      <c r="BGM126" s="163"/>
      <c r="BGN126" s="163"/>
      <c r="BGO126" s="163"/>
      <c r="BGP126" s="163"/>
      <c r="BGQ126" s="163"/>
      <c r="BGR126" s="163"/>
      <c r="BGS126" s="163"/>
      <c r="BGT126" s="163"/>
      <c r="BGU126" s="163"/>
      <c r="BGV126" s="163"/>
      <c r="BGW126" s="163"/>
      <c r="BGX126" s="163"/>
      <c r="BGY126" s="163"/>
      <c r="BGZ126" s="163"/>
      <c r="BHA126" s="163"/>
      <c r="BHB126" s="163"/>
      <c r="BHC126" s="163"/>
      <c r="BHD126" s="163"/>
      <c r="BHE126" s="163"/>
      <c r="BHF126" s="163"/>
      <c r="BHG126" s="163"/>
      <c r="BHH126" s="163"/>
      <c r="BHI126" s="163"/>
      <c r="BHJ126" s="163"/>
      <c r="BHK126" s="163"/>
      <c r="BHL126" s="163"/>
      <c r="BHM126" s="163"/>
      <c r="BHN126" s="163"/>
      <c r="BHO126" s="163"/>
      <c r="BHP126" s="163"/>
      <c r="BHQ126" s="163"/>
      <c r="BHR126" s="163"/>
      <c r="BHS126" s="163"/>
      <c r="BHT126" s="163"/>
      <c r="BHU126" s="163"/>
      <c r="BHV126" s="163"/>
      <c r="BHW126" s="163"/>
      <c r="BHX126" s="163"/>
      <c r="BHY126" s="163"/>
      <c r="BHZ126" s="163"/>
      <c r="BIA126" s="163"/>
      <c r="BIB126" s="163"/>
      <c r="BIC126" s="163"/>
      <c r="BID126" s="163"/>
      <c r="BIE126" s="163"/>
      <c r="BIF126" s="163"/>
      <c r="BIG126" s="163"/>
      <c r="BIH126" s="163"/>
      <c r="BII126" s="163"/>
      <c r="BIJ126" s="163"/>
      <c r="BIK126" s="163"/>
      <c r="BIL126" s="163"/>
      <c r="BIM126" s="163"/>
      <c r="BIN126" s="163"/>
      <c r="BIO126" s="163"/>
      <c r="BIP126" s="163"/>
      <c r="BIQ126" s="163"/>
      <c r="BIR126" s="163"/>
      <c r="BIS126" s="163"/>
      <c r="BIT126" s="163"/>
      <c r="BIU126" s="163"/>
      <c r="BIV126" s="163"/>
      <c r="BIW126" s="163"/>
      <c r="BIX126" s="163"/>
      <c r="BIY126" s="163"/>
      <c r="BIZ126" s="163"/>
      <c r="BJA126" s="163"/>
      <c r="BJB126" s="163"/>
      <c r="BJC126" s="163"/>
      <c r="BJD126" s="163"/>
      <c r="BJE126" s="163"/>
      <c r="BJF126" s="163"/>
      <c r="BJG126" s="163"/>
      <c r="BJH126" s="163"/>
      <c r="BJI126" s="163"/>
      <c r="BJJ126" s="163"/>
      <c r="BJK126" s="163"/>
      <c r="BJL126" s="163"/>
      <c r="BJM126" s="163"/>
      <c r="BJN126" s="163"/>
      <c r="BJO126" s="163"/>
      <c r="BJP126" s="163"/>
      <c r="BJQ126" s="163"/>
      <c r="BJR126" s="163"/>
      <c r="BJS126" s="163"/>
      <c r="BJT126" s="163"/>
      <c r="BJU126" s="163"/>
      <c r="BJV126" s="163"/>
      <c r="BJW126" s="163"/>
      <c r="BJX126" s="163"/>
      <c r="BJY126" s="163"/>
      <c r="BJZ126" s="163"/>
      <c r="BKA126" s="163"/>
      <c r="BKB126" s="163"/>
      <c r="BKC126" s="163"/>
      <c r="BKD126" s="163"/>
      <c r="BKE126" s="163"/>
      <c r="BKF126" s="163"/>
      <c r="BKG126" s="163"/>
      <c r="BKH126" s="163"/>
      <c r="BKI126" s="163"/>
      <c r="BKJ126" s="163"/>
      <c r="BKK126" s="163"/>
      <c r="BKL126" s="163"/>
      <c r="BKM126" s="163"/>
      <c r="BKN126" s="163"/>
      <c r="BKO126" s="163"/>
      <c r="BKP126" s="163"/>
      <c r="BKQ126" s="163"/>
      <c r="BKR126" s="163"/>
      <c r="BKS126" s="163"/>
      <c r="BKT126" s="163"/>
      <c r="BKU126" s="163"/>
      <c r="BKV126" s="163"/>
      <c r="BKW126" s="163"/>
      <c r="BKX126" s="163"/>
      <c r="BKY126" s="163"/>
      <c r="BKZ126" s="163"/>
      <c r="BLA126" s="163"/>
      <c r="BLB126" s="163"/>
      <c r="BLC126" s="163"/>
      <c r="BLD126" s="163"/>
      <c r="BLE126" s="163"/>
      <c r="BLF126" s="163"/>
      <c r="BLG126" s="163"/>
      <c r="BLH126" s="163"/>
      <c r="BLI126" s="163"/>
      <c r="BLJ126" s="163"/>
      <c r="BLK126" s="163"/>
      <c r="BLL126" s="163"/>
      <c r="BLM126" s="163"/>
      <c r="BLN126" s="163"/>
      <c r="BLO126" s="163"/>
      <c r="BLP126" s="163"/>
      <c r="BLQ126" s="163"/>
      <c r="BLR126" s="163"/>
      <c r="BLS126" s="163"/>
      <c r="BLT126" s="163"/>
      <c r="BLU126" s="163"/>
      <c r="BLV126" s="163"/>
      <c r="BLW126" s="163"/>
      <c r="BLX126" s="163"/>
      <c r="BLY126" s="163"/>
      <c r="BLZ126" s="163"/>
      <c r="BMA126" s="163"/>
      <c r="BMB126" s="163"/>
      <c r="BMC126" s="163"/>
      <c r="BMD126" s="163"/>
      <c r="BME126" s="163"/>
      <c r="BMF126" s="163"/>
      <c r="BMG126" s="163"/>
      <c r="BMH126" s="163"/>
      <c r="BMI126" s="163"/>
      <c r="BMJ126" s="163"/>
      <c r="BMK126" s="163"/>
      <c r="BML126" s="163"/>
      <c r="BMM126" s="163"/>
      <c r="BMN126" s="163"/>
      <c r="BMO126" s="163"/>
      <c r="BMP126" s="163"/>
      <c r="BMQ126" s="163"/>
      <c r="BMR126" s="163"/>
      <c r="BMS126" s="163"/>
      <c r="BMT126" s="163"/>
      <c r="BMU126" s="163"/>
      <c r="BMV126" s="163"/>
      <c r="BMW126" s="163"/>
      <c r="BMX126" s="163"/>
      <c r="BMY126" s="163"/>
      <c r="BMZ126" s="163"/>
      <c r="BNA126" s="163"/>
      <c r="BNB126" s="163"/>
      <c r="BNC126" s="163"/>
      <c r="BND126" s="163"/>
      <c r="BNE126" s="163"/>
      <c r="BNF126" s="163"/>
      <c r="BNG126" s="163"/>
      <c r="BNH126" s="163"/>
      <c r="BNI126" s="163"/>
      <c r="BNJ126" s="163"/>
      <c r="BNK126" s="163"/>
      <c r="BNL126" s="163"/>
      <c r="BNM126" s="163"/>
      <c r="BNN126" s="163"/>
      <c r="BNO126" s="163"/>
      <c r="BNP126" s="163"/>
      <c r="BNQ126" s="163"/>
      <c r="BNR126" s="163"/>
      <c r="BNS126" s="163"/>
      <c r="BNT126" s="163"/>
      <c r="BNU126" s="163"/>
      <c r="BNV126" s="163"/>
      <c r="BNW126" s="163"/>
      <c r="BNX126" s="163"/>
      <c r="BNY126" s="163"/>
      <c r="BNZ126" s="163"/>
      <c r="BOA126" s="163"/>
      <c r="BOB126" s="163"/>
      <c r="BOC126" s="163"/>
      <c r="BOD126" s="163"/>
      <c r="BOE126" s="163"/>
      <c r="BOF126" s="163"/>
      <c r="BOG126" s="163"/>
      <c r="BOH126" s="163"/>
      <c r="BOI126" s="163"/>
      <c r="BOJ126" s="163"/>
      <c r="BOK126" s="163"/>
      <c r="BOL126" s="163"/>
      <c r="BOM126" s="163"/>
      <c r="BON126" s="163"/>
      <c r="BOO126" s="163"/>
      <c r="BOP126" s="163"/>
      <c r="BOQ126" s="163"/>
      <c r="BOR126" s="163"/>
      <c r="BOS126" s="163"/>
      <c r="BOT126" s="163"/>
      <c r="BOU126" s="163"/>
      <c r="BOV126" s="163"/>
      <c r="BOW126" s="163"/>
      <c r="BOX126" s="163"/>
      <c r="BOY126" s="163"/>
      <c r="BOZ126" s="163"/>
      <c r="BPA126" s="163"/>
      <c r="BPB126" s="163"/>
      <c r="BPC126" s="163"/>
      <c r="BPD126" s="163"/>
      <c r="BPE126" s="163"/>
      <c r="BPF126" s="163"/>
      <c r="BPG126" s="163"/>
      <c r="BPH126" s="163"/>
      <c r="BPI126" s="163"/>
      <c r="BPJ126" s="163"/>
      <c r="BPK126" s="163"/>
      <c r="BPL126" s="163"/>
      <c r="BPM126" s="163"/>
      <c r="BPN126" s="163"/>
      <c r="BPO126" s="163"/>
      <c r="BPP126" s="163"/>
      <c r="BPQ126" s="163"/>
      <c r="BPR126" s="163"/>
      <c r="BPS126" s="163"/>
      <c r="BPT126" s="163"/>
      <c r="BPU126" s="163"/>
      <c r="BPV126" s="163"/>
      <c r="BPW126" s="163"/>
      <c r="BPX126" s="163"/>
      <c r="BPY126" s="163"/>
      <c r="BPZ126" s="163"/>
      <c r="BQA126" s="163"/>
      <c r="BQB126" s="163"/>
      <c r="BQC126" s="163"/>
      <c r="BQD126" s="163"/>
      <c r="BQE126" s="163"/>
      <c r="BQF126" s="163"/>
      <c r="BQG126" s="163"/>
      <c r="BQH126" s="163"/>
      <c r="BQI126" s="163"/>
      <c r="BQJ126" s="163"/>
      <c r="BQK126" s="163"/>
      <c r="BQL126" s="163"/>
      <c r="BQM126" s="163"/>
      <c r="BQN126" s="163"/>
      <c r="BQO126" s="163"/>
      <c r="BQP126" s="163"/>
      <c r="BQQ126" s="163"/>
      <c r="BQR126" s="163"/>
      <c r="BQS126" s="163"/>
      <c r="BQT126" s="163"/>
      <c r="BQU126" s="163"/>
      <c r="BQV126" s="163"/>
      <c r="BQW126" s="163"/>
      <c r="BQX126" s="163"/>
      <c r="BQY126" s="163"/>
      <c r="BQZ126" s="163"/>
      <c r="BRA126" s="163"/>
      <c r="BRB126" s="163"/>
      <c r="BRC126" s="163"/>
      <c r="BRD126" s="163"/>
      <c r="BRE126" s="163"/>
      <c r="BRF126" s="163"/>
      <c r="BRG126" s="163"/>
      <c r="BRH126" s="163"/>
      <c r="BRI126" s="163"/>
      <c r="BRJ126" s="163"/>
      <c r="BRK126" s="163"/>
      <c r="BRL126" s="163"/>
      <c r="BRM126" s="163"/>
      <c r="BRN126" s="163"/>
      <c r="BRO126" s="163"/>
      <c r="BRP126" s="163"/>
      <c r="BRQ126" s="163"/>
      <c r="BRR126" s="163"/>
      <c r="BRS126" s="163"/>
      <c r="BRT126" s="163"/>
      <c r="BRU126" s="163"/>
      <c r="BRV126" s="163"/>
      <c r="BRW126" s="163"/>
      <c r="BRX126" s="163"/>
      <c r="BRY126" s="163"/>
      <c r="BRZ126" s="163"/>
      <c r="BSA126" s="163"/>
      <c r="BSB126" s="163"/>
      <c r="BSC126" s="163"/>
      <c r="BSD126" s="163"/>
      <c r="BSE126" s="163"/>
      <c r="BSF126" s="163"/>
      <c r="BSG126" s="163"/>
      <c r="BSH126" s="163"/>
      <c r="BSI126" s="163"/>
      <c r="BSJ126" s="163"/>
      <c r="BSK126" s="163"/>
      <c r="BSL126" s="163"/>
      <c r="BSM126" s="163"/>
      <c r="BSN126" s="163"/>
      <c r="BSO126" s="163"/>
      <c r="BSP126" s="163"/>
      <c r="BSQ126" s="163"/>
      <c r="BSR126" s="163"/>
      <c r="BSS126" s="163"/>
      <c r="BST126" s="163"/>
      <c r="BSU126" s="163"/>
      <c r="BSV126" s="163"/>
      <c r="BSW126" s="163"/>
      <c r="BSX126" s="163"/>
      <c r="BSY126" s="163"/>
      <c r="BSZ126" s="163"/>
      <c r="BTA126" s="163"/>
      <c r="BTB126" s="163"/>
      <c r="BTC126" s="163"/>
      <c r="BTD126" s="163"/>
      <c r="BTE126" s="163"/>
      <c r="BTF126" s="163"/>
      <c r="BTG126" s="163"/>
      <c r="BTH126" s="163"/>
      <c r="BTI126" s="163"/>
      <c r="BTJ126" s="163"/>
      <c r="BTK126" s="163"/>
      <c r="BTL126" s="163"/>
      <c r="BTM126" s="163"/>
      <c r="BTN126" s="163"/>
      <c r="BTO126" s="163"/>
      <c r="BTP126" s="163"/>
      <c r="BTQ126" s="163"/>
      <c r="BTR126" s="163"/>
      <c r="BTS126" s="163"/>
      <c r="BTT126" s="163"/>
      <c r="BTU126" s="163"/>
      <c r="BTV126" s="163"/>
      <c r="BTW126" s="163"/>
      <c r="BTX126" s="163"/>
      <c r="BTY126" s="163"/>
      <c r="BTZ126" s="163"/>
      <c r="BUA126" s="163"/>
      <c r="BUB126" s="163"/>
      <c r="BUC126" s="163"/>
      <c r="BUD126" s="163"/>
      <c r="BUE126" s="163"/>
      <c r="BUF126" s="163"/>
      <c r="BUG126" s="163"/>
      <c r="BUH126" s="163"/>
      <c r="BUI126" s="163"/>
      <c r="BUJ126" s="163"/>
      <c r="BUK126" s="163"/>
      <c r="BUL126" s="163"/>
      <c r="BUM126" s="163"/>
      <c r="BUN126" s="163"/>
      <c r="BUO126" s="163"/>
      <c r="BUP126" s="163"/>
      <c r="BUQ126" s="163"/>
      <c r="BUR126" s="163"/>
      <c r="BUS126" s="163"/>
      <c r="BUT126" s="163"/>
      <c r="BUU126" s="163"/>
      <c r="BUV126" s="163"/>
      <c r="BUW126" s="163"/>
      <c r="BUX126" s="163"/>
      <c r="BUY126" s="163"/>
      <c r="BUZ126" s="163"/>
      <c r="BVA126" s="163"/>
      <c r="BVB126" s="163"/>
      <c r="BVC126" s="163"/>
      <c r="BVD126" s="163"/>
      <c r="BVE126" s="163"/>
      <c r="BVF126" s="163"/>
      <c r="BVG126" s="163"/>
      <c r="BVH126" s="163"/>
      <c r="BVI126" s="163"/>
      <c r="BVJ126" s="163"/>
      <c r="BVK126" s="163"/>
      <c r="BVL126" s="163"/>
      <c r="BVM126" s="163"/>
      <c r="BVN126" s="163"/>
      <c r="BVO126" s="163"/>
      <c r="BVP126" s="163"/>
      <c r="BVQ126" s="163"/>
      <c r="BVR126" s="163"/>
      <c r="BVS126" s="163"/>
      <c r="BVT126" s="163"/>
      <c r="BVU126" s="163"/>
      <c r="BVV126" s="163"/>
      <c r="BVW126" s="163"/>
      <c r="BVX126" s="163"/>
      <c r="BVY126" s="163"/>
      <c r="BVZ126" s="163"/>
      <c r="BWA126" s="163"/>
      <c r="BWB126" s="163"/>
      <c r="BWC126" s="163"/>
      <c r="BWD126" s="163"/>
      <c r="BWE126" s="163"/>
      <c r="BWF126" s="163"/>
      <c r="BWG126" s="163"/>
      <c r="BWH126" s="163"/>
      <c r="BWI126" s="163"/>
      <c r="BWJ126" s="163"/>
      <c r="BWK126" s="163"/>
      <c r="BWL126" s="163"/>
      <c r="BWM126" s="163"/>
      <c r="BWN126" s="163"/>
      <c r="BWO126" s="163"/>
      <c r="BWP126" s="163"/>
      <c r="BWQ126" s="163"/>
      <c r="BWR126" s="163"/>
      <c r="BWS126" s="163"/>
      <c r="BWT126" s="163"/>
      <c r="BWU126" s="163"/>
      <c r="BWV126" s="163"/>
      <c r="BWW126" s="163"/>
      <c r="BWX126" s="163"/>
      <c r="BWY126" s="163"/>
      <c r="BWZ126" s="163"/>
      <c r="BXA126" s="163"/>
      <c r="BXB126" s="163"/>
      <c r="BXC126" s="163"/>
      <c r="BXD126" s="163"/>
      <c r="BXE126" s="163"/>
      <c r="BXF126" s="163"/>
      <c r="BXG126" s="163"/>
      <c r="BXH126" s="163"/>
      <c r="BXI126" s="163"/>
      <c r="BXJ126" s="163"/>
      <c r="BXK126" s="163"/>
      <c r="BXL126" s="163"/>
      <c r="BXM126" s="163"/>
      <c r="BXN126" s="163"/>
      <c r="BXO126" s="163"/>
      <c r="BXP126" s="163"/>
      <c r="BXQ126" s="163"/>
      <c r="BXR126" s="163"/>
      <c r="BXS126" s="163"/>
      <c r="BXT126" s="163"/>
      <c r="BXU126" s="163"/>
      <c r="BXV126" s="163"/>
      <c r="BXW126" s="163"/>
      <c r="BXX126" s="163"/>
      <c r="BXY126" s="163"/>
      <c r="BXZ126" s="163"/>
      <c r="BYA126" s="163"/>
      <c r="BYB126" s="163"/>
      <c r="BYC126" s="163"/>
      <c r="BYD126" s="163"/>
      <c r="BYE126" s="163"/>
      <c r="BYF126" s="163"/>
      <c r="BYG126" s="163"/>
      <c r="BYH126" s="163"/>
      <c r="BYI126" s="163"/>
      <c r="BYJ126" s="163"/>
      <c r="BYK126" s="163"/>
      <c r="BYL126" s="163"/>
      <c r="BYM126" s="163"/>
      <c r="BYN126" s="163"/>
      <c r="BYO126" s="163"/>
      <c r="BYP126" s="163"/>
      <c r="BYQ126" s="163"/>
      <c r="BYR126" s="163"/>
      <c r="BYS126" s="163"/>
      <c r="BYT126" s="163"/>
      <c r="BYU126" s="163"/>
      <c r="BYV126" s="163"/>
      <c r="BYW126" s="163"/>
      <c r="BYX126" s="163"/>
      <c r="BYY126" s="163"/>
      <c r="BYZ126" s="163"/>
      <c r="BZA126" s="163"/>
      <c r="BZB126" s="163"/>
      <c r="BZC126" s="163"/>
      <c r="BZD126" s="163"/>
      <c r="BZE126" s="163"/>
      <c r="BZF126" s="163"/>
      <c r="BZG126" s="163"/>
      <c r="BZH126" s="163"/>
      <c r="BZI126" s="163"/>
      <c r="BZJ126" s="163"/>
      <c r="BZK126" s="163"/>
      <c r="BZL126" s="163"/>
      <c r="BZM126" s="163"/>
      <c r="BZN126" s="163"/>
      <c r="BZO126" s="163"/>
      <c r="BZP126" s="163"/>
      <c r="BZQ126" s="163"/>
      <c r="BZR126" s="163"/>
      <c r="BZS126" s="163"/>
      <c r="BZT126" s="163"/>
      <c r="BZU126" s="163"/>
      <c r="BZV126" s="163"/>
      <c r="BZW126" s="163"/>
      <c r="BZX126" s="163"/>
      <c r="BZY126" s="163"/>
      <c r="BZZ126" s="163"/>
      <c r="CAA126" s="163"/>
      <c r="CAB126" s="163"/>
      <c r="CAC126" s="163"/>
      <c r="CAD126" s="163"/>
      <c r="CAE126" s="163"/>
      <c r="CAF126" s="163"/>
      <c r="CAG126" s="163"/>
      <c r="CAH126" s="163"/>
      <c r="CAI126" s="163"/>
      <c r="CAJ126" s="163"/>
      <c r="CAK126" s="163"/>
      <c r="CAL126" s="163"/>
      <c r="CAM126" s="163"/>
      <c r="CAN126" s="163"/>
      <c r="CAO126" s="163"/>
      <c r="CAP126" s="163"/>
      <c r="CAQ126" s="163"/>
      <c r="CAR126" s="163"/>
      <c r="CAS126" s="163"/>
      <c r="CAT126" s="163"/>
      <c r="CAU126" s="163"/>
      <c r="CAV126" s="163"/>
      <c r="CAW126" s="163"/>
      <c r="CAX126" s="163"/>
      <c r="CAY126" s="163"/>
      <c r="CAZ126" s="163"/>
      <c r="CBA126" s="163"/>
      <c r="CBB126" s="163"/>
      <c r="CBC126" s="163"/>
      <c r="CBD126" s="163"/>
      <c r="CBE126" s="163"/>
      <c r="CBF126" s="163"/>
      <c r="CBG126" s="163"/>
      <c r="CBH126" s="163"/>
      <c r="CBI126" s="163"/>
      <c r="CBJ126" s="163"/>
      <c r="CBK126" s="163"/>
      <c r="CBL126" s="163"/>
      <c r="CBM126" s="163"/>
      <c r="CBN126" s="163"/>
      <c r="CBO126" s="163"/>
      <c r="CBP126" s="163"/>
      <c r="CBQ126" s="163"/>
      <c r="CBR126" s="163"/>
      <c r="CBS126" s="163"/>
      <c r="CBT126" s="163"/>
      <c r="CBU126" s="163"/>
      <c r="CBV126" s="163"/>
      <c r="CBW126" s="163"/>
      <c r="CBX126" s="163"/>
      <c r="CBY126" s="163"/>
      <c r="CBZ126" s="163"/>
      <c r="CCA126" s="163"/>
      <c r="CCB126" s="163"/>
      <c r="CCC126" s="163"/>
      <c r="CCD126" s="163"/>
      <c r="CCE126" s="163"/>
      <c r="CCF126" s="163"/>
      <c r="CCG126" s="163"/>
      <c r="CCH126" s="163"/>
      <c r="CCI126" s="163"/>
      <c r="CCJ126" s="163"/>
      <c r="CCK126" s="163"/>
      <c r="CCL126" s="163"/>
      <c r="CCM126" s="163"/>
      <c r="CCN126" s="163"/>
      <c r="CCO126" s="163"/>
      <c r="CCP126" s="163"/>
      <c r="CCQ126" s="163"/>
      <c r="CCR126" s="163"/>
      <c r="CCS126" s="163"/>
      <c r="CCT126" s="163"/>
      <c r="CCU126" s="163"/>
      <c r="CCV126" s="163"/>
      <c r="CCW126" s="163"/>
      <c r="CCX126" s="163"/>
      <c r="CCY126" s="163"/>
      <c r="CCZ126" s="163"/>
      <c r="CDA126" s="163"/>
      <c r="CDB126" s="163"/>
      <c r="CDC126" s="163"/>
      <c r="CDD126" s="163"/>
      <c r="CDE126" s="163"/>
      <c r="CDF126" s="163"/>
      <c r="CDG126" s="163"/>
      <c r="CDH126" s="163"/>
      <c r="CDI126" s="163"/>
      <c r="CDJ126" s="163"/>
      <c r="CDK126" s="163"/>
      <c r="CDL126" s="163"/>
      <c r="CDM126" s="163"/>
      <c r="CDN126" s="163"/>
      <c r="CDO126" s="163"/>
      <c r="CDP126" s="163"/>
      <c r="CDQ126" s="163"/>
      <c r="CDR126" s="163"/>
      <c r="CDS126" s="163"/>
      <c r="CDT126" s="163"/>
      <c r="CDU126" s="163"/>
      <c r="CDV126" s="163"/>
      <c r="CDW126" s="163"/>
      <c r="CDX126" s="163"/>
      <c r="CDY126" s="163"/>
      <c r="CDZ126" s="163"/>
      <c r="CEA126" s="163"/>
      <c r="CEB126" s="163"/>
      <c r="CEC126" s="163"/>
      <c r="CED126" s="163"/>
      <c r="CEE126" s="163"/>
      <c r="CEF126" s="163"/>
      <c r="CEG126" s="163"/>
      <c r="CEH126" s="163"/>
      <c r="CEI126" s="163"/>
      <c r="CEJ126" s="163"/>
      <c r="CEK126" s="163"/>
      <c r="CEL126" s="163"/>
      <c r="CEM126" s="163"/>
      <c r="CEN126" s="163"/>
      <c r="CEO126" s="163"/>
      <c r="CEP126" s="163"/>
      <c r="CEQ126" s="163"/>
      <c r="CER126" s="163"/>
      <c r="CES126" s="163"/>
      <c r="CET126" s="163"/>
      <c r="CEU126" s="163"/>
      <c r="CEV126" s="163"/>
      <c r="CEW126" s="163"/>
      <c r="CEX126" s="163"/>
      <c r="CEY126" s="163"/>
      <c r="CEZ126" s="163"/>
      <c r="CFA126" s="163"/>
      <c r="CFB126" s="163"/>
      <c r="CFC126" s="163"/>
      <c r="CFD126" s="163"/>
      <c r="CFE126" s="163"/>
      <c r="CFF126" s="163"/>
      <c r="CFG126" s="163"/>
      <c r="CFH126" s="163"/>
      <c r="CFI126" s="163"/>
      <c r="CFJ126" s="163"/>
      <c r="CFK126" s="163"/>
      <c r="CFL126" s="163"/>
      <c r="CFM126" s="163"/>
      <c r="CFN126" s="163"/>
      <c r="CFO126" s="163"/>
      <c r="CFP126" s="163"/>
      <c r="CFQ126" s="163"/>
      <c r="CFR126" s="163"/>
      <c r="CFS126" s="163"/>
      <c r="CFT126" s="163"/>
      <c r="CFU126" s="163"/>
      <c r="CFV126" s="163"/>
      <c r="CFW126" s="163"/>
      <c r="CFX126" s="163"/>
      <c r="CFY126" s="163"/>
      <c r="CFZ126" s="163"/>
      <c r="CGA126" s="163"/>
      <c r="CGB126" s="163"/>
      <c r="CGC126" s="163"/>
      <c r="CGD126" s="163"/>
      <c r="CGE126" s="163"/>
      <c r="CGF126" s="163"/>
      <c r="CGG126" s="163"/>
      <c r="CGH126" s="163"/>
      <c r="CGI126" s="163"/>
      <c r="CGJ126" s="163"/>
      <c r="CGK126" s="163"/>
      <c r="CGL126" s="163"/>
      <c r="CGM126" s="163"/>
      <c r="CGN126" s="163"/>
      <c r="CGO126" s="163"/>
      <c r="CGP126" s="163"/>
      <c r="CGQ126" s="163"/>
      <c r="CGR126" s="163"/>
      <c r="CGS126" s="163"/>
      <c r="CGT126" s="163"/>
      <c r="CGU126" s="163"/>
      <c r="CGV126" s="163"/>
      <c r="CGW126" s="163"/>
      <c r="CGX126" s="163"/>
      <c r="CGY126" s="163"/>
      <c r="CGZ126" s="163"/>
      <c r="CHA126" s="163"/>
      <c r="CHB126" s="163"/>
      <c r="CHC126" s="163"/>
      <c r="CHD126" s="163"/>
      <c r="CHE126" s="163"/>
      <c r="CHF126" s="163"/>
      <c r="CHG126" s="163"/>
      <c r="CHH126" s="163"/>
      <c r="CHI126" s="163"/>
      <c r="CHJ126" s="163"/>
      <c r="CHK126" s="163"/>
      <c r="CHL126" s="163"/>
      <c r="CHM126" s="163"/>
      <c r="CHN126" s="163"/>
      <c r="CHO126" s="163"/>
      <c r="CHP126" s="163"/>
      <c r="CHQ126" s="163"/>
      <c r="CHR126" s="163"/>
      <c r="CHS126" s="163"/>
      <c r="CHT126" s="163"/>
      <c r="CHU126" s="163"/>
      <c r="CHV126" s="163"/>
      <c r="CHW126" s="163"/>
      <c r="CHX126" s="163"/>
      <c r="CHY126" s="163"/>
      <c r="CHZ126" s="163"/>
      <c r="CIA126" s="163"/>
      <c r="CIB126" s="163"/>
      <c r="CIC126" s="163"/>
      <c r="CID126" s="163"/>
      <c r="CIE126" s="163"/>
      <c r="CIF126" s="163"/>
      <c r="CIG126" s="163"/>
      <c r="CIH126" s="163"/>
      <c r="CII126" s="163"/>
      <c r="CIJ126" s="163"/>
      <c r="CIK126" s="163"/>
      <c r="CIL126" s="163"/>
      <c r="CIM126" s="163"/>
      <c r="CIN126" s="163"/>
      <c r="CIO126" s="163"/>
      <c r="CIP126" s="163"/>
      <c r="CIQ126" s="163"/>
      <c r="CIR126" s="163"/>
      <c r="CIS126" s="163"/>
      <c r="CIT126" s="163"/>
      <c r="CIU126" s="163"/>
      <c r="CIV126" s="163"/>
      <c r="CIW126" s="163"/>
      <c r="CIX126" s="163"/>
      <c r="CIY126" s="163"/>
      <c r="CIZ126" s="163"/>
      <c r="CJA126" s="163"/>
      <c r="CJB126" s="163"/>
      <c r="CJC126" s="163"/>
      <c r="CJD126" s="163"/>
      <c r="CJE126" s="163"/>
      <c r="CJF126" s="163"/>
      <c r="CJG126" s="163"/>
      <c r="CJH126" s="163"/>
      <c r="CJI126" s="163"/>
      <c r="CJJ126" s="163"/>
      <c r="CJK126" s="163"/>
      <c r="CJL126" s="163"/>
      <c r="CJM126" s="163"/>
      <c r="CJN126" s="163"/>
      <c r="CJO126" s="163"/>
      <c r="CJP126" s="163"/>
      <c r="CJQ126" s="163"/>
      <c r="CJR126" s="163"/>
      <c r="CJS126" s="163"/>
      <c r="CJT126" s="163"/>
      <c r="CJU126" s="163"/>
      <c r="CJV126" s="163"/>
      <c r="CJW126" s="163"/>
      <c r="CJX126" s="163"/>
      <c r="CJY126" s="163"/>
      <c r="CJZ126" s="163"/>
      <c r="CKA126" s="163"/>
      <c r="CKB126" s="163"/>
      <c r="CKC126" s="163"/>
      <c r="CKD126" s="163"/>
      <c r="CKE126" s="163"/>
      <c r="CKF126" s="163"/>
      <c r="CKG126" s="163"/>
      <c r="CKH126" s="163"/>
      <c r="CKI126" s="163"/>
      <c r="CKJ126" s="163"/>
      <c r="CKK126" s="163"/>
      <c r="CKL126" s="163"/>
      <c r="CKM126" s="163"/>
      <c r="CKN126" s="163"/>
      <c r="CKO126" s="163"/>
      <c r="CKP126" s="163"/>
      <c r="CKQ126" s="163"/>
      <c r="CKR126" s="163"/>
      <c r="CKS126" s="163"/>
      <c r="CKT126" s="163"/>
      <c r="CKU126" s="163"/>
      <c r="CKV126" s="163"/>
      <c r="CKW126" s="163"/>
      <c r="CKX126" s="163"/>
      <c r="CKY126" s="163"/>
      <c r="CKZ126" s="163"/>
      <c r="CLA126" s="163"/>
      <c r="CLB126" s="163"/>
      <c r="CLC126" s="163"/>
      <c r="CLD126" s="163"/>
      <c r="CLE126" s="163"/>
      <c r="CLF126" s="163"/>
      <c r="CLG126" s="163"/>
      <c r="CLH126" s="163"/>
      <c r="CLI126" s="163"/>
      <c r="CLJ126" s="163"/>
      <c r="CLK126" s="163"/>
      <c r="CLL126" s="163"/>
      <c r="CLM126" s="163"/>
      <c r="CLN126" s="163"/>
      <c r="CLO126" s="163"/>
      <c r="CLP126" s="163"/>
      <c r="CLQ126" s="163"/>
      <c r="CLR126" s="163"/>
      <c r="CLS126" s="163"/>
      <c r="CLT126" s="163"/>
      <c r="CLU126" s="163"/>
      <c r="CLV126" s="163"/>
      <c r="CLW126" s="163"/>
      <c r="CLX126" s="163"/>
      <c r="CLY126" s="163"/>
      <c r="CLZ126" s="163"/>
      <c r="CMA126" s="163"/>
      <c r="CMB126" s="163"/>
      <c r="CMC126" s="163"/>
      <c r="CMD126" s="163"/>
      <c r="CME126" s="163"/>
      <c r="CMF126" s="163"/>
      <c r="CMG126" s="163"/>
      <c r="CMH126" s="163"/>
      <c r="CMI126" s="163"/>
      <c r="CMJ126" s="163"/>
      <c r="CMK126" s="163"/>
      <c r="CML126" s="163"/>
      <c r="CMM126" s="163"/>
      <c r="CMN126" s="163"/>
      <c r="CMO126" s="163"/>
      <c r="CMP126" s="163"/>
      <c r="CMQ126" s="163"/>
      <c r="CMR126" s="163"/>
      <c r="CMS126" s="163"/>
      <c r="CMT126" s="163"/>
      <c r="CMU126" s="163"/>
      <c r="CMV126" s="163"/>
      <c r="CMW126" s="163"/>
      <c r="CMX126" s="163"/>
      <c r="CMY126" s="163"/>
      <c r="CMZ126" s="163"/>
      <c r="CNA126" s="163"/>
      <c r="CNB126" s="163"/>
      <c r="CNC126" s="163"/>
      <c r="CND126" s="163"/>
      <c r="CNE126" s="163"/>
      <c r="CNF126" s="163"/>
      <c r="CNG126" s="163"/>
      <c r="CNH126" s="163"/>
      <c r="CNI126" s="163"/>
      <c r="CNJ126" s="163"/>
      <c r="CNK126" s="163"/>
      <c r="CNL126" s="163"/>
      <c r="CNM126" s="163"/>
      <c r="CNN126" s="163"/>
      <c r="CNO126" s="163"/>
      <c r="CNP126" s="163"/>
      <c r="CNQ126" s="163"/>
      <c r="CNR126" s="163"/>
      <c r="CNS126" s="163"/>
      <c r="CNT126" s="163"/>
      <c r="CNU126" s="163"/>
      <c r="CNV126" s="163"/>
      <c r="CNW126" s="163"/>
      <c r="CNX126" s="163"/>
      <c r="CNY126" s="163"/>
      <c r="CNZ126" s="163"/>
      <c r="COA126" s="163"/>
      <c r="COB126" s="163"/>
      <c r="COC126" s="163"/>
      <c r="COD126" s="163"/>
      <c r="COE126" s="163"/>
      <c r="COF126" s="163"/>
      <c r="COG126" s="163"/>
      <c r="COH126" s="163"/>
      <c r="COI126" s="163"/>
      <c r="COJ126" s="163"/>
      <c r="COK126" s="163"/>
      <c r="COL126" s="163"/>
      <c r="COM126" s="163"/>
      <c r="CON126" s="163"/>
      <c r="COO126" s="163"/>
      <c r="COP126" s="163"/>
      <c r="COQ126" s="163"/>
      <c r="COR126" s="163"/>
      <c r="COS126" s="163"/>
      <c r="COT126" s="163"/>
      <c r="COU126" s="163"/>
      <c r="COV126" s="163"/>
      <c r="COW126" s="163"/>
      <c r="COX126" s="163"/>
      <c r="COY126" s="163"/>
      <c r="COZ126" s="163"/>
      <c r="CPA126" s="163"/>
      <c r="CPB126" s="163"/>
      <c r="CPC126" s="163"/>
      <c r="CPD126" s="163"/>
      <c r="CPE126" s="163"/>
      <c r="CPF126" s="163"/>
      <c r="CPG126" s="163"/>
      <c r="CPH126" s="163"/>
      <c r="CPI126" s="163"/>
      <c r="CPJ126" s="163"/>
      <c r="CPK126" s="163"/>
      <c r="CPL126" s="163"/>
      <c r="CPM126" s="163"/>
      <c r="CPN126" s="163"/>
      <c r="CPO126" s="163"/>
      <c r="CPP126" s="163"/>
      <c r="CPQ126" s="163"/>
      <c r="CPR126" s="163"/>
      <c r="CPS126" s="163"/>
      <c r="CPT126" s="163"/>
      <c r="CPU126" s="163"/>
      <c r="CPV126" s="163"/>
      <c r="CPW126" s="163"/>
      <c r="CPX126" s="163"/>
      <c r="CPY126" s="163"/>
      <c r="CPZ126" s="163"/>
      <c r="CQA126" s="163"/>
      <c r="CQB126" s="163"/>
      <c r="CQC126" s="163"/>
      <c r="CQD126" s="163"/>
      <c r="CQE126" s="163"/>
      <c r="CQF126" s="163"/>
      <c r="CQG126" s="163"/>
      <c r="CQH126" s="163"/>
      <c r="CQI126" s="163"/>
      <c r="CQJ126" s="163"/>
      <c r="CQK126" s="163"/>
      <c r="CQL126" s="163"/>
      <c r="CQM126" s="163"/>
      <c r="CQN126" s="163"/>
      <c r="CQO126" s="163"/>
      <c r="CQP126" s="163"/>
      <c r="CQQ126" s="163"/>
      <c r="CQR126" s="163"/>
      <c r="CQS126" s="163"/>
      <c r="CQT126" s="163"/>
      <c r="CQU126" s="163"/>
      <c r="CQV126" s="163"/>
      <c r="CQW126" s="163"/>
      <c r="CQX126" s="163"/>
      <c r="CQY126" s="163"/>
      <c r="CQZ126" s="163"/>
      <c r="CRA126" s="163"/>
      <c r="CRB126" s="163"/>
      <c r="CRC126" s="163"/>
      <c r="CRD126" s="163"/>
      <c r="CRE126" s="163"/>
      <c r="CRF126" s="163"/>
      <c r="CRG126" s="163"/>
      <c r="CRH126" s="163"/>
      <c r="CRI126" s="163"/>
      <c r="CRJ126" s="163"/>
      <c r="CRK126" s="163"/>
      <c r="CRL126" s="163"/>
      <c r="CRM126" s="163"/>
      <c r="CRN126" s="163"/>
      <c r="CRO126" s="163"/>
      <c r="CRP126" s="163"/>
      <c r="CRQ126" s="163"/>
      <c r="CRR126" s="163"/>
      <c r="CRS126" s="163"/>
      <c r="CRT126" s="163"/>
      <c r="CRU126" s="163"/>
      <c r="CRV126" s="163"/>
      <c r="CRW126" s="163"/>
      <c r="CRX126" s="163"/>
      <c r="CRY126" s="163"/>
      <c r="CRZ126" s="163"/>
      <c r="CSA126" s="163"/>
      <c r="CSB126" s="163"/>
      <c r="CSC126" s="163"/>
      <c r="CSD126" s="163"/>
      <c r="CSE126" s="163"/>
      <c r="CSF126" s="163"/>
      <c r="CSG126" s="163"/>
      <c r="CSH126" s="163"/>
      <c r="CSI126" s="163"/>
      <c r="CSJ126" s="163"/>
      <c r="CSK126" s="163"/>
      <c r="CSL126" s="163"/>
      <c r="CSM126" s="163"/>
      <c r="CSN126" s="163"/>
      <c r="CSO126" s="163"/>
      <c r="CSP126" s="163"/>
      <c r="CSQ126" s="163"/>
      <c r="CSR126" s="163"/>
      <c r="CSS126" s="163"/>
      <c r="CST126" s="163"/>
      <c r="CSU126" s="163"/>
      <c r="CSV126" s="163"/>
      <c r="CSW126" s="163"/>
      <c r="CSX126" s="163"/>
      <c r="CSY126" s="163"/>
      <c r="CSZ126" s="163"/>
      <c r="CTA126" s="163"/>
      <c r="CTB126" s="163"/>
      <c r="CTC126" s="163"/>
      <c r="CTD126" s="163"/>
      <c r="CTE126" s="163"/>
      <c r="CTF126" s="163"/>
      <c r="CTG126" s="163"/>
      <c r="CTH126" s="163"/>
      <c r="CTI126" s="163"/>
      <c r="CTJ126" s="163"/>
      <c r="CTK126" s="163"/>
      <c r="CTL126" s="163"/>
      <c r="CTM126" s="163"/>
      <c r="CTN126" s="163"/>
      <c r="CTO126" s="163"/>
      <c r="CTP126" s="163"/>
      <c r="CTQ126" s="163"/>
      <c r="CTR126" s="163"/>
      <c r="CTS126" s="163"/>
      <c r="CTT126" s="163"/>
      <c r="CTU126" s="163"/>
      <c r="CTV126" s="163"/>
      <c r="CTW126" s="163"/>
      <c r="CTX126" s="163"/>
      <c r="CTY126" s="163"/>
      <c r="CTZ126" s="163"/>
      <c r="CUA126" s="163"/>
      <c r="CUB126" s="163"/>
      <c r="CUC126" s="163"/>
      <c r="CUD126" s="163"/>
      <c r="CUE126" s="163"/>
      <c r="CUF126" s="163"/>
      <c r="CUG126" s="163"/>
      <c r="CUH126" s="163"/>
      <c r="CUI126" s="163"/>
      <c r="CUJ126" s="163"/>
      <c r="CUK126" s="163"/>
      <c r="CUL126" s="163"/>
      <c r="CUM126" s="163"/>
      <c r="CUN126" s="163"/>
      <c r="CUO126" s="163"/>
      <c r="CUP126" s="163"/>
      <c r="CUQ126" s="163"/>
      <c r="CUR126" s="163"/>
      <c r="CUS126" s="163"/>
      <c r="CUT126" s="163"/>
      <c r="CUU126" s="163"/>
      <c r="CUV126" s="163"/>
      <c r="CUW126" s="163"/>
      <c r="CUX126" s="163"/>
      <c r="CUY126" s="163"/>
      <c r="CUZ126" s="163"/>
      <c r="CVA126" s="163"/>
      <c r="CVB126" s="163"/>
      <c r="CVC126" s="163"/>
      <c r="CVD126" s="163"/>
      <c r="CVE126" s="163"/>
      <c r="CVF126" s="163"/>
      <c r="CVG126" s="163"/>
      <c r="CVH126" s="163"/>
      <c r="CVI126" s="163"/>
      <c r="CVJ126" s="163"/>
      <c r="CVK126" s="163"/>
      <c r="CVL126" s="163"/>
      <c r="CVM126" s="163"/>
      <c r="CVN126" s="163"/>
      <c r="CVO126" s="163"/>
      <c r="CVP126" s="163"/>
      <c r="CVQ126" s="163"/>
      <c r="CVR126" s="163"/>
      <c r="CVS126" s="163"/>
      <c r="CVT126" s="163"/>
      <c r="CVU126" s="163"/>
      <c r="CVV126" s="163"/>
      <c r="CVW126" s="163"/>
      <c r="CVX126" s="163"/>
      <c r="CVY126" s="163"/>
      <c r="CVZ126" s="163"/>
      <c r="CWA126" s="163"/>
      <c r="CWB126" s="163"/>
      <c r="CWC126" s="163"/>
      <c r="CWD126" s="163"/>
      <c r="CWE126" s="163"/>
      <c r="CWF126" s="163"/>
      <c r="CWG126" s="163"/>
      <c r="CWH126" s="163"/>
      <c r="CWI126" s="163"/>
      <c r="CWJ126" s="163"/>
      <c r="CWK126" s="163"/>
      <c r="CWL126" s="163"/>
      <c r="CWM126" s="163"/>
      <c r="CWN126" s="163"/>
      <c r="CWO126" s="163"/>
      <c r="CWP126" s="163"/>
      <c r="CWQ126" s="163"/>
      <c r="CWR126" s="163"/>
      <c r="CWS126" s="163"/>
      <c r="CWT126" s="163"/>
      <c r="CWU126" s="163"/>
      <c r="CWV126" s="163"/>
      <c r="CWW126" s="163"/>
      <c r="CWX126" s="163"/>
      <c r="CWY126" s="163"/>
      <c r="CWZ126" s="163"/>
      <c r="CXA126" s="163"/>
      <c r="CXB126" s="163"/>
      <c r="CXC126" s="163"/>
      <c r="CXD126" s="163"/>
      <c r="CXE126" s="163"/>
      <c r="CXF126" s="163"/>
      <c r="CXG126" s="163"/>
      <c r="CXH126" s="163"/>
      <c r="CXI126" s="163"/>
      <c r="CXJ126" s="163"/>
      <c r="CXK126" s="163"/>
      <c r="CXL126" s="163"/>
      <c r="CXM126" s="163"/>
      <c r="CXN126" s="163"/>
      <c r="CXO126" s="163"/>
      <c r="CXP126" s="163"/>
      <c r="CXQ126" s="163"/>
      <c r="CXR126" s="163"/>
      <c r="CXS126" s="163"/>
      <c r="CXT126" s="163"/>
      <c r="CXU126" s="163"/>
      <c r="CXV126" s="163"/>
      <c r="CXW126" s="163"/>
      <c r="CXX126" s="163"/>
      <c r="CXY126" s="163"/>
      <c r="CXZ126" s="163"/>
      <c r="CYA126" s="163"/>
      <c r="CYB126" s="163"/>
      <c r="CYC126" s="163"/>
      <c r="CYD126" s="163"/>
      <c r="CYE126" s="163"/>
      <c r="CYF126" s="163"/>
      <c r="CYG126" s="163"/>
      <c r="CYH126" s="163"/>
      <c r="CYI126" s="163"/>
      <c r="CYJ126" s="163"/>
      <c r="CYK126" s="163"/>
      <c r="CYL126" s="163"/>
      <c r="CYM126" s="163"/>
      <c r="CYN126" s="163"/>
      <c r="CYO126" s="163"/>
      <c r="CYP126" s="163"/>
      <c r="CYQ126" s="163"/>
      <c r="CYR126" s="163"/>
      <c r="CYS126" s="163"/>
      <c r="CYT126" s="163"/>
      <c r="CYU126" s="163"/>
      <c r="CYV126" s="163"/>
      <c r="CYW126" s="163"/>
      <c r="CYX126" s="163"/>
      <c r="CYY126" s="163"/>
      <c r="CYZ126" s="163"/>
      <c r="CZA126" s="163"/>
      <c r="CZB126" s="163"/>
      <c r="CZC126" s="163"/>
      <c r="CZD126" s="163"/>
      <c r="CZE126" s="163"/>
      <c r="CZF126" s="163"/>
      <c r="CZG126" s="163"/>
      <c r="CZH126" s="163"/>
      <c r="CZI126" s="163"/>
      <c r="CZJ126" s="163"/>
      <c r="CZK126" s="163"/>
      <c r="CZL126" s="163"/>
      <c r="CZM126" s="163"/>
      <c r="CZN126" s="163"/>
      <c r="CZO126" s="163"/>
      <c r="CZP126" s="163"/>
      <c r="CZQ126" s="163"/>
      <c r="CZR126" s="163"/>
      <c r="CZS126" s="163"/>
      <c r="CZT126" s="163"/>
      <c r="CZU126" s="163"/>
      <c r="CZV126" s="163"/>
      <c r="CZW126" s="163"/>
      <c r="CZX126" s="163"/>
      <c r="CZY126" s="163"/>
      <c r="CZZ126" s="163"/>
      <c r="DAA126" s="163"/>
      <c r="DAB126" s="163"/>
      <c r="DAC126" s="163"/>
      <c r="DAD126" s="163"/>
      <c r="DAE126" s="163"/>
      <c r="DAF126" s="163"/>
      <c r="DAG126" s="163"/>
      <c r="DAH126" s="163"/>
      <c r="DAI126" s="163"/>
      <c r="DAJ126" s="163"/>
      <c r="DAK126" s="163"/>
      <c r="DAL126" s="163"/>
      <c r="DAM126" s="163"/>
      <c r="DAN126" s="163"/>
      <c r="DAO126" s="163"/>
      <c r="DAP126" s="163"/>
      <c r="DAQ126" s="163"/>
      <c r="DAR126" s="163"/>
      <c r="DAS126" s="163"/>
      <c r="DAT126" s="163"/>
      <c r="DAU126" s="163"/>
      <c r="DAV126" s="163"/>
      <c r="DAW126" s="163"/>
      <c r="DAX126" s="163"/>
      <c r="DAY126" s="163"/>
      <c r="DAZ126" s="163"/>
      <c r="DBA126" s="163"/>
      <c r="DBB126" s="163"/>
      <c r="DBC126" s="163"/>
      <c r="DBD126" s="163"/>
      <c r="DBE126" s="163"/>
      <c r="DBF126" s="163"/>
      <c r="DBG126" s="163"/>
      <c r="DBH126" s="163"/>
      <c r="DBI126" s="163"/>
      <c r="DBJ126" s="163"/>
      <c r="DBK126" s="163"/>
      <c r="DBL126" s="163"/>
      <c r="DBM126" s="163"/>
      <c r="DBN126" s="163"/>
      <c r="DBO126" s="163"/>
      <c r="DBP126" s="163"/>
      <c r="DBQ126" s="163"/>
      <c r="DBR126" s="163"/>
      <c r="DBS126" s="163"/>
      <c r="DBT126" s="163"/>
      <c r="DBU126" s="163"/>
      <c r="DBV126" s="163"/>
      <c r="DBW126" s="163"/>
      <c r="DBX126" s="163"/>
      <c r="DBY126" s="163"/>
      <c r="DBZ126" s="163"/>
      <c r="DCA126" s="163"/>
      <c r="DCB126" s="163"/>
      <c r="DCC126" s="163"/>
      <c r="DCD126" s="163"/>
      <c r="DCE126" s="163"/>
      <c r="DCF126" s="163"/>
      <c r="DCG126" s="163"/>
      <c r="DCH126" s="163"/>
      <c r="DCI126" s="163"/>
      <c r="DCJ126" s="163"/>
      <c r="DCK126" s="163"/>
      <c r="DCL126" s="163"/>
      <c r="DCM126" s="163"/>
      <c r="DCN126" s="163"/>
      <c r="DCO126" s="163"/>
      <c r="DCP126" s="163"/>
      <c r="DCQ126" s="163"/>
      <c r="DCR126" s="163"/>
      <c r="DCS126" s="163"/>
      <c r="DCT126" s="163"/>
      <c r="DCU126" s="163"/>
      <c r="DCV126" s="163"/>
      <c r="DCW126" s="163"/>
      <c r="DCX126" s="163"/>
      <c r="DCY126" s="163"/>
      <c r="DCZ126" s="163"/>
      <c r="DDA126" s="163"/>
      <c r="DDB126" s="163"/>
      <c r="DDC126" s="163"/>
      <c r="DDD126" s="163"/>
      <c r="DDE126" s="163"/>
      <c r="DDF126" s="163"/>
      <c r="DDG126" s="163"/>
      <c r="DDH126" s="163"/>
      <c r="DDI126" s="163"/>
      <c r="DDJ126" s="163"/>
      <c r="DDK126" s="163"/>
      <c r="DDL126" s="163"/>
      <c r="DDM126" s="163"/>
      <c r="DDN126" s="163"/>
      <c r="DDO126" s="163"/>
      <c r="DDP126" s="163"/>
      <c r="DDQ126" s="163"/>
      <c r="DDR126" s="163"/>
      <c r="DDS126" s="163"/>
      <c r="DDT126" s="163"/>
      <c r="DDU126" s="163"/>
      <c r="DDV126" s="163"/>
      <c r="DDW126" s="163"/>
      <c r="DDX126" s="163"/>
      <c r="DDY126" s="163"/>
      <c r="DDZ126" s="163"/>
      <c r="DEA126" s="163"/>
      <c r="DEB126" s="163"/>
      <c r="DEC126" s="163"/>
      <c r="DED126" s="163"/>
      <c r="DEE126" s="163"/>
      <c r="DEF126" s="163"/>
      <c r="DEG126" s="163"/>
      <c r="DEH126" s="163"/>
      <c r="DEI126" s="163"/>
      <c r="DEJ126" s="163"/>
      <c r="DEK126" s="163"/>
      <c r="DEL126" s="163"/>
      <c r="DEM126" s="163"/>
      <c r="DEN126" s="163"/>
      <c r="DEO126" s="163"/>
      <c r="DEP126" s="163"/>
      <c r="DEQ126" s="163"/>
      <c r="DER126" s="163"/>
      <c r="DES126" s="163"/>
      <c r="DET126" s="163"/>
      <c r="DEU126" s="163"/>
      <c r="DEV126" s="163"/>
      <c r="DEW126" s="163"/>
      <c r="DEX126" s="163"/>
      <c r="DEY126" s="163"/>
      <c r="DEZ126" s="163"/>
      <c r="DFA126" s="163"/>
      <c r="DFB126" s="163"/>
      <c r="DFC126" s="163"/>
      <c r="DFD126" s="163"/>
      <c r="DFE126" s="163"/>
      <c r="DFF126" s="163"/>
      <c r="DFG126" s="163"/>
      <c r="DFH126" s="163"/>
      <c r="DFI126" s="163"/>
      <c r="DFJ126" s="163"/>
      <c r="DFK126" s="163"/>
      <c r="DFL126" s="163"/>
      <c r="DFM126" s="163"/>
      <c r="DFN126" s="163"/>
      <c r="DFO126" s="163"/>
      <c r="DFP126" s="163"/>
      <c r="DFQ126" s="163"/>
      <c r="DFR126" s="163"/>
      <c r="DFS126" s="163"/>
      <c r="DFT126" s="163"/>
      <c r="DFU126" s="163"/>
      <c r="DFV126" s="163"/>
      <c r="DFW126" s="163"/>
      <c r="DFX126" s="163"/>
      <c r="DFY126" s="163"/>
      <c r="DFZ126" s="163"/>
      <c r="DGA126" s="163"/>
      <c r="DGB126" s="163"/>
      <c r="DGC126" s="163"/>
      <c r="DGD126" s="163"/>
      <c r="DGE126" s="163"/>
      <c r="DGF126" s="163"/>
      <c r="DGG126" s="163"/>
      <c r="DGH126" s="163"/>
      <c r="DGI126" s="163"/>
      <c r="DGJ126" s="163"/>
      <c r="DGK126" s="163"/>
      <c r="DGL126" s="163"/>
      <c r="DGM126" s="163"/>
      <c r="DGN126" s="163"/>
      <c r="DGO126" s="163"/>
      <c r="DGP126" s="163"/>
      <c r="DGQ126" s="163"/>
      <c r="DGR126" s="163"/>
      <c r="DGS126" s="163"/>
      <c r="DGT126" s="163"/>
      <c r="DGU126" s="163"/>
      <c r="DGV126" s="163"/>
      <c r="DGW126" s="163"/>
      <c r="DGX126" s="163"/>
      <c r="DGY126" s="163"/>
      <c r="DGZ126" s="163"/>
      <c r="DHA126" s="163"/>
      <c r="DHB126" s="163"/>
      <c r="DHC126" s="163"/>
      <c r="DHD126" s="163"/>
      <c r="DHE126" s="163"/>
      <c r="DHF126" s="163"/>
      <c r="DHG126" s="163"/>
      <c r="DHH126" s="163"/>
      <c r="DHI126" s="163"/>
      <c r="DHJ126" s="163"/>
      <c r="DHK126" s="163"/>
      <c r="DHL126" s="163"/>
      <c r="DHM126" s="163"/>
      <c r="DHN126" s="163"/>
      <c r="DHO126" s="163"/>
      <c r="DHP126" s="163"/>
      <c r="DHQ126" s="163"/>
      <c r="DHR126" s="163"/>
      <c r="DHS126" s="163"/>
      <c r="DHT126" s="163"/>
      <c r="DHU126" s="163"/>
      <c r="DHV126" s="163"/>
      <c r="DHW126" s="163"/>
      <c r="DHX126" s="163"/>
      <c r="DHY126" s="163"/>
      <c r="DHZ126" s="163"/>
      <c r="DIA126" s="163"/>
      <c r="DIB126" s="163"/>
      <c r="DIC126" s="163"/>
      <c r="DID126" s="163"/>
      <c r="DIE126" s="163"/>
      <c r="DIF126" s="163"/>
      <c r="DIG126" s="163"/>
      <c r="DIH126" s="163"/>
      <c r="DII126" s="163"/>
      <c r="DIJ126" s="163"/>
      <c r="DIK126" s="163"/>
      <c r="DIL126" s="163"/>
      <c r="DIM126" s="163"/>
      <c r="DIN126" s="163"/>
      <c r="DIO126" s="163"/>
      <c r="DIP126" s="163"/>
      <c r="DIQ126" s="163"/>
      <c r="DIR126" s="163"/>
      <c r="DIS126" s="163"/>
      <c r="DIT126" s="163"/>
      <c r="DIU126" s="163"/>
      <c r="DIV126" s="163"/>
      <c r="DIW126" s="163"/>
      <c r="DIX126" s="163"/>
      <c r="DIY126" s="163"/>
      <c r="DIZ126" s="163"/>
      <c r="DJA126" s="163"/>
      <c r="DJB126" s="163"/>
      <c r="DJC126" s="163"/>
      <c r="DJD126" s="163"/>
      <c r="DJE126" s="163"/>
      <c r="DJF126" s="163"/>
      <c r="DJG126" s="163"/>
      <c r="DJH126" s="163"/>
      <c r="DJI126" s="163"/>
      <c r="DJJ126" s="163"/>
      <c r="DJK126" s="163"/>
      <c r="DJL126" s="163"/>
      <c r="DJM126" s="163"/>
      <c r="DJN126" s="163"/>
      <c r="DJO126" s="163"/>
      <c r="DJP126" s="163"/>
      <c r="DJQ126" s="163"/>
      <c r="DJR126" s="163"/>
      <c r="DJS126" s="163"/>
      <c r="DJT126" s="163"/>
      <c r="DJU126" s="163"/>
      <c r="DJV126" s="163"/>
      <c r="DJW126" s="163"/>
      <c r="DJX126" s="163"/>
      <c r="DJY126" s="163"/>
      <c r="DJZ126" s="163"/>
      <c r="DKA126" s="163"/>
      <c r="DKB126" s="163"/>
      <c r="DKC126" s="163"/>
      <c r="DKD126" s="163"/>
      <c r="DKE126" s="163"/>
      <c r="DKF126" s="163"/>
      <c r="DKG126" s="163"/>
      <c r="DKH126" s="163"/>
      <c r="DKI126" s="163"/>
      <c r="DKJ126" s="163"/>
      <c r="DKK126" s="163"/>
      <c r="DKL126" s="163"/>
      <c r="DKM126" s="163"/>
      <c r="DKN126" s="163"/>
      <c r="DKO126" s="163"/>
      <c r="DKP126" s="163"/>
      <c r="DKQ126" s="163"/>
      <c r="DKR126" s="163"/>
      <c r="DKS126" s="163"/>
      <c r="DKT126" s="163"/>
      <c r="DKU126" s="163"/>
      <c r="DKV126" s="163"/>
      <c r="DKW126" s="163"/>
      <c r="DKX126" s="163"/>
      <c r="DKY126" s="163"/>
      <c r="DKZ126" s="163"/>
      <c r="DLA126" s="163"/>
      <c r="DLB126" s="163"/>
      <c r="DLC126" s="163"/>
      <c r="DLD126" s="163"/>
      <c r="DLE126" s="163"/>
      <c r="DLF126" s="163"/>
      <c r="DLG126" s="163"/>
      <c r="DLH126" s="163"/>
      <c r="DLI126" s="163"/>
      <c r="DLJ126" s="163"/>
      <c r="DLK126" s="163"/>
      <c r="DLL126" s="163"/>
      <c r="DLM126" s="163"/>
      <c r="DLN126" s="163"/>
      <c r="DLO126" s="163"/>
      <c r="DLP126" s="163"/>
      <c r="DLQ126" s="163"/>
      <c r="DLR126" s="163"/>
      <c r="DLS126" s="163"/>
      <c r="DLT126" s="163"/>
      <c r="DLU126" s="163"/>
      <c r="DLV126" s="163"/>
      <c r="DLW126" s="163"/>
      <c r="DLX126" s="163"/>
      <c r="DLY126" s="163"/>
      <c r="DLZ126" s="163"/>
      <c r="DMA126" s="163"/>
      <c r="DMB126" s="163"/>
      <c r="DMC126" s="163"/>
      <c r="DMD126" s="163"/>
      <c r="DME126" s="163"/>
      <c r="DMF126" s="163"/>
      <c r="DMG126" s="163"/>
      <c r="DMH126" s="163"/>
      <c r="DMI126" s="163"/>
      <c r="DMJ126" s="163"/>
      <c r="DMK126" s="163"/>
      <c r="DML126" s="163"/>
      <c r="DMM126" s="163"/>
      <c r="DMN126" s="163"/>
      <c r="DMO126" s="163"/>
      <c r="DMP126" s="163"/>
      <c r="DMQ126" s="163"/>
      <c r="DMR126" s="163"/>
      <c r="DMS126" s="163"/>
      <c r="DMT126" s="163"/>
      <c r="DMU126" s="163"/>
      <c r="DMV126" s="163"/>
      <c r="DMW126" s="163"/>
      <c r="DMX126" s="163"/>
      <c r="DMY126" s="163"/>
      <c r="DMZ126" s="163"/>
      <c r="DNA126" s="163"/>
      <c r="DNB126" s="163"/>
      <c r="DNC126" s="163"/>
      <c r="DND126" s="163"/>
      <c r="DNE126" s="163"/>
      <c r="DNF126" s="163"/>
      <c r="DNG126" s="163"/>
      <c r="DNH126" s="163"/>
      <c r="DNI126" s="163"/>
      <c r="DNJ126" s="163"/>
      <c r="DNK126" s="163"/>
      <c r="DNL126" s="163"/>
      <c r="DNM126" s="163"/>
      <c r="DNN126" s="163"/>
      <c r="DNO126" s="163"/>
      <c r="DNP126" s="163"/>
      <c r="DNQ126" s="163"/>
      <c r="DNR126" s="163"/>
      <c r="DNS126" s="163"/>
      <c r="DNT126" s="163"/>
      <c r="DNU126" s="163"/>
      <c r="DNV126" s="163"/>
      <c r="DNW126" s="163"/>
      <c r="DNX126" s="163"/>
      <c r="DNY126" s="163"/>
      <c r="DNZ126" s="163"/>
      <c r="DOA126" s="163"/>
      <c r="DOB126" s="163"/>
      <c r="DOC126" s="163"/>
      <c r="DOD126" s="163"/>
      <c r="DOE126" s="163"/>
      <c r="DOF126" s="163"/>
      <c r="DOG126" s="163"/>
      <c r="DOH126" s="163"/>
      <c r="DOI126" s="163"/>
      <c r="DOJ126" s="163"/>
      <c r="DOK126" s="163"/>
      <c r="DOL126" s="163"/>
      <c r="DOM126" s="163"/>
      <c r="DON126" s="163"/>
      <c r="DOO126" s="163"/>
      <c r="DOP126" s="163"/>
      <c r="DOQ126" s="163"/>
      <c r="DOR126" s="163"/>
      <c r="DOS126" s="163"/>
      <c r="DOT126" s="163"/>
      <c r="DOU126" s="163"/>
      <c r="DOV126" s="163"/>
      <c r="DOW126" s="163"/>
      <c r="DOX126" s="163"/>
      <c r="DOY126" s="163"/>
      <c r="DOZ126" s="163"/>
      <c r="DPA126" s="163"/>
      <c r="DPB126" s="163"/>
      <c r="DPC126" s="163"/>
      <c r="DPD126" s="163"/>
      <c r="DPE126" s="163"/>
      <c r="DPF126" s="163"/>
      <c r="DPG126" s="163"/>
      <c r="DPH126" s="163"/>
      <c r="DPI126" s="163"/>
      <c r="DPJ126" s="163"/>
      <c r="DPK126" s="163"/>
      <c r="DPL126" s="163"/>
      <c r="DPM126" s="163"/>
      <c r="DPN126" s="163"/>
      <c r="DPO126" s="163"/>
      <c r="DPP126" s="163"/>
      <c r="DPQ126" s="163"/>
      <c r="DPR126" s="163"/>
      <c r="DPS126" s="163"/>
      <c r="DPT126" s="163"/>
      <c r="DPU126" s="163"/>
      <c r="DPV126" s="163"/>
      <c r="DPW126" s="163"/>
      <c r="DPX126" s="163"/>
      <c r="DPY126" s="163"/>
      <c r="DPZ126" s="163"/>
      <c r="DQA126" s="163"/>
      <c r="DQB126" s="163"/>
      <c r="DQC126" s="163"/>
      <c r="DQD126" s="163"/>
      <c r="DQE126" s="163"/>
      <c r="DQF126" s="163"/>
      <c r="DQG126" s="163"/>
      <c r="DQH126" s="163"/>
      <c r="DQI126" s="163"/>
      <c r="DQJ126" s="163"/>
      <c r="DQK126" s="163"/>
      <c r="DQL126" s="163"/>
      <c r="DQM126" s="163"/>
      <c r="DQN126" s="163"/>
      <c r="DQO126" s="163"/>
      <c r="DQP126" s="163"/>
      <c r="DQQ126" s="163"/>
      <c r="DQR126" s="163"/>
      <c r="DQS126" s="163"/>
      <c r="DQT126" s="163"/>
      <c r="DQU126" s="163"/>
      <c r="DQV126" s="163"/>
      <c r="DQW126" s="163"/>
      <c r="DQX126" s="163"/>
      <c r="DQY126" s="163"/>
      <c r="DQZ126" s="163"/>
      <c r="DRA126" s="163"/>
      <c r="DRB126" s="163"/>
      <c r="DRC126" s="163"/>
      <c r="DRD126" s="163"/>
      <c r="DRE126" s="163"/>
      <c r="DRF126" s="163"/>
      <c r="DRG126" s="163"/>
      <c r="DRH126" s="163"/>
      <c r="DRI126" s="163"/>
      <c r="DRJ126" s="163"/>
      <c r="DRK126" s="163"/>
      <c r="DRL126" s="163"/>
      <c r="DRM126" s="163"/>
      <c r="DRN126" s="163"/>
      <c r="DRO126" s="163"/>
      <c r="DRP126" s="163"/>
      <c r="DRQ126" s="163"/>
      <c r="DRR126" s="163"/>
      <c r="DRS126" s="163"/>
      <c r="DRT126" s="163"/>
      <c r="DRU126" s="163"/>
      <c r="DRV126" s="163"/>
      <c r="DRW126" s="163"/>
      <c r="DRX126" s="163"/>
      <c r="DRY126" s="163"/>
      <c r="DRZ126" s="163"/>
      <c r="DSA126" s="163"/>
      <c r="DSB126" s="163"/>
      <c r="DSC126" s="163"/>
      <c r="DSD126" s="163"/>
      <c r="DSE126" s="163"/>
      <c r="DSF126" s="163"/>
      <c r="DSG126" s="163"/>
      <c r="DSH126" s="163"/>
      <c r="DSI126" s="163"/>
      <c r="DSJ126" s="163"/>
      <c r="DSK126" s="163"/>
      <c r="DSL126" s="163"/>
      <c r="DSM126" s="163"/>
      <c r="DSN126" s="163"/>
      <c r="DSO126" s="163"/>
      <c r="DSP126" s="163"/>
      <c r="DSQ126" s="163"/>
      <c r="DSR126" s="163"/>
      <c r="DSS126" s="163"/>
      <c r="DST126" s="163"/>
      <c r="DSU126" s="163"/>
      <c r="DSV126" s="163"/>
      <c r="DSW126" s="163"/>
      <c r="DSX126" s="163"/>
      <c r="DSY126" s="163"/>
      <c r="DSZ126" s="163"/>
      <c r="DTA126" s="163"/>
      <c r="DTB126" s="163"/>
      <c r="DTC126" s="163"/>
      <c r="DTD126" s="163"/>
      <c r="DTE126" s="163"/>
      <c r="DTF126" s="163"/>
      <c r="DTG126" s="163"/>
      <c r="DTH126" s="163"/>
      <c r="DTI126" s="163"/>
      <c r="DTJ126" s="163"/>
      <c r="DTK126" s="163"/>
      <c r="DTL126" s="163"/>
      <c r="DTM126" s="163"/>
      <c r="DTN126" s="163"/>
      <c r="DTO126" s="163"/>
      <c r="DTP126" s="163"/>
      <c r="DTQ126" s="163"/>
      <c r="DTR126" s="163"/>
      <c r="DTS126" s="163"/>
      <c r="DTT126" s="163"/>
      <c r="DTU126" s="163"/>
      <c r="DTV126" s="163"/>
      <c r="DTW126" s="163"/>
      <c r="DTX126" s="163"/>
      <c r="DTY126" s="163"/>
      <c r="DTZ126" s="163"/>
      <c r="DUA126" s="163"/>
      <c r="DUB126" s="163"/>
      <c r="DUC126" s="163"/>
      <c r="DUD126" s="163"/>
      <c r="DUE126" s="163"/>
      <c r="DUF126" s="163"/>
      <c r="DUG126" s="163"/>
      <c r="DUH126" s="163"/>
      <c r="DUI126" s="163"/>
      <c r="DUJ126" s="163"/>
      <c r="DUK126" s="163"/>
      <c r="DUL126" s="163"/>
      <c r="DUM126" s="163"/>
      <c r="DUN126" s="163"/>
      <c r="DUO126" s="163"/>
      <c r="DUP126" s="163"/>
      <c r="DUQ126" s="163"/>
      <c r="DUR126" s="163"/>
      <c r="DUS126" s="163"/>
      <c r="DUT126" s="163"/>
      <c r="DUU126" s="163"/>
      <c r="DUV126" s="163"/>
      <c r="DUW126" s="163"/>
      <c r="DUX126" s="163"/>
      <c r="DUY126" s="163"/>
      <c r="DUZ126" s="163"/>
      <c r="DVA126" s="163"/>
      <c r="DVB126" s="163"/>
      <c r="DVC126" s="163"/>
      <c r="DVD126" s="163"/>
      <c r="DVE126" s="163"/>
      <c r="DVF126" s="163"/>
      <c r="DVG126" s="163"/>
      <c r="DVH126" s="163"/>
      <c r="DVI126" s="163"/>
      <c r="DVJ126" s="163"/>
      <c r="DVK126" s="163"/>
      <c r="DVL126" s="163"/>
      <c r="DVM126" s="163"/>
      <c r="DVN126" s="163"/>
      <c r="DVO126" s="163"/>
      <c r="DVP126" s="163"/>
      <c r="DVQ126" s="163"/>
      <c r="DVR126" s="163"/>
      <c r="DVS126" s="163"/>
      <c r="DVT126" s="163"/>
      <c r="DVU126" s="163"/>
      <c r="DVV126" s="163"/>
      <c r="DVW126" s="163"/>
      <c r="DVX126" s="163"/>
      <c r="DVY126" s="163"/>
      <c r="DVZ126" s="163"/>
      <c r="DWA126" s="163"/>
      <c r="DWB126" s="163"/>
      <c r="DWC126" s="163"/>
      <c r="DWD126" s="163"/>
      <c r="DWE126" s="163"/>
      <c r="DWF126" s="163"/>
      <c r="DWG126" s="163"/>
      <c r="DWH126" s="163"/>
      <c r="DWI126" s="163"/>
      <c r="DWJ126" s="163"/>
      <c r="DWK126" s="163"/>
      <c r="DWL126" s="163"/>
      <c r="DWM126" s="163"/>
      <c r="DWN126" s="163"/>
      <c r="DWO126" s="163"/>
      <c r="DWP126" s="163"/>
      <c r="DWQ126" s="163"/>
      <c r="DWR126" s="163"/>
      <c r="DWS126" s="163"/>
      <c r="DWT126" s="163"/>
      <c r="DWU126" s="163"/>
      <c r="DWV126" s="163"/>
      <c r="DWW126" s="163"/>
      <c r="DWX126" s="163"/>
      <c r="DWY126" s="163"/>
      <c r="DWZ126" s="163"/>
      <c r="DXA126" s="163"/>
      <c r="DXB126" s="163"/>
      <c r="DXC126" s="163"/>
      <c r="DXD126" s="163"/>
      <c r="DXE126" s="163"/>
      <c r="DXF126" s="163"/>
      <c r="DXG126" s="163"/>
      <c r="DXH126" s="163"/>
      <c r="DXI126" s="163"/>
      <c r="DXJ126" s="163"/>
      <c r="DXK126" s="163"/>
      <c r="DXL126" s="163"/>
      <c r="DXM126" s="163"/>
      <c r="DXN126" s="163"/>
      <c r="DXO126" s="163"/>
      <c r="DXP126" s="163"/>
      <c r="DXQ126" s="163"/>
      <c r="DXR126" s="163"/>
      <c r="DXS126" s="163"/>
      <c r="DXT126" s="163"/>
      <c r="DXU126" s="163"/>
      <c r="DXV126" s="163"/>
      <c r="DXW126" s="163"/>
      <c r="DXX126" s="163"/>
      <c r="DXY126" s="163"/>
      <c r="DXZ126" s="163"/>
      <c r="DYA126" s="163"/>
      <c r="DYB126" s="163"/>
      <c r="DYC126" s="163"/>
      <c r="DYD126" s="163"/>
      <c r="DYE126" s="163"/>
      <c r="DYF126" s="163"/>
      <c r="DYG126" s="163"/>
      <c r="DYH126" s="163"/>
      <c r="DYI126" s="163"/>
      <c r="DYJ126" s="163"/>
      <c r="DYK126" s="163"/>
      <c r="DYL126" s="163"/>
      <c r="DYM126" s="163"/>
      <c r="DYN126" s="163"/>
      <c r="DYO126" s="163"/>
      <c r="DYP126" s="163"/>
      <c r="DYQ126" s="163"/>
      <c r="DYR126" s="163"/>
      <c r="DYS126" s="163"/>
      <c r="DYT126" s="163"/>
      <c r="DYU126" s="163"/>
      <c r="DYV126" s="163"/>
      <c r="DYW126" s="163"/>
      <c r="DYX126" s="163"/>
      <c r="DYY126" s="163"/>
      <c r="DYZ126" s="163"/>
      <c r="DZA126" s="163"/>
      <c r="DZB126" s="163"/>
      <c r="DZC126" s="163"/>
      <c r="DZD126" s="163"/>
      <c r="DZE126" s="163"/>
      <c r="DZF126" s="163"/>
      <c r="DZG126" s="163"/>
      <c r="DZH126" s="163"/>
      <c r="DZI126" s="163"/>
      <c r="DZJ126" s="163"/>
      <c r="DZK126" s="163"/>
      <c r="DZL126" s="163"/>
      <c r="DZM126" s="163"/>
      <c r="DZN126" s="163"/>
      <c r="DZO126" s="163"/>
      <c r="DZP126" s="163"/>
      <c r="DZQ126" s="163"/>
      <c r="DZR126" s="163"/>
      <c r="DZS126" s="163"/>
      <c r="DZT126" s="163"/>
      <c r="DZU126" s="163"/>
      <c r="DZV126" s="163"/>
      <c r="DZW126" s="163"/>
      <c r="DZX126" s="163"/>
      <c r="DZY126" s="163"/>
      <c r="DZZ126" s="163"/>
      <c r="EAA126" s="163"/>
      <c r="EAB126" s="163"/>
      <c r="EAC126" s="163"/>
      <c r="EAD126" s="163"/>
      <c r="EAE126" s="163"/>
      <c r="EAF126" s="163"/>
      <c r="EAG126" s="163"/>
      <c r="EAH126" s="163"/>
      <c r="EAI126" s="163"/>
      <c r="EAJ126" s="163"/>
      <c r="EAK126" s="163"/>
      <c r="EAL126" s="163"/>
      <c r="EAM126" s="163"/>
      <c r="EAN126" s="163"/>
      <c r="EAO126" s="163"/>
      <c r="EAP126" s="163"/>
      <c r="EAQ126" s="163"/>
      <c r="EAR126" s="163"/>
      <c r="EAS126" s="163"/>
      <c r="EAT126" s="163"/>
      <c r="EAU126" s="163"/>
      <c r="EAV126" s="163"/>
      <c r="EAW126" s="163"/>
      <c r="EAX126" s="163"/>
      <c r="EAY126" s="163"/>
      <c r="EAZ126" s="163"/>
      <c r="EBA126" s="163"/>
      <c r="EBB126" s="163"/>
      <c r="EBC126" s="163"/>
      <c r="EBD126" s="163"/>
      <c r="EBE126" s="163"/>
      <c r="EBF126" s="163"/>
      <c r="EBG126" s="163"/>
      <c r="EBH126" s="163"/>
      <c r="EBI126" s="163"/>
      <c r="EBJ126" s="163"/>
      <c r="EBK126" s="163"/>
      <c r="EBL126" s="163"/>
      <c r="EBM126" s="163"/>
      <c r="EBN126" s="163"/>
      <c r="EBO126" s="163"/>
      <c r="EBP126" s="163"/>
      <c r="EBQ126" s="163"/>
      <c r="EBR126" s="163"/>
      <c r="EBS126" s="163"/>
      <c r="EBT126" s="163"/>
      <c r="EBU126" s="163"/>
      <c r="EBV126" s="163"/>
      <c r="EBW126" s="163"/>
      <c r="EBX126" s="163"/>
      <c r="EBY126" s="163"/>
      <c r="EBZ126" s="163"/>
      <c r="ECA126" s="163"/>
      <c r="ECB126" s="163"/>
      <c r="ECC126" s="163"/>
      <c r="ECD126" s="163"/>
      <c r="ECE126" s="163"/>
      <c r="ECF126" s="163"/>
      <c r="ECG126" s="163"/>
      <c r="ECH126" s="163"/>
      <c r="ECI126" s="163"/>
      <c r="ECJ126" s="163"/>
      <c r="ECK126" s="163"/>
      <c r="ECL126" s="163"/>
      <c r="ECM126" s="163"/>
      <c r="ECN126" s="163"/>
      <c r="ECO126" s="163"/>
      <c r="ECP126" s="163"/>
      <c r="ECQ126" s="163"/>
      <c r="ECR126" s="163"/>
      <c r="ECS126" s="163"/>
      <c r="ECT126" s="163"/>
      <c r="ECU126" s="163"/>
      <c r="ECV126" s="163"/>
      <c r="ECW126" s="163"/>
      <c r="ECX126" s="163"/>
      <c r="ECY126" s="163"/>
      <c r="ECZ126" s="163"/>
      <c r="EDA126" s="163"/>
      <c r="EDB126" s="163"/>
      <c r="EDC126" s="163"/>
      <c r="EDD126" s="163"/>
      <c r="EDE126" s="163"/>
      <c r="EDF126" s="163"/>
      <c r="EDG126" s="163"/>
      <c r="EDH126" s="163"/>
      <c r="EDI126" s="163"/>
      <c r="EDJ126" s="163"/>
      <c r="EDK126" s="163"/>
      <c r="EDL126" s="163"/>
      <c r="EDM126" s="163"/>
      <c r="EDN126" s="163"/>
      <c r="EDO126" s="163"/>
      <c r="EDP126" s="163"/>
      <c r="EDQ126" s="163"/>
      <c r="EDR126" s="163"/>
      <c r="EDS126" s="163"/>
      <c r="EDT126" s="163"/>
      <c r="EDU126" s="163"/>
      <c r="EDV126" s="163"/>
      <c r="EDW126" s="163"/>
      <c r="EDX126" s="163"/>
      <c r="EDY126" s="163"/>
      <c r="EDZ126" s="163"/>
      <c r="EEA126" s="163"/>
      <c r="EEB126" s="163"/>
      <c r="EEC126" s="163"/>
      <c r="EED126" s="163"/>
      <c r="EEE126" s="163"/>
      <c r="EEF126" s="163"/>
      <c r="EEG126" s="163"/>
      <c r="EEH126" s="163"/>
      <c r="EEI126" s="163"/>
      <c r="EEJ126" s="163"/>
      <c r="EEK126" s="163"/>
      <c r="EEL126" s="163"/>
      <c r="EEM126" s="163"/>
      <c r="EEN126" s="163"/>
      <c r="EEO126" s="163"/>
      <c r="EEP126" s="163"/>
      <c r="EEQ126" s="163"/>
      <c r="EER126" s="163"/>
      <c r="EES126" s="163"/>
      <c r="EET126" s="163"/>
      <c r="EEU126" s="163"/>
      <c r="EEV126" s="163"/>
      <c r="EEW126" s="163"/>
      <c r="EEX126" s="163"/>
      <c r="EEY126" s="163"/>
      <c r="EEZ126" s="163"/>
      <c r="EFA126" s="163"/>
      <c r="EFB126" s="163"/>
      <c r="EFC126" s="163"/>
      <c r="EFD126" s="163"/>
      <c r="EFE126" s="163"/>
      <c r="EFF126" s="163"/>
      <c r="EFG126" s="163"/>
      <c r="EFH126" s="163"/>
      <c r="EFI126" s="163"/>
      <c r="EFJ126" s="163"/>
      <c r="EFK126" s="163"/>
      <c r="EFL126" s="163"/>
      <c r="EFM126" s="163"/>
      <c r="EFN126" s="163"/>
      <c r="EFO126" s="163"/>
      <c r="EFP126" s="163"/>
      <c r="EFQ126" s="163"/>
      <c r="EFR126" s="163"/>
      <c r="EFS126" s="163"/>
      <c r="EFT126" s="163"/>
      <c r="EFU126" s="163"/>
      <c r="EFV126" s="163"/>
      <c r="EFW126" s="163"/>
      <c r="EFX126" s="163"/>
      <c r="EFY126" s="163"/>
      <c r="EFZ126" s="163"/>
      <c r="EGA126" s="163"/>
      <c r="EGB126" s="163"/>
      <c r="EGC126" s="163"/>
      <c r="EGD126" s="163"/>
      <c r="EGE126" s="163"/>
      <c r="EGF126" s="163"/>
      <c r="EGG126" s="163"/>
      <c r="EGH126" s="163"/>
      <c r="EGI126" s="163"/>
      <c r="EGJ126" s="163"/>
      <c r="EGK126" s="163"/>
      <c r="EGL126" s="163"/>
      <c r="EGM126" s="163"/>
      <c r="EGN126" s="163"/>
      <c r="EGO126" s="163"/>
      <c r="EGP126" s="163"/>
      <c r="EGQ126" s="163"/>
      <c r="EGR126" s="163"/>
      <c r="EGS126" s="163"/>
      <c r="EGT126" s="163"/>
      <c r="EGU126" s="163"/>
      <c r="EGV126" s="163"/>
      <c r="EGW126" s="163"/>
      <c r="EGX126" s="163"/>
      <c r="EGY126" s="163"/>
      <c r="EGZ126" s="163"/>
      <c r="EHA126" s="163"/>
      <c r="EHB126" s="163"/>
      <c r="EHC126" s="163"/>
      <c r="EHD126" s="163"/>
      <c r="EHE126" s="163"/>
      <c r="EHF126" s="163"/>
      <c r="EHG126" s="163"/>
      <c r="EHH126" s="163"/>
      <c r="EHI126" s="163"/>
      <c r="EHJ126" s="163"/>
      <c r="EHK126" s="163"/>
      <c r="EHL126" s="163"/>
      <c r="EHM126" s="163"/>
      <c r="EHN126" s="163"/>
      <c r="EHO126" s="163"/>
      <c r="EHP126" s="163"/>
      <c r="EHQ126" s="163"/>
      <c r="EHR126" s="163"/>
      <c r="EHS126" s="163"/>
      <c r="EHT126" s="163"/>
      <c r="EHU126" s="163"/>
      <c r="EHV126" s="163"/>
      <c r="EHW126" s="163"/>
      <c r="EHX126" s="163"/>
      <c r="EHY126" s="163"/>
      <c r="EHZ126" s="163"/>
      <c r="EIA126" s="163"/>
      <c r="EIB126" s="163"/>
      <c r="EIC126" s="163"/>
      <c r="EID126" s="163"/>
      <c r="EIE126" s="163"/>
      <c r="EIF126" s="163"/>
      <c r="EIG126" s="163"/>
      <c r="EIH126" s="163"/>
      <c r="EII126" s="163"/>
      <c r="EIJ126" s="163"/>
      <c r="EIK126" s="163"/>
      <c r="EIL126" s="163"/>
      <c r="EIM126" s="163"/>
      <c r="EIN126" s="163"/>
      <c r="EIO126" s="163"/>
      <c r="EIP126" s="163"/>
      <c r="EIQ126" s="163"/>
      <c r="EIR126" s="163"/>
      <c r="EIS126" s="163"/>
      <c r="EIT126" s="163"/>
      <c r="EIU126" s="163"/>
      <c r="EIV126" s="163"/>
      <c r="EIW126" s="163"/>
      <c r="EIX126" s="163"/>
      <c r="EIY126" s="163"/>
      <c r="EIZ126" s="163"/>
      <c r="EJA126" s="163"/>
      <c r="EJB126" s="163"/>
      <c r="EJC126" s="163"/>
      <c r="EJD126" s="163"/>
      <c r="EJE126" s="163"/>
      <c r="EJF126" s="163"/>
      <c r="EJG126" s="163"/>
      <c r="EJH126" s="163"/>
      <c r="EJI126" s="163"/>
      <c r="EJJ126" s="163"/>
      <c r="EJK126" s="163"/>
      <c r="EJL126" s="163"/>
      <c r="EJM126" s="163"/>
      <c r="EJN126" s="163"/>
      <c r="EJO126" s="163"/>
      <c r="EJP126" s="163"/>
      <c r="EJQ126" s="163"/>
      <c r="EJR126" s="163"/>
      <c r="EJS126" s="163"/>
      <c r="EJT126" s="163"/>
      <c r="EJU126" s="163"/>
      <c r="EJV126" s="163"/>
      <c r="EJW126" s="163"/>
      <c r="EJX126" s="163"/>
      <c r="EJY126" s="163"/>
      <c r="EJZ126" s="163"/>
      <c r="EKA126" s="163"/>
      <c r="EKB126" s="163"/>
      <c r="EKC126" s="163"/>
      <c r="EKD126" s="163"/>
      <c r="EKE126" s="163"/>
      <c r="EKF126" s="163"/>
      <c r="EKG126" s="163"/>
      <c r="EKH126" s="163"/>
      <c r="EKI126" s="163"/>
      <c r="EKJ126" s="163"/>
      <c r="EKK126" s="163"/>
      <c r="EKL126" s="163"/>
      <c r="EKM126" s="163"/>
      <c r="EKN126" s="163"/>
      <c r="EKO126" s="163"/>
      <c r="EKP126" s="163"/>
      <c r="EKQ126" s="163"/>
      <c r="EKR126" s="163"/>
      <c r="EKS126" s="163"/>
      <c r="EKT126" s="163"/>
      <c r="EKU126" s="163"/>
      <c r="EKV126" s="163"/>
      <c r="EKW126" s="163"/>
      <c r="EKX126" s="163"/>
      <c r="EKY126" s="163"/>
      <c r="EKZ126" s="163"/>
      <c r="ELA126" s="163"/>
      <c r="ELB126" s="163"/>
      <c r="ELC126" s="163"/>
      <c r="ELD126" s="163"/>
      <c r="ELE126" s="163"/>
      <c r="ELF126" s="163"/>
      <c r="ELG126" s="163"/>
      <c r="ELH126" s="163"/>
      <c r="ELI126" s="163"/>
      <c r="ELJ126" s="163"/>
      <c r="ELK126" s="163"/>
      <c r="ELL126" s="163"/>
      <c r="ELM126" s="163"/>
      <c r="ELN126" s="163"/>
      <c r="ELO126" s="163"/>
      <c r="ELP126" s="163"/>
      <c r="ELQ126" s="163"/>
      <c r="ELR126" s="163"/>
      <c r="ELS126" s="163"/>
      <c r="ELT126" s="163"/>
      <c r="ELU126" s="163"/>
      <c r="ELV126" s="163"/>
      <c r="ELW126" s="163"/>
      <c r="ELX126" s="163"/>
      <c r="ELY126" s="163"/>
      <c r="ELZ126" s="163"/>
      <c r="EMA126" s="163"/>
      <c r="EMB126" s="163"/>
      <c r="EMC126" s="163"/>
      <c r="EMD126" s="163"/>
      <c r="EME126" s="163"/>
      <c r="EMF126" s="163"/>
      <c r="EMG126" s="163"/>
      <c r="EMH126" s="163"/>
      <c r="EMI126" s="163"/>
      <c r="EMJ126" s="163"/>
      <c r="EMK126" s="163"/>
      <c r="EML126" s="163"/>
      <c r="EMM126" s="163"/>
      <c r="EMN126" s="163"/>
      <c r="EMO126" s="163"/>
      <c r="EMP126" s="163"/>
      <c r="EMQ126" s="163"/>
      <c r="EMR126" s="163"/>
      <c r="EMS126" s="163"/>
      <c r="EMT126" s="163"/>
      <c r="EMU126" s="163"/>
      <c r="EMV126" s="163"/>
      <c r="EMW126" s="163"/>
      <c r="EMX126" s="163"/>
      <c r="EMY126" s="163"/>
      <c r="EMZ126" s="163"/>
      <c r="ENA126" s="163"/>
      <c r="ENB126" s="163"/>
      <c r="ENC126" s="163"/>
      <c r="END126" s="163"/>
      <c r="ENE126" s="163"/>
      <c r="ENF126" s="163"/>
      <c r="ENG126" s="163"/>
      <c r="ENH126" s="163"/>
      <c r="ENI126" s="163"/>
      <c r="ENJ126" s="163"/>
      <c r="ENK126" s="163"/>
      <c r="ENL126" s="163"/>
      <c r="ENM126" s="163"/>
      <c r="ENN126" s="163"/>
      <c r="ENO126" s="163"/>
      <c r="ENP126" s="163"/>
      <c r="ENQ126" s="163"/>
      <c r="ENR126" s="163"/>
      <c r="ENS126" s="163"/>
      <c r="ENT126" s="163"/>
      <c r="ENU126" s="163"/>
      <c r="ENV126" s="163"/>
      <c r="ENW126" s="163"/>
      <c r="ENX126" s="163"/>
      <c r="ENY126" s="163"/>
      <c r="ENZ126" s="163"/>
      <c r="EOA126" s="163"/>
      <c r="EOB126" s="163"/>
      <c r="EOC126" s="163"/>
      <c r="EOD126" s="163"/>
      <c r="EOE126" s="163"/>
      <c r="EOF126" s="163"/>
      <c r="EOG126" s="163"/>
      <c r="EOH126" s="163"/>
      <c r="EOI126" s="163"/>
      <c r="EOJ126" s="163"/>
      <c r="EOK126" s="163"/>
      <c r="EOL126" s="163"/>
      <c r="EOM126" s="163"/>
      <c r="EON126" s="163"/>
      <c r="EOO126" s="163"/>
      <c r="EOP126" s="163"/>
      <c r="EOQ126" s="163"/>
      <c r="EOR126" s="163"/>
      <c r="EOS126" s="163"/>
      <c r="EOT126" s="163"/>
      <c r="EOU126" s="163"/>
      <c r="EOV126" s="163"/>
      <c r="EOW126" s="163"/>
      <c r="EOX126" s="163"/>
      <c r="EOY126" s="163"/>
      <c r="EOZ126" s="163"/>
      <c r="EPA126" s="163"/>
      <c r="EPB126" s="163"/>
      <c r="EPC126" s="163"/>
      <c r="EPD126" s="163"/>
      <c r="EPE126" s="163"/>
      <c r="EPF126" s="163"/>
      <c r="EPG126" s="163"/>
      <c r="EPH126" s="163"/>
      <c r="EPI126" s="163"/>
      <c r="EPJ126" s="163"/>
      <c r="EPK126" s="163"/>
      <c r="EPL126" s="163"/>
      <c r="EPM126" s="163"/>
      <c r="EPN126" s="163"/>
      <c r="EPO126" s="163"/>
      <c r="EPP126" s="163"/>
      <c r="EPQ126" s="163"/>
      <c r="EPR126" s="163"/>
      <c r="EPS126" s="163"/>
      <c r="EPT126" s="163"/>
      <c r="EPU126" s="163"/>
      <c r="EPV126" s="163"/>
      <c r="EPW126" s="163"/>
      <c r="EPX126" s="163"/>
      <c r="EPY126" s="163"/>
      <c r="EPZ126" s="163"/>
      <c r="EQA126" s="163"/>
      <c r="EQB126" s="163"/>
      <c r="EQC126" s="163"/>
      <c r="EQD126" s="163"/>
      <c r="EQE126" s="163"/>
      <c r="EQF126" s="163"/>
      <c r="EQG126" s="163"/>
      <c r="EQH126" s="163"/>
      <c r="EQI126" s="163"/>
      <c r="EQJ126" s="163"/>
      <c r="EQK126" s="163"/>
      <c r="EQL126" s="163"/>
      <c r="EQM126" s="163"/>
      <c r="EQN126" s="163"/>
      <c r="EQO126" s="163"/>
      <c r="EQP126" s="163"/>
      <c r="EQQ126" s="163"/>
      <c r="EQR126" s="163"/>
      <c r="EQS126" s="163"/>
      <c r="EQT126" s="163"/>
      <c r="EQU126" s="163"/>
      <c r="EQV126" s="163"/>
      <c r="EQW126" s="163"/>
      <c r="EQX126" s="163"/>
      <c r="EQY126" s="163"/>
      <c r="EQZ126" s="163"/>
      <c r="ERA126" s="163"/>
      <c r="ERB126" s="163"/>
      <c r="ERC126" s="163"/>
      <c r="ERD126" s="163"/>
      <c r="ERE126" s="163"/>
      <c r="ERF126" s="163"/>
      <c r="ERG126" s="163"/>
      <c r="ERH126" s="163"/>
      <c r="ERI126" s="163"/>
      <c r="ERJ126" s="163"/>
      <c r="ERK126" s="163"/>
      <c r="ERL126" s="163"/>
      <c r="ERM126" s="163"/>
      <c r="ERN126" s="163"/>
      <c r="ERO126" s="163"/>
      <c r="ERP126" s="163"/>
      <c r="ERQ126" s="163"/>
      <c r="ERR126" s="163"/>
      <c r="ERS126" s="163"/>
      <c r="ERT126" s="163"/>
      <c r="ERU126" s="163"/>
      <c r="ERV126" s="163"/>
      <c r="ERW126" s="163"/>
      <c r="ERX126" s="163"/>
      <c r="ERY126" s="163"/>
      <c r="ERZ126" s="163"/>
      <c r="ESA126" s="163"/>
      <c r="ESB126" s="163"/>
      <c r="ESC126" s="163"/>
      <c r="ESD126" s="163"/>
      <c r="ESE126" s="163"/>
      <c r="ESF126" s="163"/>
      <c r="ESG126" s="163"/>
      <c r="ESH126" s="163"/>
      <c r="ESI126" s="163"/>
      <c r="ESJ126" s="163"/>
      <c r="ESK126" s="163"/>
      <c r="ESL126" s="163"/>
      <c r="ESM126" s="163"/>
      <c r="ESN126" s="163"/>
      <c r="ESO126" s="163"/>
      <c r="ESP126" s="163"/>
      <c r="ESQ126" s="163"/>
      <c r="ESR126" s="163"/>
      <c r="ESS126" s="163"/>
      <c r="EST126" s="163"/>
      <c r="ESU126" s="163"/>
      <c r="ESV126" s="163"/>
      <c r="ESW126" s="163"/>
      <c r="ESX126" s="163"/>
      <c r="ESY126" s="163"/>
      <c r="ESZ126" s="163"/>
      <c r="ETA126" s="163"/>
      <c r="ETB126" s="163"/>
      <c r="ETC126" s="163"/>
      <c r="ETD126" s="163"/>
      <c r="ETE126" s="163"/>
      <c r="ETF126" s="163"/>
      <c r="ETG126" s="163"/>
      <c r="ETH126" s="163"/>
      <c r="ETI126" s="163"/>
      <c r="ETJ126" s="163"/>
      <c r="ETK126" s="163"/>
      <c r="ETL126" s="163"/>
      <c r="ETM126" s="163"/>
      <c r="ETN126" s="163"/>
      <c r="ETO126" s="163"/>
      <c r="ETP126" s="163"/>
      <c r="ETQ126" s="163"/>
      <c r="ETR126" s="163"/>
      <c r="ETS126" s="163"/>
      <c r="ETT126" s="163"/>
      <c r="ETU126" s="163"/>
      <c r="ETV126" s="163"/>
      <c r="ETW126" s="163"/>
      <c r="ETX126" s="163"/>
      <c r="ETY126" s="163"/>
      <c r="ETZ126" s="163"/>
      <c r="EUA126" s="163"/>
      <c r="EUB126" s="163"/>
      <c r="EUC126" s="163"/>
      <c r="EUD126" s="163"/>
      <c r="EUE126" s="163"/>
      <c r="EUF126" s="163"/>
      <c r="EUG126" s="163"/>
      <c r="EUH126" s="163"/>
      <c r="EUI126" s="163"/>
      <c r="EUJ126" s="163"/>
      <c r="EUK126" s="163"/>
      <c r="EUL126" s="163"/>
      <c r="EUM126" s="163"/>
      <c r="EUN126" s="163"/>
      <c r="EUO126" s="163"/>
      <c r="EUP126" s="163"/>
      <c r="EUQ126" s="163"/>
      <c r="EUR126" s="163"/>
      <c r="EUS126" s="163"/>
      <c r="EUT126" s="163"/>
      <c r="EUU126" s="163"/>
      <c r="EUV126" s="163"/>
      <c r="EUW126" s="163"/>
      <c r="EUX126" s="163"/>
      <c r="EUY126" s="163"/>
      <c r="EUZ126" s="163"/>
      <c r="EVA126" s="163"/>
      <c r="EVB126" s="163"/>
      <c r="EVC126" s="163"/>
      <c r="EVD126" s="163"/>
      <c r="EVE126" s="163"/>
      <c r="EVF126" s="163"/>
      <c r="EVG126" s="163"/>
      <c r="EVH126" s="163"/>
      <c r="EVI126" s="163"/>
      <c r="EVJ126" s="163"/>
      <c r="EVK126" s="163"/>
      <c r="EVL126" s="163"/>
      <c r="EVM126" s="163"/>
      <c r="EVN126" s="163"/>
      <c r="EVO126" s="163"/>
      <c r="EVP126" s="163"/>
      <c r="EVQ126" s="163"/>
      <c r="EVR126" s="163"/>
      <c r="EVS126" s="163"/>
      <c r="EVT126" s="163"/>
      <c r="EVU126" s="163"/>
      <c r="EVV126" s="163"/>
      <c r="EVW126" s="163"/>
      <c r="EVX126" s="163"/>
      <c r="EVY126" s="163"/>
      <c r="EVZ126" s="163"/>
      <c r="EWA126" s="163"/>
      <c r="EWB126" s="163"/>
      <c r="EWC126" s="163"/>
      <c r="EWD126" s="163"/>
      <c r="EWE126" s="163"/>
      <c r="EWF126" s="163"/>
      <c r="EWG126" s="163"/>
      <c r="EWH126" s="163"/>
      <c r="EWI126" s="163"/>
      <c r="EWJ126" s="163"/>
      <c r="EWK126" s="163"/>
      <c r="EWL126" s="163"/>
      <c r="EWM126" s="163"/>
      <c r="EWN126" s="163"/>
      <c r="EWO126" s="163"/>
      <c r="EWP126" s="163"/>
      <c r="EWQ126" s="163"/>
      <c r="EWR126" s="163"/>
      <c r="EWS126" s="163"/>
      <c r="EWT126" s="163"/>
      <c r="EWU126" s="163"/>
      <c r="EWV126" s="163"/>
      <c r="EWW126" s="163"/>
      <c r="EWX126" s="163"/>
      <c r="EWY126" s="163"/>
      <c r="EWZ126" s="163"/>
      <c r="EXA126" s="163"/>
      <c r="EXB126" s="163"/>
      <c r="EXC126" s="163"/>
      <c r="EXD126" s="163"/>
      <c r="EXE126" s="163"/>
      <c r="EXF126" s="163"/>
      <c r="EXG126" s="163"/>
      <c r="EXH126" s="163"/>
      <c r="EXI126" s="163"/>
      <c r="EXJ126" s="163"/>
      <c r="EXK126" s="163"/>
      <c r="EXL126" s="163"/>
      <c r="EXM126" s="163"/>
      <c r="EXN126" s="163"/>
      <c r="EXO126" s="163"/>
      <c r="EXP126" s="163"/>
      <c r="EXQ126" s="163"/>
      <c r="EXR126" s="163"/>
      <c r="EXS126" s="163"/>
      <c r="EXT126" s="163"/>
      <c r="EXU126" s="163"/>
      <c r="EXV126" s="163"/>
      <c r="EXW126" s="163"/>
      <c r="EXX126" s="163"/>
      <c r="EXY126" s="163"/>
      <c r="EXZ126" s="163"/>
      <c r="EYA126" s="163"/>
      <c r="EYB126" s="163"/>
      <c r="EYC126" s="163"/>
      <c r="EYD126" s="163"/>
      <c r="EYE126" s="163"/>
      <c r="EYF126" s="163"/>
      <c r="EYG126" s="163"/>
      <c r="EYH126" s="163"/>
      <c r="EYI126" s="163"/>
      <c r="EYJ126" s="163"/>
      <c r="EYK126" s="163"/>
      <c r="EYL126" s="163"/>
      <c r="EYM126" s="163"/>
      <c r="EYN126" s="163"/>
      <c r="EYO126" s="163"/>
      <c r="EYP126" s="163"/>
      <c r="EYQ126" s="163"/>
      <c r="EYR126" s="163"/>
      <c r="EYS126" s="163"/>
      <c r="EYT126" s="163"/>
      <c r="EYU126" s="163"/>
      <c r="EYV126" s="163"/>
      <c r="EYW126" s="163"/>
      <c r="EYX126" s="163"/>
      <c r="EYY126" s="163"/>
      <c r="EYZ126" s="163"/>
      <c r="EZA126" s="163"/>
      <c r="EZB126" s="163"/>
      <c r="EZC126" s="163"/>
      <c r="EZD126" s="163"/>
      <c r="EZE126" s="163"/>
      <c r="EZF126" s="163"/>
      <c r="EZG126" s="163"/>
      <c r="EZH126" s="163"/>
      <c r="EZI126" s="163"/>
      <c r="EZJ126" s="163"/>
      <c r="EZK126" s="163"/>
      <c r="EZL126" s="163"/>
      <c r="EZM126" s="163"/>
      <c r="EZN126" s="163"/>
      <c r="EZO126" s="163"/>
      <c r="EZP126" s="163"/>
      <c r="EZQ126" s="163"/>
      <c r="EZR126" s="163"/>
      <c r="EZS126" s="163"/>
      <c r="EZT126" s="163"/>
      <c r="EZU126" s="163"/>
      <c r="EZV126" s="163"/>
      <c r="EZW126" s="163"/>
      <c r="EZX126" s="163"/>
      <c r="EZY126" s="163"/>
      <c r="EZZ126" s="163"/>
      <c r="FAA126" s="163"/>
      <c r="FAB126" s="163"/>
      <c r="FAC126" s="163"/>
      <c r="FAD126" s="163"/>
      <c r="FAE126" s="163"/>
      <c r="FAF126" s="163"/>
      <c r="FAG126" s="163"/>
      <c r="FAH126" s="163"/>
      <c r="FAI126" s="163"/>
      <c r="FAJ126" s="163"/>
      <c r="FAK126" s="163"/>
      <c r="FAL126" s="163"/>
      <c r="FAM126" s="163"/>
      <c r="FAN126" s="163"/>
      <c r="FAO126" s="163"/>
      <c r="FAP126" s="163"/>
      <c r="FAQ126" s="163"/>
      <c r="FAR126" s="163"/>
      <c r="FAS126" s="163"/>
      <c r="FAT126" s="163"/>
      <c r="FAU126" s="163"/>
      <c r="FAV126" s="163"/>
      <c r="FAW126" s="163"/>
      <c r="FAX126" s="163"/>
      <c r="FAY126" s="163"/>
      <c r="FAZ126" s="163"/>
      <c r="FBA126" s="163"/>
      <c r="FBB126" s="163"/>
      <c r="FBC126" s="163"/>
      <c r="FBD126" s="163"/>
      <c r="FBE126" s="163"/>
      <c r="FBF126" s="163"/>
      <c r="FBG126" s="163"/>
      <c r="FBH126" s="163"/>
      <c r="FBI126" s="163"/>
      <c r="FBJ126" s="163"/>
      <c r="FBK126" s="163"/>
      <c r="FBL126" s="163"/>
      <c r="FBM126" s="163"/>
      <c r="FBN126" s="163"/>
      <c r="FBO126" s="163"/>
      <c r="FBP126" s="163"/>
      <c r="FBQ126" s="163"/>
      <c r="FBR126" s="163"/>
      <c r="FBS126" s="163"/>
      <c r="FBT126" s="163"/>
      <c r="FBU126" s="163"/>
      <c r="FBV126" s="163"/>
      <c r="FBW126" s="163"/>
      <c r="FBX126" s="163"/>
      <c r="FBY126" s="163"/>
      <c r="FBZ126" s="163"/>
      <c r="FCA126" s="163"/>
      <c r="FCB126" s="163"/>
      <c r="FCC126" s="163"/>
      <c r="FCD126" s="163"/>
      <c r="FCE126" s="163"/>
      <c r="FCF126" s="163"/>
      <c r="FCG126" s="163"/>
      <c r="FCH126" s="163"/>
      <c r="FCI126" s="163"/>
      <c r="FCJ126" s="163"/>
      <c r="FCK126" s="163"/>
      <c r="FCL126" s="163"/>
      <c r="FCM126" s="163"/>
      <c r="FCN126" s="163"/>
      <c r="FCO126" s="163"/>
      <c r="FCP126" s="163"/>
      <c r="FCQ126" s="163"/>
      <c r="FCR126" s="163"/>
      <c r="FCS126" s="163"/>
      <c r="FCT126" s="163"/>
      <c r="FCU126" s="163"/>
      <c r="FCV126" s="163"/>
      <c r="FCW126" s="163"/>
      <c r="FCX126" s="163"/>
      <c r="FCY126" s="163"/>
      <c r="FCZ126" s="163"/>
      <c r="FDA126" s="163"/>
      <c r="FDB126" s="163"/>
      <c r="FDC126" s="163"/>
      <c r="FDD126" s="163"/>
      <c r="FDE126" s="163"/>
      <c r="FDF126" s="163"/>
      <c r="FDG126" s="163"/>
      <c r="FDH126" s="163"/>
      <c r="FDI126" s="163"/>
      <c r="FDJ126" s="163"/>
      <c r="FDK126" s="163"/>
      <c r="FDL126" s="163"/>
      <c r="FDM126" s="163"/>
      <c r="FDN126" s="163"/>
      <c r="FDO126" s="163"/>
      <c r="FDP126" s="163"/>
      <c r="FDQ126" s="163"/>
      <c r="FDR126" s="163"/>
      <c r="FDS126" s="163"/>
      <c r="FDT126" s="163"/>
      <c r="FDU126" s="163"/>
      <c r="FDV126" s="163"/>
      <c r="FDW126" s="163"/>
      <c r="FDX126" s="163"/>
      <c r="FDY126" s="163"/>
      <c r="FDZ126" s="163"/>
      <c r="FEA126" s="163"/>
      <c r="FEB126" s="163"/>
      <c r="FEC126" s="163"/>
      <c r="FED126" s="163"/>
      <c r="FEE126" s="163"/>
      <c r="FEF126" s="163"/>
      <c r="FEG126" s="163"/>
      <c r="FEH126" s="163"/>
      <c r="FEI126" s="163"/>
      <c r="FEJ126" s="163"/>
      <c r="FEK126" s="163"/>
      <c r="FEL126" s="163"/>
      <c r="FEM126" s="163"/>
      <c r="FEN126" s="163"/>
      <c r="FEO126" s="163"/>
      <c r="FEP126" s="163"/>
      <c r="FEQ126" s="163"/>
      <c r="FER126" s="163"/>
      <c r="FES126" s="163"/>
      <c r="FET126" s="163"/>
      <c r="FEU126" s="163"/>
      <c r="FEV126" s="163"/>
      <c r="FEW126" s="163"/>
      <c r="FEX126" s="163"/>
      <c r="FEY126" s="163"/>
      <c r="FEZ126" s="163"/>
      <c r="FFA126" s="163"/>
      <c r="FFB126" s="163"/>
      <c r="FFC126" s="163"/>
      <c r="FFD126" s="163"/>
      <c r="FFE126" s="163"/>
      <c r="FFF126" s="163"/>
      <c r="FFG126" s="163"/>
      <c r="FFH126" s="163"/>
      <c r="FFI126" s="163"/>
      <c r="FFJ126" s="163"/>
      <c r="FFK126" s="163"/>
      <c r="FFL126" s="163"/>
      <c r="FFM126" s="163"/>
      <c r="FFN126" s="163"/>
      <c r="FFO126" s="163"/>
      <c r="FFP126" s="163"/>
      <c r="FFQ126" s="163"/>
      <c r="FFR126" s="163"/>
      <c r="FFS126" s="163"/>
      <c r="FFT126" s="163"/>
      <c r="FFU126" s="163"/>
      <c r="FFV126" s="163"/>
      <c r="FFW126" s="163"/>
      <c r="FFX126" s="163"/>
      <c r="FFY126" s="163"/>
      <c r="FFZ126" s="163"/>
      <c r="FGA126" s="163"/>
      <c r="FGB126" s="163"/>
      <c r="FGC126" s="163"/>
      <c r="FGD126" s="163"/>
      <c r="FGE126" s="163"/>
      <c r="FGF126" s="163"/>
      <c r="FGG126" s="163"/>
      <c r="FGH126" s="163"/>
      <c r="FGI126" s="163"/>
      <c r="FGJ126" s="163"/>
      <c r="FGK126" s="163"/>
      <c r="FGL126" s="163"/>
      <c r="FGM126" s="163"/>
      <c r="FGN126" s="163"/>
      <c r="FGO126" s="163"/>
      <c r="FGP126" s="163"/>
      <c r="FGQ126" s="163"/>
      <c r="FGR126" s="163"/>
      <c r="FGS126" s="163"/>
      <c r="FGT126" s="163"/>
      <c r="FGU126" s="163"/>
      <c r="FGV126" s="163"/>
      <c r="FGW126" s="163"/>
      <c r="FGX126" s="163"/>
      <c r="FGY126" s="163"/>
      <c r="FGZ126" s="163"/>
      <c r="FHA126" s="163"/>
      <c r="FHB126" s="163"/>
      <c r="FHC126" s="163"/>
      <c r="FHD126" s="163"/>
      <c r="FHE126" s="163"/>
      <c r="FHF126" s="163"/>
      <c r="FHG126" s="163"/>
      <c r="FHH126" s="163"/>
      <c r="FHI126" s="163"/>
      <c r="FHJ126" s="163"/>
      <c r="FHK126" s="163"/>
      <c r="FHL126" s="163"/>
      <c r="FHM126" s="163"/>
      <c r="FHN126" s="163"/>
      <c r="FHO126" s="163"/>
      <c r="FHP126" s="163"/>
      <c r="FHQ126" s="163"/>
      <c r="FHR126" s="163"/>
      <c r="FHS126" s="163"/>
      <c r="FHT126" s="163"/>
      <c r="FHU126" s="163"/>
      <c r="FHV126" s="163"/>
      <c r="FHW126" s="163"/>
      <c r="FHX126" s="163"/>
      <c r="FHY126" s="163"/>
      <c r="FHZ126" s="163"/>
      <c r="FIA126" s="163"/>
      <c r="FIB126" s="163"/>
      <c r="FIC126" s="163"/>
      <c r="FID126" s="163"/>
      <c r="FIE126" s="163"/>
      <c r="FIF126" s="163"/>
      <c r="FIG126" s="163"/>
      <c r="FIH126" s="163"/>
      <c r="FII126" s="163"/>
      <c r="FIJ126" s="163"/>
      <c r="FIK126" s="163"/>
      <c r="FIL126" s="163"/>
      <c r="FIM126" s="163"/>
      <c r="FIN126" s="163"/>
      <c r="FIO126" s="163"/>
      <c r="FIP126" s="163"/>
      <c r="FIQ126" s="163"/>
      <c r="FIR126" s="163"/>
      <c r="FIS126" s="163"/>
      <c r="FIT126" s="163"/>
      <c r="FIU126" s="163"/>
      <c r="FIV126" s="163"/>
      <c r="FIW126" s="163"/>
      <c r="FIX126" s="163"/>
      <c r="FIY126" s="163"/>
      <c r="FIZ126" s="163"/>
      <c r="FJA126" s="163"/>
      <c r="FJB126" s="163"/>
      <c r="FJC126" s="163"/>
      <c r="FJD126" s="163"/>
      <c r="FJE126" s="163"/>
      <c r="FJF126" s="163"/>
      <c r="FJG126" s="163"/>
      <c r="FJH126" s="163"/>
      <c r="FJI126" s="163"/>
      <c r="FJJ126" s="163"/>
      <c r="FJK126" s="163"/>
      <c r="FJL126" s="163"/>
      <c r="FJM126" s="163"/>
      <c r="FJN126" s="163"/>
      <c r="FJO126" s="163"/>
      <c r="FJP126" s="163"/>
      <c r="FJQ126" s="163"/>
      <c r="FJR126" s="163"/>
      <c r="FJS126" s="163"/>
      <c r="FJT126" s="163"/>
      <c r="FJU126" s="163"/>
      <c r="FJV126" s="163"/>
      <c r="FJW126" s="163"/>
      <c r="FJX126" s="163"/>
      <c r="FJY126" s="163"/>
      <c r="FJZ126" s="163"/>
      <c r="FKA126" s="163"/>
      <c r="FKB126" s="163"/>
      <c r="FKC126" s="163"/>
      <c r="FKD126" s="163"/>
      <c r="FKE126" s="163"/>
      <c r="FKF126" s="163"/>
      <c r="FKG126" s="163"/>
      <c r="FKH126" s="163"/>
      <c r="FKI126" s="163"/>
      <c r="FKJ126" s="163"/>
      <c r="FKK126" s="163"/>
      <c r="FKL126" s="163"/>
      <c r="FKM126" s="163"/>
      <c r="FKN126" s="163"/>
      <c r="FKO126" s="163"/>
      <c r="FKP126" s="163"/>
      <c r="FKQ126" s="163"/>
      <c r="FKR126" s="163"/>
      <c r="FKS126" s="163"/>
      <c r="FKT126" s="163"/>
      <c r="FKU126" s="163"/>
      <c r="FKV126" s="163"/>
      <c r="FKW126" s="163"/>
      <c r="FKX126" s="163"/>
      <c r="FKY126" s="163"/>
      <c r="FKZ126" s="163"/>
      <c r="FLA126" s="163"/>
      <c r="FLB126" s="163"/>
      <c r="FLC126" s="163"/>
      <c r="FLD126" s="163"/>
      <c r="FLE126" s="163"/>
      <c r="FLF126" s="163"/>
      <c r="FLG126" s="163"/>
      <c r="FLH126" s="163"/>
      <c r="FLI126" s="163"/>
      <c r="FLJ126" s="163"/>
      <c r="FLK126" s="163"/>
      <c r="FLL126" s="163"/>
      <c r="FLM126" s="163"/>
      <c r="FLN126" s="163"/>
      <c r="FLO126" s="163"/>
      <c r="FLP126" s="163"/>
      <c r="FLQ126" s="163"/>
      <c r="FLR126" s="163"/>
      <c r="FLS126" s="163"/>
      <c r="FLT126" s="163"/>
      <c r="FLU126" s="163"/>
      <c r="FLV126" s="163"/>
      <c r="FLW126" s="163"/>
      <c r="FLX126" s="163"/>
      <c r="FLY126" s="163"/>
      <c r="FLZ126" s="163"/>
      <c r="FMA126" s="163"/>
      <c r="FMB126" s="163"/>
      <c r="FMC126" s="163"/>
      <c r="FMD126" s="163"/>
      <c r="FME126" s="163"/>
      <c r="FMF126" s="163"/>
      <c r="FMG126" s="163"/>
      <c r="FMH126" s="163"/>
      <c r="FMI126" s="163"/>
      <c r="FMJ126" s="163"/>
      <c r="FMK126" s="163"/>
      <c r="FML126" s="163"/>
      <c r="FMM126" s="163"/>
      <c r="FMN126" s="163"/>
      <c r="FMO126" s="163"/>
      <c r="FMP126" s="163"/>
      <c r="FMQ126" s="163"/>
      <c r="FMR126" s="163"/>
      <c r="FMS126" s="163"/>
      <c r="FMT126" s="163"/>
      <c r="FMU126" s="163"/>
      <c r="FMV126" s="163"/>
      <c r="FMW126" s="163"/>
      <c r="FMX126" s="163"/>
      <c r="FMY126" s="163"/>
      <c r="FMZ126" s="163"/>
      <c r="FNA126" s="163"/>
      <c r="FNB126" s="163"/>
      <c r="FNC126" s="163"/>
      <c r="FND126" s="163"/>
      <c r="FNE126" s="163"/>
      <c r="FNF126" s="163"/>
      <c r="FNG126" s="163"/>
      <c r="FNH126" s="163"/>
      <c r="FNI126" s="163"/>
      <c r="FNJ126" s="163"/>
      <c r="FNK126" s="163"/>
      <c r="FNL126" s="163"/>
      <c r="FNM126" s="163"/>
      <c r="FNN126" s="163"/>
      <c r="FNO126" s="163"/>
      <c r="FNP126" s="163"/>
      <c r="FNQ126" s="163"/>
      <c r="FNR126" s="163"/>
      <c r="FNS126" s="163"/>
      <c r="FNT126" s="163"/>
      <c r="FNU126" s="163"/>
      <c r="FNV126" s="163"/>
      <c r="FNW126" s="163"/>
      <c r="FNX126" s="163"/>
      <c r="FNY126" s="163"/>
      <c r="FNZ126" s="163"/>
      <c r="FOA126" s="163"/>
      <c r="FOB126" s="163"/>
      <c r="FOC126" s="163"/>
      <c r="FOD126" s="163"/>
      <c r="FOE126" s="163"/>
      <c r="FOF126" s="163"/>
      <c r="FOG126" s="163"/>
      <c r="FOH126" s="163"/>
      <c r="FOI126" s="163"/>
      <c r="FOJ126" s="163"/>
      <c r="FOK126" s="163"/>
      <c r="FOL126" s="163"/>
      <c r="FOM126" s="163"/>
      <c r="FON126" s="163"/>
      <c r="FOO126" s="163"/>
      <c r="FOP126" s="163"/>
      <c r="FOQ126" s="163"/>
      <c r="FOR126" s="163"/>
      <c r="FOS126" s="163"/>
      <c r="FOT126" s="163"/>
      <c r="FOU126" s="163"/>
      <c r="FOV126" s="163"/>
      <c r="FOW126" s="163"/>
      <c r="FOX126" s="163"/>
      <c r="FOY126" s="163"/>
      <c r="FOZ126" s="163"/>
      <c r="FPA126" s="163"/>
      <c r="FPB126" s="163"/>
      <c r="FPC126" s="163"/>
    </row>
    <row r="127" spans="1:4475" ht="23.25" customHeight="1">
      <c r="A127" s="162"/>
      <c r="B127" s="160"/>
      <c r="C127" s="20" t="s">
        <v>97</v>
      </c>
      <c r="D127" s="152"/>
      <c r="E127" s="152"/>
      <c r="F127" s="28">
        <v>25</v>
      </c>
      <c r="G127" s="27">
        <v>25</v>
      </c>
      <c r="H127" s="27">
        <v>25</v>
      </c>
      <c r="I127" s="27">
        <v>25</v>
      </c>
      <c r="J127" s="17"/>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c r="RY127" s="163"/>
      <c r="RZ127" s="163"/>
      <c r="SA127" s="163"/>
      <c r="SB127" s="163"/>
      <c r="SC127" s="163"/>
      <c r="SD127" s="163"/>
      <c r="SE127" s="163"/>
      <c r="SF127" s="163"/>
      <c r="SG127" s="163"/>
      <c r="SH127" s="163"/>
      <c r="SI127" s="163"/>
      <c r="SJ127" s="163"/>
      <c r="SK127" s="163"/>
      <c r="SL127" s="163"/>
      <c r="SM127" s="163"/>
      <c r="SN127" s="163"/>
      <c r="SO127" s="163"/>
      <c r="SP127" s="163"/>
      <c r="SQ127" s="163"/>
      <c r="SR127" s="163"/>
      <c r="SS127" s="163"/>
      <c r="ST127" s="163"/>
      <c r="SU127" s="163"/>
      <c r="SV127" s="163"/>
      <c r="SW127" s="163"/>
      <c r="SX127" s="163"/>
      <c r="SY127" s="163"/>
      <c r="SZ127" s="163"/>
      <c r="TA127" s="163"/>
      <c r="TB127" s="163"/>
      <c r="TC127" s="163"/>
      <c r="TD127" s="163"/>
      <c r="TE127" s="163"/>
      <c r="TF127" s="163"/>
      <c r="TG127" s="163"/>
      <c r="TH127" s="163"/>
      <c r="TI127" s="163"/>
      <c r="TJ127" s="163"/>
      <c r="TK127" s="163"/>
      <c r="TL127" s="163"/>
      <c r="TM127" s="163"/>
      <c r="TN127" s="163"/>
      <c r="TO127" s="163"/>
      <c r="TP127" s="163"/>
      <c r="TQ127" s="163"/>
      <c r="TR127" s="163"/>
      <c r="TS127" s="163"/>
      <c r="TT127" s="163"/>
      <c r="TU127" s="163"/>
      <c r="TV127" s="163"/>
      <c r="TW127" s="163"/>
      <c r="TX127" s="163"/>
      <c r="TY127" s="163"/>
      <c r="TZ127" s="163"/>
      <c r="UA127" s="163"/>
      <c r="UB127" s="163"/>
      <c r="UC127" s="163"/>
      <c r="UD127" s="163"/>
      <c r="UE127" s="163"/>
      <c r="UF127" s="163"/>
      <c r="UG127" s="163"/>
      <c r="UH127" s="163"/>
      <c r="UI127" s="163"/>
      <c r="UJ127" s="163"/>
      <c r="UK127" s="163"/>
      <c r="UL127" s="163"/>
      <c r="UM127" s="163"/>
      <c r="UN127" s="163"/>
      <c r="UO127" s="163"/>
      <c r="UP127" s="163"/>
      <c r="UQ127" s="163"/>
      <c r="UR127" s="163"/>
      <c r="US127" s="163"/>
      <c r="UT127" s="163"/>
      <c r="UU127" s="163"/>
      <c r="UV127" s="163"/>
      <c r="UW127" s="163"/>
      <c r="UX127" s="163"/>
      <c r="UY127" s="163"/>
      <c r="UZ127" s="163"/>
      <c r="VA127" s="163"/>
      <c r="VB127" s="163"/>
      <c r="VC127" s="163"/>
      <c r="VD127" s="163"/>
      <c r="VE127" s="163"/>
      <c r="VF127" s="163"/>
      <c r="VG127" s="163"/>
      <c r="VH127" s="163"/>
      <c r="VI127" s="163"/>
      <c r="VJ127" s="163"/>
      <c r="VK127" s="163"/>
      <c r="VL127" s="163"/>
      <c r="VM127" s="163"/>
      <c r="VN127" s="163"/>
      <c r="VO127" s="163"/>
      <c r="VP127" s="163"/>
      <c r="VQ127" s="163"/>
      <c r="VR127" s="163"/>
      <c r="VS127" s="163"/>
      <c r="VT127" s="163"/>
      <c r="VU127" s="163"/>
      <c r="VV127" s="163"/>
      <c r="VW127" s="163"/>
      <c r="VX127" s="163"/>
      <c r="VY127" s="163"/>
      <c r="VZ127" s="163"/>
      <c r="WA127" s="163"/>
      <c r="WB127" s="163"/>
      <c r="WC127" s="163"/>
      <c r="WD127" s="163"/>
      <c r="WE127" s="163"/>
      <c r="WF127" s="163"/>
      <c r="WG127" s="163"/>
      <c r="WH127" s="163"/>
      <c r="WI127" s="163"/>
      <c r="WJ127" s="163"/>
      <c r="WK127" s="163"/>
      <c r="WL127" s="163"/>
      <c r="WM127" s="163"/>
      <c r="WN127" s="163"/>
      <c r="WO127" s="163"/>
      <c r="WP127" s="163"/>
      <c r="WQ127" s="163"/>
      <c r="WR127" s="163"/>
      <c r="WS127" s="163"/>
      <c r="WT127" s="163"/>
      <c r="WU127" s="163"/>
      <c r="WV127" s="163"/>
      <c r="WW127" s="163"/>
      <c r="WX127" s="163"/>
      <c r="WY127" s="163"/>
      <c r="WZ127" s="163"/>
      <c r="XA127" s="163"/>
      <c r="XB127" s="163"/>
      <c r="XC127" s="163"/>
      <c r="XD127" s="163"/>
      <c r="XE127" s="163"/>
      <c r="XF127" s="163"/>
      <c r="XG127" s="163"/>
      <c r="XH127" s="163"/>
      <c r="XI127" s="163"/>
      <c r="XJ127" s="163"/>
      <c r="XK127" s="163"/>
      <c r="XL127" s="163"/>
      <c r="XM127" s="163"/>
      <c r="XN127" s="163"/>
      <c r="XO127" s="163"/>
      <c r="XP127" s="163"/>
      <c r="XQ127" s="163"/>
      <c r="XR127" s="163"/>
      <c r="XS127" s="163"/>
      <c r="XT127" s="163"/>
      <c r="XU127" s="163"/>
      <c r="XV127" s="163"/>
      <c r="XW127" s="163"/>
      <c r="XX127" s="163"/>
      <c r="XY127" s="163"/>
      <c r="XZ127" s="163"/>
      <c r="YA127" s="163"/>
      <c r="YB127" s="163"/>
      <c r="YC127" s="163"/>
      <c r="YD127" s="163"/>
      <c r="YE127" s="163"/>
      <c r="YF127" s="163"/>
      <c r="YG127" s="163"/>
      <c r="YH127" s="163"/>
      <c r="YI127" s="163"/>
      <c r="YJ127" s="163"/>
      <c r="YK127" s="163"/>
      <c r="YL127" s="163"/>
      <c r="YM127" s="163"/>
      <c r="YN127" s="163"/>
      <c r="YO127" s="163"/>
      <c r="YP127" s="163"/>
      <c r="YQ127" s="163"/>
      <c r="YR127" s="163"/>
      <c r="YS127" s="163"/>
      <c r="YT127" s="163"/>
      <c r="YU127" s="163"/>
      <c r="YV127" s="163"/>
      <c r="YW127" s="163"/>
      <c r="YX127" s="163"/>
      <c r="YY127" s="163"/>
      <c r="YZ127" s="163"/>
      <c r="ZA127" s="163"/>
      <c r="ZB127" s="163"/>
      <c r="ZC127" s="163"/>
      <c r="ZD127" s="163"/>
      <c r="ZE127" s="163"/>
      <c r="ZF127" s="163"/>
      <c r="ZG127" s="163"/>
      <c r="ZH127" s="163"/>
      <c r="ZI127" s="163"/>
      <c r="ZJ127" s="163"/>
      <c r="ZK127" s="163"/>
      <c r="ZL127" s="163"/>
      <c r="ZM127" s="163"/>
      <c r="ZN127" s="163"/>
      <c r="ZO127" s="163"/>
      <c r="ZP127" s="163"/>
      <c r="ZQ127" s="163"/>
      <c r="ZR127" s="163"/>
      <c r="ZS127" s="163"/>
      <c r="ZT127" s="163"/>
      <c r="ZU127" s="163"/>
      <c r="ZV127" s="163"/>
      <c r="ZW127" s="163"/>
      <c r="ZX127" s="163"/>
      <c r="ZY127" s="163"/>
      <c r="ZZ127" s="163"/>
      <c r="AAA127" s="163"/>
      <c r="AAB127" s="163"/>
      <c r="AAC127" s="163"/>
      <c r="AAD127" s="163"/>
      <c r="AAE127" s="163"/>
      <c r="AAF127" s="163"/>
      <c r="AAG127" s="163"/>
      <c r="AAH127" s="163"/>
      <c r="AAI127" s="163"/>
      <c r="AAJ127" s="163"/>
      <c r="AAK127" s="163"/>
      <c r="AAL127" s="163"/>
      <c r="AAM127" s="163"/>
      <c r="AAN127" s="163"/>
      <c r="AAO127" s="163"/>
      <c r="AAP127" s="163"/>
      <c r="AAQ127" s="163"/>
      <c r="AAR127" s="163"/>
      <c r="AAS127" s="163"/>
      <c r="AAT127" s="163"/>
      <c r="AAU127" s="163"/>
      <c r="AAV127" s="163"/>
      <c r="AAW127" s="163"/>
      <c r="AAX127" s="163"/>
      <c r="AAY127" s="163"/>
      <c r="AAZ127" s="163"/>
      <c r="ABA127" s="163"/>
      <c r="ABB127" s="163"/>
      <c r="ABC127" s="163"/>
      <c r="ABD127" s="163"/>
      <c r="ABE127" s="163"/>
      <c r="ABF127" s="163"/>
      <c r="ABG127" s="163"/>
      <c r="ABH127" s="163"/>
      <c r="ABI127" s="163"/>
      <c r="ABJ127" s="163"/>
      <c r="ABK127" s="163"/>
      <c r="ABL127" s="163"/>
      <c r="ABM127" s="163"/>
      <c r="ABN127" s="163"/>
      <c r="ABO127" s="163"/>
      <c r="ABP127" s="163"/>
      <c r="ABQ127" s="163"/>
      <c r="ABR127" s="163"/>
      <c r="ABS127" s="163"/>
      <c r="ABT127" s="163"/>
      <c r="ABU127" s="163"/>
      <c r="ABV127" s="163"/>
      <c r="ABW127" s="163"/>
      <c r="ABX127" s="163"/>
      <c r="ABY127" s="163"/>
      <c r="ABZ127" s="163"/>
      <c r="ACA127" s="163"/>
      <c r="ACB127" s="163"/>
      <c r="ACC127" s="163"/>
      <c r="ACD127" s="163"/>
      <c r="ACE127" s="163"/>
      <c r="ACF127" s="163"/>
      <c r="ACG127" s="163"/>
      <c r="ACH127" s="163"/>
      <c r="ACI127" s="163"/>
      <c r="ACJ127" s="163"/>
      <c r="ACK127" s="163"/>
      <c r="ACL127" s="163"/>
      <c r="ACM127" s="163"/>
      <c r="ACN127" s="163"/>
      <c r="ACO127" s="163"/>
      <c r="ACP127" s="163"/>
      <c r="ACQ127" s="163"/>
      <c r="ACR127" s="163"/>
      <c r="ACS127" s="163"/>
      <c r="ACT127" s="163"/>
      <c r="ACU127" s="163"/>
      <c r="ACV127" s="163"/>
      <c r="ACW127" s="163"/>
      <c r="ACX127" s="163"/>
      <c r="ACY127" s="163"/>
      <c r="ACZ127" s="163"/>
      <c r="ADA127" s="163"/>
      <c r="ADB127" s="163"/>
      <c r="ADC127" s="163"/>
      <c r="ADD127" s="163"/>
      <c r="ADE127" s="163"/>
      <c r="ADF127" s="163"/>
      <c r="ADG127" s="163"/>
      <c r="ADH127" s="163"/>
      <c r="ADI127" s="163"/>
      <c r="ADJ127" s="163"/>
      <c r="ADK127" s="163"/>
      <c r="ADL127" s="163"/>
      <c r="ADM127" s="163"/>
      <c r="ADN127" s="163"/>
      <c r="ADO127" s="163"/>
      <c r="ADP127" s="163"/>
      <c r="ADQ127" s="163"/>
      <c r="ADR127" s="163"/>
      <c r="ADS127" s="163"/>
      <c r="ADT127" s="163"/>
      <c r="ADU127" s="163"/>
      <c r="ADV127" s="163"/>
      <c r="ADW127" s="163"/>
      <c r="ADX127" s="163"/>
      <c r="ADY127" s="163"/>
      <c r="ADZ127" s="163"/>
      <c r="AEA127" s="163"/>
      <c r="AEB127" s="163"/>
      <c r="AEC127" s="163"/>
      <c r="AED127" s="163"/>
      <c r="AEE127" s="163"/>
      <c r="AEF127" s="163"/>
      <c r="AEG127" s="163"/>
      <c r="AEH127" s="163"/>
      <c r="AEI127" s="163"/>
      <c r="AEJ127" s="163"/>
      <c r="AEK127" s="163"/>
      <c r="AEL127" s="163"/>
      <c r="AEM127" s="163"/>
      <c r="AEN127" s="163"/>
      <c r="AEO127" s="163"/>
      <c r="AEP127" s="163"/>
      <c r="AEQ127" s="163"/>
      <c r="AER127" s="163"/>
      <c r="AES127" s="163"/>
      <c r="AET127" s="163"/>
      <c r="AEU127" s="163"/>
      <c r="AEV127" s="163"/>
      <c r="AEW127" s="163"/>
      <c r="AEX127" s="163"/>
      <c r="AEY127" s="163"/>
      <c r="AEZ127" s="163"/>
      <c r="AFA127" s="163"/>
      <c r="AFB127" s="163"/>
      <c r="AFC127" s="163"/>
      <c r="AFD127" s="163"/>
      <c r="AFE127" s="163"/>
      <c r="AFF127" s="163"/>
      <c r="AFG127" s="163"/>
      <c r="AFH127" s="163"/>
      <c r="AFI127" s="163"/>
      <c r="AFJ127" s="163"/>
      <c r="AFK127" s="163"/>
      <c r="AFL127" s="163"/>
      <c r="AFM127" s="163"/>
      <c r="AFN127" s="163"/>
      <c r="AFO127" s="163"/>
      <c r="AFP127" s="163"/>
      <c r="AFQ127" s="163"/>
      <c r="AFR127" s="163"/>
      <c r="AFS127" s="163"/>
      <c r="AFT127" s="163"/>
      <c r="AFU127" s="163"/>
      <c r="AFV127" s="163"/>
      <c r="AFW127" s="163"/>
      <c r="AFX127" s="163"/>
      <c r="AFY127" s="163"/>
      <c r="AFZ127" s="163"/>
      <c r="AGA127" s="163"/>
      <c r="AGB127" s="163"/>
      <c r="AGC127" s="163"/>
      <c r="AGD127" s="163"/>
      <c r="AGE127" s="163"/>
      <c r="AGF127" s="163"/>
      <c r="AGG127" s="163"/>
      <c r="AGH127" s="163"/>
      <c r="AGI127" s="163"/>
      <c r="AGJ127" s="163"/>
      <c r="AGK127" s="163"/>
      <c r="AGL127" s="163"/>
      <c r="AGM127" s="163"/>
      <c r="AGN127" s="163"/>
      <c r="AGO127" s="163"/>
      <c r="AGP127" s="163"/>
      <c r="AGQ127" s="163"/>
      <c r="AGR127" s="163"/>
      <c r="AGS127" s="163"/>
      <c r="AGT127" s="163"/>
      <c r="AGU127" s="163"/>
      <c r="AGV127" s="163"/>
      <c r="AGW127" s="163"/>
      <c r="AGX127" s="163"/>
      <c r="AGY127" s="163"/>
      <c r="AGZ127" s="163"/>
      <c r="AHA127" s="163"/>
      <c r="AHB127" s="163"/>
      <c r="AHC127" s="163"/>
      <c r="AHD127" s="163"/>
      <c r="AHE127" s="163"/>
      <c r="AHF127" s="163"/>
      <c r="AHG127" s="163"/>
      <c r="AHH127" s="163"/>
      <c r="AHI127" s="163"/>
      <c r="AHJ127" s="163"/>
      <c r="AHK127" s="163"/>
      <c r="AHL127" s="163"/>
      <c r="AHM127" s="163"/>
      <c r="AHN127" s="163"/>
      <c r="AHO127" s="163"/>
      <c r="AHP127" s="163"/>
      <c r="AHQ127" s="163"/>
      <c r="AHR127" s="163"/>
      <c r="AHS127" s="163"/>
      <c r="AHT127" s="163"/>
      <c r="AHU127" s="163"/>
      <c r="AHV127" s="163"/>
      <c r="AHW127" s="163"/>
      <c r="AHX127" s="163"/>
      <c r="AHY127" s="163"/>
      <c r="AHZ127" s="163"/>
      <c r="AIA127" s="163"/>
      <c r="AIB127" s="163"/>
      <c r="AIC127" s="163"/>
      <c r="AID127" s="163"/>
      <c r="AIE127" s="163"/>
      <c r="AIF127" s="163"/>
      <c r="AIG127" s="163"/>
      <c r="AIH127" s="163"/>
      <c r="AII127" s="163"/>
      <c r="AIJ127" s="163"/>
      <c r="AIK127" s="163"/>
      <c r="AIL127" s="163"/>
      <c r="AIM127" s="163"/>
      <c r="AIN127" s="163"/>
      <c r="AIO127" s="163"/>
      <c r="AIP127" s="163"/>
      <c r="AIQ127" s="163"/>
      <c r="AIR127" s="163"/>
      <c r="AIS127" s="163"/>
      <c r="AIT127" s="163"/>
      <c r="AIU127" s="163"/>
      <c r="AIV127" s="163"/>
      <c r="AIW127" s="163"/>
      <c r="AIX127" s="163"/>
      <c r="AIY127" s="163"/>
      <c r="AIZ127" s="163"/>
      <c r="AJA127" s="163"/>
      <c r="AJB127" s="163"/>
      <c r="AJC127" s="163"/>
      <c r="AJD127" s="163"/>
      <c r="AJE127" s="163"/>
      <c r="AJF127" s="163"/>
      <c r="AJG127" s="163"/>
      <c r="AJH127" s="163"/>
      <c r="AJI127" s="163"/>
      <c r="AJJ127" s="163"/>
      <c r="AJK127" s="163"/>
      <c r="AJL127" s="163"/>
      <c r="AJM127" s="163"/>
      <c r="AJN127" s="163"/>
      <c r="AJO127" s="163"/>
      <c r="AJP127" s="163"/>
      <c r="AJQ127" s="163"/>
      <c r="AJR127" s="163"/>
      <c r="AJS127" s="163"/>
      <c r="AJT127" s="163"/>
      <c r="AJU127" s="163"/>
      <c r="AJV127" s="163"/>
      <c r="AJW127" s="163"/>
      <c r="AJX127" s="163"/>
      <c r="AJY127" s="163"/>
      <c r="AJZ127" s="163"/>
      <c r="AKA127" s="163"/>
      <c r="AKB127" s="163"/>
      <c r="AKC127" s="163"/>
      <c r="AKD127" s="163"/>
      <c r="AKE127" s="163"/>
      <c r="AKF127" s="163"/>
      <c r="AKG127" s="163"/>
      <c r="AKH127" s="163"/>
      <c r="AKI127" s="163"/>
      <c r="AKJ127" s="163"/>
      <c r="AKK127" s="163"/>
      <c r="AKL127" s="163"/>
      <c r="AKM127" s="163"/>
      <c r="AKN127" s="163"/>
      <c r="AKO127" s="163"/>
      <c r="AKP127" s="163"/>
      <c r="AKQ127" s="163"/>
      <c r="AKR127" s="163"/>
      <c r="AKS127" s="163"/>
      <c r="AKT127" s="163"/>
      <c r="AKU127" s="163"/>
      <c r="AKV127" s="163"/>
      <c r="AKW127" s="163"/>
      <c r="AKX127" s="163"/>
      <c r="AKY127" s="163"/>
      <c r="AKZ127" s="163"/>
      <c r="ALA127" s="163"/>
      <c r="ALB127" s="163"/>
      <c r="ALC127" s="163"/>
      <c r="ALD127" s="163"/>
      <c r="ALE127" s="163"/>
      <c r="ALF127" s="163"/>
      <c r="ALG127" s="163"/>
      <c r="ALH127" s="163"/>
      <c r="ALI127" s="163"/>
      <c r="ALJ127" s="163"/>
      <c r="ALK127" s="163"/>
      <c r="ALL127" s="163"/>
      <c r="ALM127" s="163"/>
      <c r="ALN127" s="163"/>
      <c r="ALO127" s="163"/>
      <c r="ALP127" s="163"/>
      <c r="ALQ127" s="163"/>
      <c r="ALR127" s="163"/>
      <c r="ALS127" s="163"/>
      <c r="ALT127" s="163"/>
      <c r="ALU127" s="163"/>
      <c r="ALV127" s="163"/>
      <c r="ALW127" s="163"/>
      <c r="ALX127" s="163"/>
      <c r="ALY127" s="163"/>
      <c r="ALZ127" s="163"/>
      <c r="AMA127" s="163"/>
      <c r="AMB127" s="163"/>
      <c r="AMC127" s="163"/>
      <c r="AMD127" s="163"/>
      <c r="AME127" s="163"/>
      <c r="AMF127" s="163"/>
      <c r="AMG127" s="163"/>
      <c r="AMH127" s="163"/>
      <c r="AMI127" s="163"/>
      <c r="AMJ127" s="163"/>
      <c r="AMK127" s="163"/>
      <c r="AML127" s="163"/>
      <c r="AMM127" s="163"/>
      <c r="AMN127" s="163"/>
      <c r="AMO127" s="163"/>
      <c r="AMP127" s="163"/>
      <c r="AMQ127" s="163"/>
      <c r="AMR127" s="163"/>
      <c r="AMS127" s="163"/>
      <c r="AMT127" s="163"/>
      <c r="AMU127" s="163"/>
      <c r="AMV127" s="163"/>
      <c r="AMW127" s="163"/>
      <c r="AMX127" s="163"/>
      <c r="AMY127" s="163"/>
      <c r="AMZ127" s="163"/>
      <c r="ANA127" s="163"/>
      <c r="ANB127" s="163"/>
      <c r="ANC127" s="163"/>
      <c r="AND127" s="163"/>
      <c r="ANE127" s="163"/>
      <c r="ANF127" s="163"/>
      <c r="ANG127" s="163"/>
      <c r="ANH127" s="163"/>
      <c r="ANI127" s="163"/>
      <c r="ANJ127" s="163"/>
      <c r="ANK127" s="163"/>
      <c r="ANL127" s="163"/>
      <c r="ANM127" s="163"/>
      <c r="ANN127" s="163"/>
      <c r="ANO127" s="163"/>
      <c r="ANP127" s="163"/>
      <c r="ANQ127" s="163"/>
      <c r="ANR127" s="163"/>
      <c r="ANS127" s="163"/>
      <c r="ANT127" s="163"/>
      <c r="ANU127" s="163"/>
      <c r="ANV127" s="163"/>
      <c r="ANW127" s="163"/>
      <c r="ANX127" s="163"/>
      <c r="ANY127" s="163"/>
      <c r="ANZ127" s="163"/>
      <c r="AOA127" s="163"/>
      <c r="AOB127" s="163"/>
      <c r="AOC127" s="163"/>
      <c r="AOD127" s="163"/>
      <c r="AOE127" s="163"/>
      <c r="AOF127" s="163"/>
      <c r="AOG127" s="163"/>
      <c r="AOH127" s="163"/>
      <c r="AOI127" s="163"/>
      <c r="AOJ127" s="163"/>
      <c r="AOK127" s="163"/>
      <c r="AOL127" s="163"/>
      <c r="AOM127" s="163"/>
      <c r="AON127" s="163"/>
      <c r="AOO127" s="163"/>
      <c r="AOP127" s="163"/>
      <c r="AOQ127" s="163"/>
      <c r="AOR127" s="163"/>
      <c r="AOS127" s="163"/>
      <c r="AOT127" s="163"/>
      <c r="AOU127" s="163"/>
      <c r="AOV127" s="163"/>
      <c r="AOW127" s="163"/>
      <c r="AOX127" s="163"/>
      <c r="AOY127" s="163"/>
      <c r="AOZ127" s="163"/>
      <c r="APA127" s="163"/>
      <c r="APB127" s="163"/>
      <c r="APC127" s="163"/>
      <c r="APD127" s="163"/>
      <c r="APE127" s="163"/>
      <c r="APF127" s="163"/>
      <c r="APG127" s="163"/>
      <c r="APH127" s="163"/>
      <c r="API127" s="163"/>
      <c r="APJ127" s="163"/>
      <c r="APK127" s="163"/>
      <c r="APL127" s="163"/>
      <c r="APM127" s="163"/>
      <c r="APN127" s="163"/>
      <c r="APO127" s="163"/>
      <c r="APP127" s="163"/>
      <c r="APQ127" s="163"/>
      <c r="APR127" s="163"/>
      <c r="APS127" s="163"/>
      <c r="APT127" s="163"/>
      <c r="APU127" s="163"/>
      <c r="APV127" s="163"/>
      <c r="APW127" s="163"/>
      <c r="APX127" s="163"/>
      <c r="APY127" s="163"/>
      <c r="APZ127" s="163"/>
      <c r="AQA127" s="163"/>
      <c r="AQB127" s="163"/>
      <c r="AQC127" s="163"/>
      <c r="AQD127" s="163"/>
      <c r="AQE127" s="163"/>
      <c r="AQF127" s="163"/>
      <c r="AQG127" s="163"/>
      <c r="AQH127" s="163"/>
      <c r="AQI127" s="163"/>
      <c r="AQJ127" s="163"/>
      <c r="AQK127" s="163"/>
      <c r="AQL127" s="163"/>
      <c r="AQM127" s="163"/>
      <c r="AQN127" s="163"/>
      <c r="AQO127" s="163"/>
      <c r="AQP127" s="163"/>
      <c r="AQQ127" s="163"/>
      <c r="AQR127" s="163"/>
      <c r="AQS127" s="163"/>
      <c r="AQT127" s="163"/>
      <c r="AQU127" s="163"/>
      <c r="AQV127" s="163"/>
      <c r="AQW127" s="163"/>
      <c r="AQX127" s="163"/>
      <c r="AQY127" s="163"/>
      <c r="AQZ127" s="163"/>
      <c r="ARA127" s="163"/>
      <c r="ARB127" s="163"/>
      <c r="ARC127" s="163"/>
      <c r="ARD127" s="163"/>
      <c r="ARE127" s="163"/>
      <c r="ARF127" s="163"/>
      <c r="ARG127" s="163"/>
      <c r="ARH127" s="163"/>
      <c r="ARI127" s="163"/>
      <c r="ARJ127" s="163"/>
      <c r="ARK127" s="163"/>
      <c r="ARL127" s="163"/>
      <c r="ARM127" s="163"/>
      <c r="ARN127" s="163"/>
      <c r="ARO127" s="163"/>
      <c r="ARP127" s="163"/>
      <c r="ARQ127" s="163"/>
      <c r="ARR127" s="163"/>
      <c r="ARS127" s="163"/>
      <c r="ART127" s="163"/>
      <c r="ARU127" s="163"/>
      <c r="ARV127" s="163"/>
      <c r="ARW127" s="163"/>
      <c r="ARX127" s="163"/>
      <c r="ARY127" s="163"/>
      <c r="ARZ127" s="163"/>
      <c r="ASA127" s="163"/>
      <c r="ASB127" s="163"/>
      <c r="ASC127" s="163"/>
      <c r="ASD127" s="163"/>
      <c r="ASE127" s="163"/>
      <c r="ASF127" s="163"/>
      <c r="ASG127" s="163"/>
      <c r="ASH127" s="163"/>
      <c r="ASI127" s="163"/>
      <c r="ASJ127" s="163"/>
      <c r="ASK127" s="163"/>
      <c r="ASL127" s="163"/>
      <c r="ASM127" s="163"/>
      <c r="ASN127" s="163"/>
      <c r="ASO127" s="163"/>
      <c r="ASP127" s="163"/>
      <c r="ASQ127" s="163"/>
      <c r="ASR127" s="163"/>
      <c r="ASS127" s="163"/>
      <c r="AST127" s="163"/>
      <c r="ASU127" s="163"/>
      <c r="ASV127" s="163"/>
      <c r="ASW127" s="163"/>
      <c r="ASX127" s="163"/>
      <c r="ASY127" s="163"/>
      <c r="ASZ127" s="163"/>
      <c r="ATA127" s="163"/>
      <c r="ATB127" s="163"/>
      <c r="ATC127" s="163"/>
      <c r="ATD127" s="163"/>
      <c r="ATE127" s="163"/>
      <c r="ATF127" s="163"/>
      <c r="ATG127" s="163"/>
      <c r="ATH127" s="163"/>
      <c r="ATI127" s="163"/>
      <c r="ATJ127" s="163"/>
      <c r="ATK127" s="163"/>
      <c r="ATL127" s="163"/>
      <c r="ATM127" s="163"/>
      <c r="ATN127" s="163"/>
      <c r="ATO127" s="163"/>
      <c r="ATP127" s="163"/>
      <c r="ATQ127" s="163"/>
      <c r="ATR127" s="163"/>
      <c r="ATS127" s="163"/>
      <c r="ATT127" s="163"/>
      <c r="ATU127" s="163"/>
      <c r="ATV127" s="163"/>
      <c r="ATW127" s="163"/>
      <c r="ATX127" s="163"/>
      <c r="ATY127" s="163"/>
      <c r="ATZ127" s="163"/>
      <c r="AUA127" s="163"/>
      <c r="AUB127" s="163"/>
      <c r="AUC127" s="163"/>
      <c r="AUD127" s="163"/>
      <c r="AUE127" s="163"/>
      <c r="AUF127" s="163"/>
      <c r="AUG127" s="163"/>
      <c r="AUH127" s="163"/>
      <c r="AUI127" s="163"/>
      <c r="AUJ127" s="163"/>
      <c r="AUK127" s="163"/>
      <c r="AUL127" s="163"/>
      <c r="AUM127" s="163"/>
      <c r="AUN127" s="163"/>
      <c r="AUO127" s="163"/>
      <c r="AUP127" s="163"/>
      <c r="AUQ127" s="163"/>
      <c r="AUR127" s="163"/>
      <c r="AUS127" s="163"/>
      <c r="AUT127" s="163"/>
      <c r="AUU127" s="163"/>
      <c r="AUV127" s="163"/>
      <c r="AUW127" s="163"/>
      <c r="AUX127" s="163"/>
      <c r="AUY127" s="163"/>
      <c r="AUZ127" s="163"/>
      <c r="AVA127" s="163"/>
      <c r="AVB127" s="163"/>
      <c r="AVC127" s="163"/>
      <c r="AVD127" s="163"/>
      <c r="AVE127" s="163"/>
      <c r="AVF127" s="163"/>
      <c r="AVG127" s="163"/>
      <c r="AVH127" s="163"/>
      <c r="AVI127" s="163"/>
      <c r="AVJ127" s="163"/>
      <c r="AVK127" s="163"/>
      <c r="AVL127" s="163"/>
      <c r="AVM127" s="163"/>
      <c r="AVN127" s="163"/>
      <c r="AVO127" s="163"/>
      <c r="AVP127" s="163"/>
      <c r="AVQ127" s="163"/>
      <c r="AVR127" s="163"/>
      <c r="AVS127" s="163"/>
      <c r="AVT127" s="163"/>
      <c r="AVU127" s="163"/>
      <c r="AVV127" s="163"/>
      <c r="AVW127" s="163"/>
      <c r="AVX127" s="163"/>
      <c r="AVY127" s="163"/>
      <c r="AVZ127" s="163"/>
      <c r="AWA127" s="163"/>
      <c r="AWB127" s="163"/>
      <c r="AWC127" s="163"/>
      <c r="AWD127" s="163"/>
      <c r="AWE127" s="163"/>
      <c r="AWF127" s="163"/>
      <c r="AWG127" s="163"/>
      <c r="AWH127" s="163"/>
      <c r="AWI127" s="163"/>
      <c r="AWJ127" s="163"/>
      <c r="AWK127" s="163"/>
      <c r="AWL127" s="163"/>
      <c r="AWM127" s="163"/>
      <c r="AWN127" s="163"/>
      <c r="AWO127" s="163"/>
      <c r="AWP127" s="163"/>
      <c r="AWQ127" s="163"/>
      <c r="AWR127" s="163"/>
      <c r="AWS127" s="163"/>
      <c r="AWT127" s="163"/>
      <c r="AWU127" s="163"/>
      <c r="AWV127" s="163"/>
      <c r="AWW127" s="163"/>
      <c r="AWX127" s="163"/>
      <c r="AWY127" s="163"/>
      <c r="AWZ127" s="163"/>
      <c r="AXA127" s="163"/>
      <c r="AXB127" s="163"/>
      <c r="AXC127" s="163"/>
      <c r="AXD127" s="163"/>
      <c r="AXE127" s="163"/>
      <c r="AXF127" s="163"/>
      <c r="AXG127" s="163"/>
      <c r="AXH127" s="163"/>
      <c r="AXI127" s="163"/>
      <c r="AXJ127" s="163"/>
      <c r="AXK127" s="163"/>
      <c r="AXL127" s="163"/>
      <c r="AXM127" s="163"/>
      <c r="AXN127" s="163"/>
      <c r="AXO127" s="163"/>
      <c r="AXP127" s="163"/>
      <c r="AXQ127" s="163"/>
      <c r="AXR127" s="163"/>
      <c r="AXS127" s="163"/>
      <c r="AXT127" s="163"/>
      <c r="AXU127" s="163"/>
      <c r="AXV127" s="163"/>
      <c r="AXW127" s="163"/>
      <c r="AXX127" s="163"/>
      <c r="AXY127" s="163"/>
      <c r="AXZ127" s="163"/>
      <c r="AYA127" s="163"/>
      <c r="AYB127" s="163"/>
      <c r="AYC127" s="163"/>
      <c r="AYD127" s="163"/>
      <c r="AYE127" s="163"/>
      <c r="AYF127" s="163"/>
      <c r="AYG127" s="163"/>
      <c r="AYH127" s="163"/>
      <c r="AYI127" s="163"/>
      <c r="AYJ127" s="163"/>
      <c r="AYK127" s="163"/>
      <c r="AYL127" s="163"/>
      <c r="AYM127" s="163"/>
      <c r="AYN127" s="163"/>
      <c r="AYO127" s="163"/>
      <c r="AYP127" s="163"/>
      <c r="AYQ127" s="163"/>
      <c r="AYR127" s="163"/>
      <c r="AYS127" s="163"/>
      <c r="AYT127" s="163"/>
      <c r="AYU127" s="163"/>
      <c r="AYV127" s="163"/>
      <c r="AYW127" s="163"/>
      <c r="AYX127" s="163"/>
      <c r="AYY127" s="163"/>
      <c r="AYZ127" s="163"/>
      <c r="AZA127" s="163"/>
      <c r="AZB127" s="163"/>
      <c r="AZC127" s="163"/>
      <c r="AZD127" s="163"/>
      <c r="AZE127" s="163"/>
      <c r="AZF127" s="163"/>
      <c r="AZG127" s="163"/>
      <c r="AZH127" s="163"/>
      <c r="AZI127" s="163"/>
      <c r="AZJ127" s="163"/>
      <c r="AZK127" s="163"/>
      <c r="AZL127" s="163"/>
      <c r="AZM127" s="163"/>
      <c r="AZN127" s="163"/>
      <c r="AZO127" s="163"/>
      <c r="AZP127" s="163"/>
      <c r="AZQ127" s="163"/>
      <c r="AZR127" s="163"/>
      <c r="AZS127" s="163"/>
      <c r="AZT127" s="163"/>
      <c r="AZU127" s="163"/>
      <c r="AZV127" s="163"/>
      <c r="AZW127" s="163"/>
      <c r="AZX127" s="163"/>
      <c r="AZY127" s="163"/>
      <c r="AZZ127" s="163"/>
      <c r="BAA127" s="163"/>
      <c r="BAB127" s="163"/>
      <c r="BAC127" s="163"/>
      <c r="BAD127" s="163"/>
      <c r="BAE127" s="163"/>
      <c r="BAF127" s="163"/>
      <c r="BAG127" s="163"/>
      <c r="BAH127" s="163"/>
      <c r="BAI127" s="163"/>
      <c r="BAJ127" s="163"/>
      <c r="BAK127" s="163"/>
      <c r="BAL127" s="163"/>
      <c r="BAM127" s="163"/>
      <c r="BAN127" s="163"/>
      <c r="BAO127" s="163"/>
      <c r="BAP127" s="163"/>
      <c r="BAQ127" s="163"/>
      <c r="BAR127" s="163"/>
      <c r="BAS127" s="163"/>
      <c r="BAT127" s="163"/>
      <c r="BAU127" s="163"/>
      <c r="BAV127" s="163"/>
      <c r="BAW127" s="163"/>
      <c r="BAX127" s="163"/>
      <c r="BAY127" s="163"/>
      <c r="BAZ127" s="163"/>
      <c r="BBA127" s="163"/>
      <c r="BBB127" s="163"/>
      <c r="BBC127" s="163"/>
      <c r="BBD127" s="163"/>
      <c r="BBE127" s="163"/>
      <c r="BBF127" s="163"/>
      <c r="BBG127" s="163"/>
      <c r="BBH127" s="163"/>
      <c r="BBI127" s="163"/>
      <c r="BBJ127" s="163"/>
      <c r="BBK127" s="163"/>
      <c r="BBL127" s="163"/>
      <c r="BBM127" s="163"/>
      <c r="BBN127" s="163"/>
      <c r="BBO127" s="163"/>
      <c r="BBP127" s="163"/>
      <c r="BBQ127" s="163"/>
      <c r="BBR127" s="163"/>
      <c r="BBS127" s="163"/>
      <c r="BBT127" s="163"/>
      <c r="BBU127" s="163"/>
      <c r="BBV127" s="163"/>
      <c r="BBW127" s="163"/>
      <c r="BBX127" s="163"/>
      <c r="BBY127" s="163"/>
      <c r="BBZ127" s="163"/>
      <c r="BCA127" s="163"/>
      <c r="BCB127" s="163"/>
      <c r="BCC127" s="163"/>
      <c r="BCD127" s="163"/>
      <c r="BCE127" s="163"/>
      <c r="BCF127" s="163"/>
      <c r="BCG127" s="163"/>
      <c r="BCH127" s="163"/>
      <c r="BCI127" s="163"/>
      <c r="BCJ127" s="163"/>
      <c r="BCK127" s="163"/>
      <c r="BCL127" s="163"/>
      <c r="BCM127" s="163"/>
      <c r="BCN127" s="163"/>
      <c r="BCO127" s="163"/>
      <c r="BCP127" s="163"/>
      <c r="BCQ127" s="163"/>
      <c r="BCR127" s="163"/>
      <c r="BCS127" s="163"/>
      <c r="BCT127" s="163"/>
      <c r="BCU127" s="163"/>
      <c r="BCV127" s="163"/>
      <c r="BCW127" s="163"/>
      <c r="BCX127" s="163"/>
      <c r="BCY127" s="163"/>
      <c r="BCZ127" s="163"/>
      <c r="BDA127" s="163"/>
      <c r="BDB127" s="163"/>
      <c r="BDC127" s="163"/>
      <c r="BDD127" s="163"/>
      <c r="BDE127" s="163"/>
      <c r="BDF127" s="163"/>
      <c r="BDG127" s="163"/>
      <c r="BDH127" s="163"/>
      <c r="BDI127" s="163"/>
      <c r="BDJ127" s="163"/>
      <c r="BDK127" s="163"/>
      <c r="BDL127" s="163"/>
      <c r="BDM127" s="163"/>
      <c r="BDN127" s="163"/>
      <c r="BDO127" s="163"/>
      <c r="BDP127" s="163"/>
      <c r="BDQ127" s="163"/>
      <c r="BDR127" s="163"/>
      <c r="BDS127" s="163"/>
      <c r="BDT127" s="163"/>
      <c r="BDU127" s="163"/>
      <c r="BDV127" s="163"/>
      <c r="BDW127" s="163"/>
      <c r="BDX127" s="163"/>
      <c r="BDY127" s="163"/>
      <c r="BDZ127" s="163"/>
      <c r="BEA127" s="163"/>
      <c r="BEB127" s="163"/>
      <c r="BEC127" s="163"/>
      <c r="BED127" s="163"/>
      <c r="BEE127" s="163"/>
      <c r="BEF127" s="163"/>
      <c r="BEG127" s="163"/>
      <c r="BEH127" s="163"/>
      <c r="BEI127" s="163"/>
      <c r="BEJ127" s="163"/>
      <c r="BEK127" s="163"/>
      <c r="BEL127" s="163"/>
      <c r="BEM127" s="163"/>
      <c r="BEN127" s="163"/>
      <c r="BEO127" s="163"/>
      <c r="BEP127" s="163"/>
      <c r="BEQ127" s="163"/>
      <c r="BER127" s="163"/>
      <c r="BES127" s="163"/>
      <c r="BET127" s="163"/>
      <c r="BEU127" s="163"/>
      <c r="BEV127" s="163"/>
      <c r="BEW127" s="163"/>
      <c r="BEX127" s="163"/>
      <c r="BEY127" s="163"/>
      <c r="BEZ127" s="163"/>
      <c r="BFA127" s="163"/>
      <c r="BFB127" s="163"/>
      <c r="BFC127" s="163"/>
      <c r="BFD127" s="163"/>
      <c r="BFE127" s="163"/>
      <c r="BFF127" s="163"/>
      <c r="BFG127" s="163"/>
      <c r="BFH127" s="163"/>
      <c r="BFI127" s="163"/>
      <c r="BFJ127" s="163"/>
      <c r="BFK127" s="163"/>
      <c r="BFL127" s="163"/>
      <c r="BFM127" s="163"/>
      <c r="BFN127" s="163"/>
      <c r="BFO127" s="163"/>
      <c r="BFP127" s="163"/>
      <c r="BFQ127" s="163"/>
      <c r="BFR127" s="163"/>
      <c r="BFS127" s="163"/>
      <c r="BFT127" s="163"/>
      <c r="BFU127" s="163"/>
      <c r="BFV127" s="163"/>
      <c r="BFW127" s="163"/>
      <c r="BFX127" s="163"/>
      <c r="BFY127" s="163"/>
      <c r="BFZ127" s="163"/>
      <c r="BGA127" s="163"/>
      <c r="BGB127" s="163"/>
      <c r="BGC127" s="163"/>
      <c r="BGD127" s="163"/>
      <c r="BGE127" s="163"/>
      <c r="BGF127" s="163"/>
      <c r="BGG127" s="163"/>
      <c r="BGH127" s="163"/>
      <c r="BGI127" s="163"/>
      <c r="BGJ127" s="163"/>
      <c r="BGK127" s="163"/>
      <c r="BGL127" s="163"/>
      <c r="BGM127" s="163"/>
      <c r="BGN127" s="163"/>
      <c r="BGO127" s="163"/>
      <c r="BGP127" s="163"/>
      <c r="BGQ127" s="163"/>
      <c r="BGR127" s="163"/>
      <c r="BGS127" s="163"/>
      <c r="BGT127" s="163"/>
      <c r="BGU127" s="163"/>
      <c r="BGV127" s="163"/>
      <c r="BGW127" s="163"/>
      <c r="BGX127" s="163"/>
      <c r="BGY127" s="163"/>
      <c r="BGZ127" s="163"/>
      <c r="BHA127" s="163"/>
      <c r="BHB127" s="163"/>
      <c r="BHC127" s="163"/>
      <c r="BHD127" s="163"/>
      <c r="BHE127" s="163"/>
      <c r="BHF127" s="163"/>
      <c r="BHG127" s="163"/>
      <c r="BHH127" s="163"/>
      <c r="BHI127" s="163"/>
      <c r="BHJ127" s="163"/>
      <c r="BHK127" s="163"/>
      <c r="BHL127" s="163"/>
      <c r="BHM127" s="163"/>
      <c r="BHN127" s="163"/>
      <c r="BHO127" s="163"/>
      <c r="BHP127" s="163"/>
      <c r="BHQ127" s="163"/>
      <c r="BHR127" s="163"/>
      <c r="BHS127" s="163"/>
      <c r="BHT127" s="163"/>
      <c r="BHU127" s="163"/>
      <c r="BHV127" s="163"/>
      <c r="BHW127" s="163"/>
      <c r="BHX127" s="163"/>
      <c r="BHY127" s="163"/>
      <c r="BHZ127" s="163"/>
      <c r="BIA127" s="163"/>
      <c r="BIB127" s="163"/>
      <c r="BIC127" s="163"/>
      <c r="BID127" s="163"/>
      <c r="BIE127" s="163"/>
      <c r="BIF127" s="163"/>
      <c r="BIG127" s="163"/>
      <c r="BIH127" s="163"/>
      <c r="BII127" s="163"/>
      <c r="BIJ127" s="163"/>
      <c r="BIK127" s="163"/>
      <c r="BIL127" s="163"/>
      <c r="BIM127" s="163"/>
      <c r="BIN127" s="163"/>
      <c r="BIO127" s="163"/>
      <c r="BIP127" s="163"/>
      <c r="BIQ127" s="163"/>
      <c r="BIR127" s="163"/>
      <c r="BIS127" s="163"/>
      <c r="BIT127" s="163"/>
      <c r="BIU127" s="163"/>
      <c r="BIV127" s="163"/>
      <c r="BIW127" s="163"/>
      <c r="BIX127" s="163"/>
      <c r="BIY127" s="163"/>
      <c r="BIZ127" s="163"/>
      <c r="BJA127" s="163"/>
      <c r="BJB127" s="163"/>
      <c r="BJC127" s="163"/>
      <c r="BJD127" s="163"/>
      <c r="BJE127" s="163"/>
      <c r="BJF127" s="163"/>
      <c r="BJG127" s="163"/>
      <c r="BJH127" s="163"/>
      <c r="BJI127" s="163"/>
      <c r="BJJ127" s="163"/>
      <c r="BJK127" s="163"/>
      <c r="BJL127" s="163"/>
      <c r="BJM127" s="163"/>
      <c r="BJN127" s="163"/>
      <c r="BJO127" s="163"/>
      <c r="BJP127" s="163"/>
      <c r="BJQ127" s="163"/>
      <c r="BJR127" s="163"/>
      <c r="BJS127" s="163"/>
      <c r="BJT127" s="163"/>
      <c r="BJU127" s="163"/>
      <c r="BJV127" s="163"/>
      <c r="BJW127" s="163"/>
      <c r="BJX127" s="163"/>
      <c r="BJY127" s="163"/>
      <c r="BJZ127" s="163"/>
      <c r="BKA127" s="163"/>
      <c r="BKB127" s="163"/>
      <c r="BKC127" s="163"/>
      <c r="BKD127" s="163"/>
      <c r="BKE127" s="163"/>
      <c r="BKF127" s="163"/>
      <c r="BKG127" s="163"/>
      <c r="BKH127" s="163"/>
      <c r="BKI127" s="163"/>
      <c r="BKJ127" s="163"/>
      <c r="BKK127" s="163"/>
      <c r="BKL127" s="163"/>
      <c r="BKM127" s="163"/>
      <c r="BKN127" s="163"/>
      <c r="BKO127" s="163"/>
      <c r="BKP127" s="163"/>
      <c r="BKQ127" s="163"/>
      <c r="BKR127" s="163"/>
      <c r="BKS127" s="163"/>
      <c r="BKT127" s="163"/>
      <c r="BKU127" s="163"/>
      <c r="BKV127" s="163"/>
      <c r="BKW127" s="163"/>
      <c r="BKX127" s="163"/>
      <c r="BKY127" s="163"/>
      <c r="BKZ127" s="163"/>
      <c r="BLA127" s="163"/>
      <c r="BLB127" s="163"/>
      <c r="BLC127" s="163"/>
      <c r="BLD127" s="163"/>
      <c r="BLE127" s="163"/>
      <c r="BLF127" s="163"/>
      <c r="BLG127" s="163"/>
      <c r="BLH127" s="163"/>
      <c r="BLI127" s="163"/>
      <c r="BLJ127" s="163"/>
      <c r="BLK127" s="163"/>
      <c r="BLL127" s="163"/>
      <c r="BLM127" s="163"/>
      <c r="BLN127" s="163"/>
      <c r="BLO127" s="163"/>
      <c r="BLP127" s="163"/>
      <c r="BLQ127" s="163"/>
      <c r="BLR127" s="163"/>
      <c r="BLS127" s="163"/>
      <c r="BLT127" s="163"/>
      <c r="BLU127" s="163"/>
      <c r="BLV127" s="163"/>
      <c r="BLW127" s="163"/>
      <c r="BLX127" s="163"/>
      <c r="BLY127" s="163"/>
      <c r="BLZ127" s="163"/>
      <c r="BMA127" s="163"/>
      <c r="BMB127" s="163"/>
      <c r="BMC127" s="163"/>
      <c r="BMD127" s="163"/>
      <c r="BME127" s="163"/>
      <c r="BMF127" s="163"/>
      <c r="BMG127" s="163"/>
      <c r="BMH127" s="163"/>
      <c r="BMI127" s="163"/>
      <c r="BMJ127" s="163"/>
      <c r="BMK127" s="163"/>
      <c r="BML127" s="163"/>
      <c r="BMM127" s="163"/>
      <c r="BMN127" s="163"/>
      <c r="BMO127" s="163"/>
      <c r="BMP127" s="163"/>
      <c r="BMQ127" s="163"/>
      <c r="BMR127" s="163"/>
      <c r="BMS127" s="163"/>
      <c r="BMT127" s="163"/>
      <c r="BMU127" s="163"/>
      <c r="BMV127" s="163"/>
      <c r="BMW127" s="163"/>
      <c r="BMX127" s="163"/>
      <c r="BMY127" s="163"/>
      <c r="BMZ127" s="163"/>
      <c r="BNA127" s="163"/>
      <c r="BNB127" s="163"/>
      <c r="BNC127" s="163"/>
      <c r="BND127" s="163"/>
      <c r="BNE127" s="163"/>
      <c r="BNF127" s="163"/>
      <c r="BNG127" s="163"/>
      <c r="BNH127" s="163"/>
      <c r="BNI127" s="163"/>
      <c r="BNJ127" s="163"/>
      <c r="BNK127" s="163"/>
      <c r="BNL127" s="163"/>
      <c r="BNM127" s="163"/>
      <c r="BNN127" s="163"/>
      <c r="BNO127" s="163"/>
      <c r="BNP127" s="163"/>
      <c r="BNQ127" s="163"/>
      <c r="BNR127" s="163"/>
      <c r="BNS127" s="163"/>
      <c r="BNT127" s="163"/>
      <c r="BNU127" s="163"/>
      <c r="BNV127" s="163"/>
      <c r="BNW127" s="163"/>
      <c r="BNX127" s="163"/>
      <c r="BNY127" s="163"/>
      <c r="BNZ127" s="163"/>
      <c r="BOA127" s="163"/>
      <c r="BOB127" s="163"/>
      <c r="BOC127" s="163"/>
      <c r="BOD127" s="163"/>
      <c r="BOE127" s="163"/>
      <c r="BOF127" s="163"/>
      <c r="BOG127" s="163"/>
      <c r="BOH127" s="163"/>
      <c r="BOI127" s="163"/>
      <c r="BOJ127" s="163"/>
      <c r="BOK127" s="163"/>
      <c r="BOL127" s="163"/>
      <c r="BOM127" s="163"/>
      <c r="BON127" s="163"/>
      <c r="BOO127" s="163"/>
      <c r="BOP127" s="163"/>
      <c r="BOQ127" s="163"/>
      <c r="BOR127" s="163"/>
      <c r="BOS127" s="163"/>
      <c r="BOT127" s="163"/>
      <c r="BOU127" s="163"/>
      <c r="BOV127" s="163"/>
      <c r="BOW127" s="163"/>
      <c r="BOX127" s="163"/>
      <c r="BOY127" s="163"/>
      <c r="BOZ127" s="163"/>
      <c r="BPA127" s="163"/>
      <c r="BPB127" s="163"/>
      <c r="BPC127" s="163"/>
      <c r="BPD127" s="163"/>
      <c r="BPE127" s="163"/>
      <c r="BPF127" s="163"/>
      <c r="BPG127" s="163"/>
      <c r="BPH127" s="163"/>
      <c r="BPI127" s="163"/>
      <c r="BPJ127" s="163"/>
      <c r="BPK127" s="163"/>
      <c r="BPL127" s="163"/>
      <c r="BPM127" s="163"/>
      <c r="BPN127" s="163"/>
      <c r="BPO127" s="163"/>
      <c r="BPP127" s="163"/>
      <c r="BPQ127" s="163"/>
      <c r="BPR127" s="163"/>
      <c r="BPS127" s="163"/>
      <c r="BPT127" s="163"/>
      <c r="BPU127" s="163"/>
      <c r="BPV127" s="163"/>
      <c r="BPW127" s="163"/>
      <c r="BPX127" s="163"/>
      <c r="BPY127" s="163"/>
      <c r="BPZ127" s="163"/>
      <c r="BQA127" s="163"/>
      <c r="BQB127" s="163"/>
      <c r="BQC127" s="163"/>
      <c r="BQD127" s="163"/>
      <c r="BQE127" s="163"/>
      <c r="BQF127" s="163"/>
      <c r="BQG127" s="163"/>
      <c r="BQH127" s="163"/>
      <c r="BQI127" s="163"/>
      <c r="BQJ127" s="163"/>
      <c r="BQK127" s="163"/>
      <c r="BQL127" s="163"/>
      <c r="BQM127" s="163"/>
      <c r="BQN127" s="163"/>
      <c r="BQO127" s="163"/>
      <c r="BQP127" s="163"/>
      <c r="BQQ127" s="163"/>
      <c r="BQR127" s="163"/>
      <c r="BQS127" s="163"/>
      <c r="BQT127" s="163"/>
      <c r="BQU127" s="163"/>
      <c r="BQV127" s="163"/>
      <c r="BQW127" s="163"/>
      <c r="BQX127" s="163"/>
      <c r="BQY127" s="163"/>
      <c r="BQZ127" s="163"/>
      <c r="BRA127" s="163"/>
      <c r="BRB127" s="163"/>
      <c r="BRC127" s="163"/>
      <c r="BRD127" s="163"/>
      <c r="BRE127" s="163"/>
      <c r="BRF127" s="163"/>
      <c r="BRG127" s="163"/>
      <c r="BRH127" s="163"/>
      <c r="BRI127" s="163"/>
      <c r="BRJ127" s="163"/>
      <c r="BRK127" s="163"/>
      <c r="BRL127" s="163"/>
      <c r="BRM127" s="163"/>
      <c r="BRN127" s="163"/>
      <c r="BRO127" s="163"/>
      <c r="BRP127" s="163"/>
      <c r="BRQ127" s="163"/>
      <c r="BRR127" s="163"/>
      <c r="BRS127" s="163"/>
      <c r="BRT127" s="163"/>
      <c r="BRU127" s="163"/>
      <c r="BRV127" s="163"/>
      <c r="BRW127" s="163"/>
      <c r="BRX127" s="163"/>
      <c r="BRY127" s="163"/>
      <c r="BRZ127" s="163"/>
      <c r="BSA127" s="163"/>
      <c r="BSB127" s="163"/>
      <c r="BSC127" s="163"/>
      <c r="BSD127" s="163"/>
      <c r="BSE127" s="163"/>
      <c r="BSF127" s="163"/>
      <c r="BSG127" s="163"/>
      <c r="BSH127" s="163"/>
      <c r="BSI127" s="163"/>
      <c r="BSJ127" s="163"/>
      <c r="BSK127" s="163"/>
      <c r="BSL127" s="163"/>
      <c r="BSM127" s="163"/>
      <c r="BSN127" s="163"/>
      <c r="BSO127" s="163"/>
      <c r="BSP127" s="163"/>
      <c r="BSQ127" s="163"/>
      <c r="BSR127" s="163"/>
      <c r="BSS127" s="163"/>
      <c r="BST127" s="163"/>
      <c r="BSU127" s="163"/>
      <c r="BSV127" s="163"/>
      <c r="BSW127" s="163"/>
      <c r="BSX127" s="163"/>
      <c r="BSY127" s="163"/>
      <c r="BSZ127" s="163"/>
      <c r="BTA127" s="163"/>
      <c r="BTB127" s="163"/>
      <c r="BTC127" s="163"/>
      <c r="BTD127" s="163"/>
      <c r="BTE127" s="163"/>
      <c r="BTF127" s="163"/>
      <c r="BTG127" s="163"/>
      <c r="BTH127" s="163"/>
      <c r="BTI127" s="163"/>
      <c r="BTJ127" s="163"/>
      <c r="BTK127" s="163"/>
      <c r="BTL127" s="163"/>
      <c r="BTM127" s="163"/>
      <c r="BTN127" s="163"/>
      <c r="BTO127" s="163"/>
      <c r="BTP127" s="163"/>
      <c r="BTQ127" s="163"/>
      <c r="BTR127" s="163"/>
      <c r="BTS127" s="163"/>
      <c r="BTT127" s="163"/>
      <c r="BTU127" s="163"/>
      <c r="BTV127" s="163"/>
      <c r="BTW127" s="163"/>
      <c r="BTX127" s="163"/>
      <c r="BTY127" s="163"/>
      <c r="BTZ127" s="163"/>
      <c r="BUA127" s="163"/>
      <c r="BUB127" s="163"/>
      <c r="BUC127" s="163"/>
      <c r="BUD127" s="163"/>
      <c r="BUE127" s="163"/>
      <c r="BUF127" s="163"/>
      <c r="BUG127" s="163"/>
      <c r="BUH127" s="163"/>
      <c r="BUI127" s="163"/>
      <c r="BUJ127" s="163"/>
      <c r="BUK127" s="163"/>
      <c r="BUL127" s="163"/>
      <c r="BUM127" s="163"/>
      <c r="BUN127" s="163"/>
      <c r="BUO127" s="163"/>
      <c r="BUP127" s="163"/>
      <c r="BUQ127" s="163"/>
      <c r="BUR127" s="163"/>
      <c r="BUS127" s="163"/>
      <c r="BUT127" s="163"/>
      <c r="BUU127" s="163"/>
      <c r="BUV127" s="163"/>
      <c r="BUW127" s="163"/>
      <c r="BUX127" s="163"/>
      <c r="BUY127" s="163"/>
      <c r="BUZ127" s="163"/>
      <c r="BVA127" s="163"/>
      <c r="BVB127" s="163"/>
      <c r="BVC127" s="163"/>
      <c r="BVD127" s="163"/>
      <c r="BVE127" s="163"/>
      <c r="BVF127" s="163"/>
      <c r="BVG127" s="163"/>
      <c r="BVH127" s="163"/>
      <c r="BVI127" s="163"/>
      <c r="BVJ127" s="163"/>
      <c r="BVK127" s="163"/>
      <c r="BVL127" s="163"/>
      <c r="BVM127" s="163"/>
      <c r="BVN127" s="163"/>
      <c r="BVO127" s="163"/>
      <c r="BVP127" s="163"/>
      <c r="BVQ127" s="163"/>
      <c r="BVR127" s="163"/>
      <c r="BVS127" s="163"/>
      <c r="BVT127" s="163"/>
      <c r="BVU127" s="163"/>
      <c r="BVV127" s="163"/>
      <c r="BVW127" s="163"/>
      <c r="BVX127" s="163"/>
      <c r="BVY127" s="163"/>
      <c r="BVZ127" s="163"/>
      <c r="BWA127" s="163"/>
      <c r="BWB127" s="163"/>
      <c r="BWC127" s="163"/>
      <c r="BWD127" s="163"/>
      <c r="BWE127" s="163"/>
      <c r="BWF127" s="163"/>
      <c r="BWG127" s="163"/>
      <c r="BWH127" s="163"/>
      <c r="BWI127" s="163"/>
      <c r="BWJ127" s="163"/>
      <c r="BWK127" s="163"/>
      <c r="BWL127" s="163"/>
      <c r="BWM127" s="163"/>
      <c r="BWN127" s="163"/>
      <c r="BWO127" s="163"/>
      <c r="BWP127" s="163"/>
      <c r="BWQ127" s="163"/>
      <c r="BWR127" s="163"/>
      <c r="BWS127" s="163"/>
      <c r="BWT127" s="163"/>
      <c r="BWU127" s="163"/>
      <c r="BWV127" s="163"/>
      <c r="BWW127" s="163"/>
      <c r="BWX127" s="163"/>
      <c r="BWY127" s="163"/>
      <c r="BWZ127" s="163"/>
      <c r="BXA127" s="163"/>
      <c r="BXB127" s="163"/>
      <c r="BXC127" s="163"/>
      <c r="BXD127" s="163"/>
      <c r="BXE127" s="163"/>
      <c r="BXF127" s="163"/>
      <c r="BXG127" s="163"/>
      <c r="BXH127" s="163"/>
      <c r="BXI127" s="163"/>
      <c r="BXJ127" s="163"/>
      <c r="BXK127" s="163"/>
      <c r="BXL127" s="163"/>
      <c r="BXM127" s="163"/>
      <c r="BXN127" s="163"/>
      <c r="BXO127" s="163"/>
      <c r="BXP127" s="163"/>
      <c r="BXQ127" s="163"/>
      <c r="BXR127" s="163"/>
      <c r="BXS127" s="163"/>
      <c r="BXT127" s="163"/>
      <c r="BXU127" s="163"/>
      <c r="BXV127" s="163"/>
      <c r="BXW127" s="163"/>
      <c r="BXX127" s="163"/>
      <c r="BXY127" s="163"/>
      <c r="BXZ127" s="163"/>
      <c r="BYA127" s="163"/>
      <c r="BYB127" s="163"/>
      <c r="BYC127" s="163"/>
      <c r="BYD127" s="163"/>
      <c r="BYE127" s="163"/>
      <c r="BYF127" s="163"/>
      <c r="BYG127" s="163"/>
      <c r="BYH127" s="163"/>
      <c r="BYI127" s="163"/>
      <c r="BYJ127" s="163"/>
      <c r="BYK127" s="163"/>
      <c r="BYL127" s="163"/>
      <c r="BYM127" s="163"/>
      <c r="BYN127" s="163"/>
      <c r="BYO127" s="163"/>
      <c r="BYP127" s="163"/>
      <c r="BYQ127" s="163"/>
      <c r="BYR127" s="163"/>
      <c r="BYS127" s="163"/>
      <c r="BYT127" s="163"/>
      <c r="BYU127" s="163"/>
      <c r="BYV127" s="163"/>
      <c r="BYW127" s="163"/>
      <c r="BYX127" s="163"/>
      <c r="BYY127" s="163"/>
      <c r="BYZ127" s="163"/>
      <c r="BZA127" s="163"/>
      <c r="BZB127" s="163"/>
      <c r="BZC127" s="163"/>
      <c r="BZD127" s="163"/>
      <c r="BZE127" s="163"/>
      <c r="BZF127" s="163"/>
      <c r="BZG127" s="163"/>
      <c r="BZH127" s="163"/>
      <c r="BZI127" s="163"/>
      <c r="BZJ127" s="163"/>
      <c r="BZK127" s="163"/>
      <c r="BZL127" s="163"/>
      <c r="BZM127" s="163"/>
      <c r="BZN127" s="163"/>
      <c r="BZO127" s="163"/>
      <c r="BZP127" s="163"/>
      <c r="BZQ127" s="163"/>
      <c r="BZR127" s="163"/>
      <c r="BZS127" s="163"/>
      <c r="BZT127" s="163"/>
      <c r="BZU127" s="163"/>
      <c r="BZV127" s="163"/>
      <c r="BZW127" s="163"/>
      <c r="BZX127" s="163"/>
      <c r="BZY127" s="163"/>
      <c r="BZZ127" s="163"/>
      <c r="CAA127" s="163"/>
      <c r="CAB127" s="163"/>
      <c r="CAC127" s="163"/>
      <c r="CAD127" s="163"/>
      <c r="CAE127" s="163"/>
      <c r="CAF127" s="163"/>
      <c r="CAG127" s="163"/>
      <c r="CAH127" s="163"/>
      <c r="CAI127" s="163"/>
      <c r="CAJ127" s="163"/>
      <c r="CAK127" s="163"/>
      <c r="CAL127" s="163"/>
      <c r="CAM127" s="163"/>
      <c r="CAN127" s="163"/>
      <c r="CAO127" s="163"/>
      <c r="CAP127" s="163"/>
      <c r="CAQ127" s="163"/>
      <c r="CAR127" s="163"/>
      <c r="CAS127" s="163"/>
      <c r="CAT127" s="163"/>
      <c r="CAU127" s="163"/>
      <c r="CAV127" s="163"/>
      <c r="CAW127" s="163"/>
      <c r="CAX127" s="163"/>
      <c r="CAY127" s="163"/>
      <c r="CAZ127" s="163"/>
      <c r="CBA127" s="163"/>
      <c r="CBB127" s="163"/>
      <c r="CBC127" s="163"/>
      <c r="CBD127" s="163"/>
      <c r="CBE127" s="163"/>
      <c r="CBF127" s="163"/>
      <c r="CBG127" s="163"/>
      <c r="CBH127" s="163"/>
      <c r="CBI127" s="163"/>
      <c r="CBJ127" s="163"/>
      <c r="CBK127" s="163"/>
      <c r="CBL127" s="163"/>
      <c r="CBM127" s="163"/>
      <c r="CBN127" s="163"/>
      <c r="CBO127" s="163"/>
      <c r="CBP127" s="163"/>
      <c r="CBQ127" s="163"/>
      <c r="CBR127" s="163"/>
      <c r="CBS127" s="163"/>
      <c r="CBT127" s="163"/>
      <c r="CBU127" s="163"/>
      <c r="CBV127" s="163"/>
      <c r="CBW127" s="163"/>
      <c r="CBX127" s="163"/>
      <c r="CBY127" s="163"/>
      <c r="CBZ127" s="163"/>
      <c r="CCA127" s="163"/>
      <c r="CCB127" s="163"/>
      <c r="CCC127" s="163"/>
      <c r="CCD127" s="163"/>
      <c r="CCE127" s="163"/>
      <c r="CCF127" s="163"/>
      <c r="CCG127" s="163"/>
      <c r="CCH127" s="163"/>
      <c r="CCI127" s="163"/>
      <c r="CCJ127" s="163"/>
      <c r="CCK127" s="163"/>
      <c r="CCL127" s="163"/>
      <c r="CCM127" s="163"/>
      <c r="CCN127" s="163"/>
      <c r="CCO127" s="163"/>
      <c r="CCP127" s="163"/>
      <c r="CCQ127" s="163"/>
      <c r="CCR127" s="163"/>
      <c r="CCS127" s="163"/>
      <c r="CCT127" s="163"/>
      <c r="CCU127" s="163"/>
      <c r="CCV127" s="163"/>
      <c r="CCW127" s="163"/>
      <c r="CCX127" s="163"/>
      <c r="CCY127" s="163"/>
      <c r="CCZ127" s="163"/>
      <c r="CDA127" s="163"/>
      <c r="CDB127" s="163"/>
      <c r="CDC127" s="163"/>
      <c r="CDD127" s="163"/>
      <c r="CDE127" s="163"/>
      <c r="CDF127" s="163"/>
      <c r="CDG127" s="163"/>
      <c r="CDH127" s="163"/>
      <c r="CDI127" s="163"/>
      <c r="CDJ127" s="163"/>
      <c r="CDK127" s="163"/>
      <c r="CDL127" s="163"/>
      <c r="CDM127" s="163"/>
      <c r="CDN127" s="163"/>
      <c r="CDO127" s="163"/>
      <c r="CDP127" s="163"/>
      <c r="CDQ127" s="163"/>
      <c r="CDR127" s="163"/>
      <c r="CDS127" s="163"/>
      <c r="CDT127" s="163"/>
      <c r="CDU127" s="163"/>
      <c r="CDV127" s="163"/>
      <c r="CDW127" s="163"/>
      <c r="CDX127" s="163"/>
      <c r="CDY127" s="163"/>
      <c r="CDZ127" s="163"/>
      <c r="CEA127" s="163"/>
      <c r="CEB127" s="163"/>
      <c r="CEC127" s="163"/>
      <c r="CED127" s="163"/>
      <c r="CEE127" s="163"/>
      <c r="CEF127" s="163"/>
      <c r="CEG127" s="163"/>
      <c r="CEH127" s="163"/>
      <c r="CEI127" s="163"/>
      <c r="CEJ127" s="163"/>
      <c r="CEK127" s="163"/>
      <c r="CEL127" s="163"/>
      <c r="CEM127" s="163"/>
      <c r="CEN127" s="163"/>
      <c r="CEO127" s="163"/>
      <c r="CEP127" s="163"/>
      <c r="CEQ127" s="163"/>
      <c r="CER127" s="163"/>
      <c r="CES127" s="163"/>
      <c r="CET127" s="163"/>
      <c r="CEU127" s="163"/>
      <c r="CEV127" s="163"/>
      <c r="CEW127" s="163"/>
      <c r="CEX127" s="163"/>
      <c r="CEY127" s="163"/>
      <c r="CEZ127" s="163"/>
      <c r="CFA127" s="163"/>
      <c r="CFB127" s="163"/>
      <c r="CFC127" s="163"/>
      <c r="CFD127" s="163"/>
      <c r="CFE127" s="163"/>
      <c r="CFF127" s="163"/>
      <c r="CFG127" s="163"/>
      <c r="CFH127" s="163"/>
      <c r="CFI127" s="163"/>
      <c r="CFJ127" s="163"/>
      <c r="CFK127" s="163"/>
      <c r="CFL127" s="163"/>
      <c r="CFM127" s="163"/>
      <c r="CFN127" s="163"/>
      <c r="CFO127" s="163"/>
      <c r="CFP127" s="163"/>
      <c r="CFQ127" s="163"/>
      <c r="CFR127" s="163"/>
      <c r="CFS127" s="163"/>
      <c r="CFT127" s="163"/>
      <c r="CFU127" s="163"/>
      <c r="CFV127" s="163"/>
      <c r="CFW127" s="163"/>
      <c r="CFX127" s="163"/>
      <c r="CFY127" s="163"/>
      <c r="CFZ127" s="163"/>
      <c r="CGA127" s="163"/>
      <c r="CGB127" s="163"/>
      <c r="CGC127" s="163"/>
      <c r="CGD127" s="163"/>
      <c r="CGE127" s="163"/>
      <c r="CGF127" s="163"/>
      <c r="CGG127" s="163"/>
      <c r="CGH127" s="163"/>
      <c r="CGI127" s="163"/>
      <c r="CGJ127" s="163"/>
      <c r="CGK127" s="163"/>
      <c r="CGL127" s="163"/>
      <c r="CGM127" s="163"/>
      <c r="CGN127" s="163"/>
      <c r="CGO127" s="163"/>
      <c r="CGP127" s="163"/>
      <c r="CGQ127" s="163"/>
      <c r="CGR127" s="163"/>
      <c r="CGS127" s="163"/>
      <c r="CGT127" s="163"/>
      <c r="CGU127" s="163"/>
      <c r="CGV127" s="163"/>
      <c r="CGW127" s="163"/>
      <c r="CGX127" s="163"/>
      <c r="CGY127" s="163"/>
      <c r="CGZ127" s="163"/>
      <c r="CHA127" s="163"/>
      <c r="CHB127" s="163"/>
      <c r="CHC127" s="163"/>
      <c r="CHD127" s="163"/>
      <c r="CHE127" s="163"/>
      <c r="CHF127" s="163"/>
      <c r="CHG127" s="163"/>
      <c r="CHH127" s="163"/>
      <c r="CHI127" s="163"/>
      <c r="CHJ127" s="163"/>
      <c r="CHK127" s="163"/>
      <c r="CHL127" s="163"/>
      <c r="CHM127" s="163"/>
      <c r="CHN127" s="163"/>
      <c r="CHO127" s="163"/>
      <c r="CHP127" s="163"/>
      <c r="CHQ127" s="163"/>
      <c r="CHR127" s="163"/>
      <c r="CHS127" s="163"/>
      <c r="CHT127" s="163"/>
      <c r="CHU127" s="163"/>
      <c r="CHV127" s="163"/>
      <c r="CHW127" s="163"/>
      <c r="CHX127" s="163"/>
      <c r="CHY127" s="163"/>
      <c r="CHZ127" s="163"/>
      <c r="CIA127" s="163"/>
      <c r="CIB127" s="163"/>
      <c r="CIC127" s="163"/>
      <c r="CID127" s="163"/>
      <c r="CIE127" s="163"/>
      <c r="CIF127" s="163"/>
      <c r="CIG127" s="163"/>
      <c r="CIH127" s="163"/>
      <c r="CII127" s="163"/>
      <c r="CIJ127" s="163"/>
      <c r="CIK127" s="163"/>
      <c r="CIL127" s="163"/>
      <c r="CIM127" s="163"/>
      <c r="CIN127" s="163"/>
      <c r="CIO127" s="163"/>
      <c r="CIP127" s="163"/>
      <c r="CIQ127" s="163"/>
      <c r="CIR127" s="163"/>
      <c r="CIS127" s="163"/>
      <c r="CIT127" s="163"/>
      <c r="CIU127" s="163"/>
      <c r="CIV127" s="163"/>
      <c r="CIW127" s="163"/>
      <c r="CIX127" s="163"/>
      <c r="CIY127" s="163"/>
      <c r="CIZ127" s="163"/>
      <c r="CJA127" s="163"/>
      <c r="CJB127" s="163"/>
      <c r="CJC127" s="163"/>
      <c r="CJD127" s="163"/>
      <c r="CJE127" s="163"/>
      <c r="CJF127" s="163"/>
      <c r="CJG127" s="163"/>
      <c r="CJH127" s="163"/>
      <c r="CJI127" s="163"/>
      <c r="CJJ127" s="163"/>
      <c r="CJK127" s="163"/>
      <c r="CJL127" s="163"/>
      <c r="CJM127" s="163"/>
      <c r="CJN127" s="163"/>
      <c r="CJO127" s="163"/>
      <c r="CJP127" s="163"/>
      <c r="CJQ127" s="163"/>
      <c r="CJR127" s="163"/>
      <c r="CJS127" s="163"/>
      <c r="CJT127" s="163"/>
      <c r="CJU127" s="163"/>
      <c r="CJV127" s="163"/>
      <c r="CJW127" s="163"/>
      <c r="CJX127" s="163"/>
      <c r="CJY127" s="163"/>
      <c r="CJZ127" s="163"/>
      <c r="CKA127" s="163"/>
      <c r="CKB127" s="163"/>
      <c r="CKC127" s="163"/>
      <c r="CKD127" s="163"/>
      <c r="CKE127" s="163"/>
      <c r="CKF127" s="163"/>
      <c r="CKG127" s="163"/>
      <c r="CKH127" s="163"/>
      <c r="CKI127" s="163"/>
      <c r="CKJ127" s="163"/>
      <c r="CKK127" s="163"/>
      <c r="CKL127" s="163"/>
      <c r="CKM127" s="163"/>
      <c r="CKN127" s="163"/>
      <c r="CKO127" s="163"/>
      <c r="CKP127" s="163"/>
      <c r="CKQ127" s="163"/>
      <c r="CKR127" s="163"/>
      <c r="CKS127" s="163"/>
      <c r="CKT127" s="163"/>
      <c r="CKU127" s="163"/>
      <c r="CKV127" s="163"/>
      <c r="CKW127" s="163"/>
      <c r="CKX127" s="163"/>
      <c r="CKY127" s="163"/>
      <c r="CKZ127" s="163"/>
      <c r="CLA127" s="163"/>
      <c r="CLB127" s="163"/>
      <c r="CLC127" s="163"/>
      <c r="CLD127" s="163"/>
      <c r="CLE127" s="163"/>
      <c r="CLF127" s="163"/>
      <c r="CLG127" s="163"/>
      <c r="CLH127" s="163"/>
      <c r="CLI127" s="163"/>
      <c r="CLJ127" s="163"/>
      <c r="CLK127" s="163"/>
      <c r="CLL127" s="163"/>
      <c r="CLM127" s="163"/>
      <c r="CLN127" s="163"/>
      <c r="CLO127" s="163"/>
      <c r="CLP127" s="163"/>
      <c r="CLQ127" s="163"/>
      <c r="CLR127" s="163"/>
      <c r="CLS127" s="163"/>
      <c r="CLT127" s="163"/>
      <c r="CLU127" s="163"/>
      <c r="CLV127" s="163"/>
      <c r="CLW127" s="163"/>
      <c r="CLX127" s="163"/>
      <c r="CLY127" s="163"/>
      <c r="CLZ127" s="163"/>
      <c r="CMA127" s="163"/>
      <c r="CMB127" s="163"/>
      <c r="CMC127" s="163"/>
      <c r="CMD127" s="163"/>
      <c r="CME127" s="163"/>
      <c r="CMF127" s="163"/>
      <c r="CMG127" s="163"/>
      <c r="CMH127" s="163"/>
      <c r="CMI127" s="163"/>
      <c r="CMJ127" s="163"/>
      <c r="CMK127" s="163"/>
      <c r="CML127" s="163"/>
      <c r="CMM127" s="163"/>
      <c r="CMN127" s="163"/>
      <c r="CMO127" s="163"/>
      <c r="CMP127" s="163"/>
      <c r="CMQ127" s="163"/>
      <c r="CMR127" s="163"/>
      <c r="CMS127" s="163"/>
      <c r="CMT127" s="163"/>
      <c r="CMU127" s="163"/>
      <c r="CMV127" s="163"/>
      <c r="CMW127" s="163"/>
      <c r="CMX127" s="163"/>
      <c r="CMY127" s="163"/>
      <c r="CMZ127" s="163"/>
      <c r="CNA127" s="163"/>
      <c r="CNB127" s="163"/>
      <c r="CNC127" s="163"/>
      <c r="CND127" s="163"/>
      <c r="CNE127" s="163"/>
      <c r="CNF127" s="163"/>
      <c r="CNG127" s="163"/>
      <c r="CNH127" s="163"/>
      <c r="CNI127" s="163"/>
      <c r="CNJ127" s="163"/>
      <c r="CNK127" s="163"/>
      <c r="CNL127" s="163"/>
      <c r="CNM127" s="163"/>
      <c r="CNN127" s="163"/>
      <c r="CNO127" s="163"/>
      <c r="CNP127" s="163"/>
      <c r="CNQ127" s="163"/>
      <c r="CNR127" s="163"/>
      <c r="CNS127" s="163"/>
      <c r="CNT127" s="163"/>
      <c r="CNU127" s="163"/>
      <c r="CNV127" s="163"/>
      <c r="CNW127" s="163"/>
      <c r="CNX127" s="163"/>
      <c r="CNY127" s="163"/>
      <c r="CNZ127" s="163"/>
      <c r="COA127" s="163"/>
      <c r="COB127" s="163"/>
      <c r="COC127" s="163"/>
      <c r="COD127" s="163"/>
      <c r="COE127" s="163"/>
      <c r="COF127" s="163"/>
      <c r="COG127" s="163"/>
      <c r="COH127" s="163"/>
      <c r="COI127" s="163"/>
      <c r="COJ127" s="163"/>
      <c r="COK127" s="163"/>
      <c r="COL127" s="163"/>
      <c r="COM127" s="163"/>
      <c r="CON127" s="163"/>
      <c r="COO127" s="163"/>
      <c r="COP127" s="163"/>
      <c r="COQ127" s="163"/>
      <c r="COR127" s="163"/>
      <c r="COS127" s="163"/>
      <c r="COT127" s="163"/>
      <c r="COU127" s="163"/>
      <c r="COV127" s="163"/>
      <c r="COW127" s="163"/>
      <c r="COX127" s="163"/>
      <c r="COY127" s="163"/>
      <c r="COZ127" s="163"/>
      <c r="CPA127" s="163"/>
      <c r="CPB127" s="163"/>
      <c r="CPC127" s="163"/>
      <c r="CPD127" s="163"/>
      <c r="CPE127" s="163"/>
      <c r="CPF127" s="163"/>
      <c r="CPG127" s="163"/>
      <c r="CPH127" s="163"/>
      <c r="CPI127" s="163"/>
      <c r="CPJ127" s="163"/>
      <c r="CPK127" s="163"/>
      <c r="CPL127" s="163"/>
      <c r="CPM127" s="163"/>
      <c r="CPN127" s="163"/>
      <c r="CPO127" s="163"/>
      <c r="CPP127" s="163"/>
      <c r="CPQ127" s="163"/>
      <c r="CPR127" s="163"/>
      <c r="CPS127" s="163"/>
      <c r="CPT127" s="163"/>
      <c r="CPU127" s="163"/>
      <c r="CPV127" s="163"/>
      <c r="CPW127" s="163"/>
      <c r="CPX127" s="163"/>
      <c r="CPY127" s="163"/>
      <c r="CPZ127" s="163"/>
      <c r="CQA127" s="163"/>
      <c r="CQB127" s="163"/>
      <c r="CQC127" s="163"/>
      <c r="CQD127" s="163"/>
      <c r="CQE127" s="163"/>
      <c r="CQF127" s="163"/>
      <c r="CQG127" s="163"/>
      <c r="CQH127" s="163"/>
      <c r="CQI127" s="163"/>
      <c r="CQJ127" s="163"/>
      <c r="CQK127" s="163"/>
      <c r="CQL127" s="163"/>
      <c r="CQM127" s="163"/>
      <c r="CQN127" s="163"/>
      <c r="CQO127" s="163"/>
      <c r="CQP127" s="163"/>
      <c r="CQQ127" s="163"/>
      <c r="CQR127" s="163"/>
      <c r="CQS127" s="163"/>
      <c r="CQT127" s="163"/>
      <c r="CQU127" s="163"/>
      <c r="CQV127" s="163"/>
      <c r="CQW127" s="163"/>
      <c r="CQX127" s="163"/>
      <c r="CQY127" s="163"/>
      <c r="CQZ127" s="163"/>
      <c r="CRA127" s="163"/>
      <c r="CRB127" s="163"/>
      <c r="CRC127" s="163"/>
      <c r="CRD127" s="163"/>
      <c r="CRE127" s="163"/>
      <c r="CRF127" s="163"/>
      <c r="CRG127" s="163"/>
      <c r="CRH127" s="163"/>
      <c r="CRI127" s="163"/>
      <c r="CRJ127" s="163"/>
      <c r="CRK127" s="163"/>
      <c r="CRL127" s="163"/>
      <c r="CRM127" s="163"/>
      <c r="CRN127" s="163"/>
      <c r="CRO127" s="163"/>
      <c r="CRP127" s="163"/>
      <c r="CRQ127" s="163"/>
      <c r="CRR127" s="163"/>
      <c r="CRS127" s="163"/>
      <c r="CRT127" s="163"/>
      <c r="CRU127" s="163"/>
      <c r="CRV127" s="163"/>
      <c r="CRW127" s="163"/>
      <c r="CRX127" s="163"/>
      <c r="CRY127" s="163"/>
      <c r="CRZ127" s="163"/>
      <c r="CSA127" s="163"/>
      <c r="CSB127" s="163"/>
      <c r="CSC127" s="163"/>
      <c r="CSD127" s="163"/>
      <c r="CSE127" s="163"/>
      <c r="CSF127" s="163"/>
      <c r="CSG127" s="163"/>
      <c r="CSH127" s="163"/>
      <c r="CSI127" s="163"/>
      <c r="CSJ127" s="163"/>
      <c r="CSK127" s="163"/>
      <c r="CSL127" s="163"/>
      <c r="CSM127" s="163"/>
      <c r="CSN127" s="163"/>
      <c r="CSO127" s="163"/>
      <c r="CSP127" s="163"/>
      <c r="CSQ127" s="163"/>
      <c r="CSR127" s="163"/>
      <c r="CSS127" s="163"/>
      <c r="CST127" s="163"/>
      <c r="CSU127" s="163"/>
      <c r="CSV127" s="163"/>
      <c r="CSW127" s="163"/>
      <c r="CSX127" s="163"/>
      <c r="CSY127" s="163"/>
      <c r="CSZ127" s="163"/>
      <c r="CTA127" s="163"/>
      <c r="CTB127" s="163"/>
      <c r="CTC127" s="163"/>
      <c r="CTD127" s="163"/>
      <c r="CTE127" s="163"/>
      <c r="CTF127" s="163"/>
      <c r="CTG127" s="163"/>
      <c r="CTH127" s="163"/>
      <c r="CTI127" s="163"/>
      <c r="CTJ127" s="163"/>
      <c r="CTK127" s="163"/>
      <c r="CTL127" s="163"/>
      <c r="CTM127" s="163"/>
      <c r="CTN127" s="163"/>
      <c r="CTO127" s="163"/>
      <c r="CTP127" s="163"/>
      <c r="CTQ127" s="163"/>
      <c r="CTR127" s="163"/>
      <c r="CTS127" s="163"/>
      <c r="CTT127" s="163"/>
      <c r="CTU127" s="163"/>
      <c r="CTV127" s="163"/>
      <c r="CTW127" s="163"/>
      <c r="CTX127" s="163"/>
      <c r="CTY127" s="163"/>
      <c r="CTZ127" s="163"/>
      <c r="CUA127" s="163"/>
      <c r="CUB127" s="163"/>
      <c r="CUC127" s="163"/>
      <c r="CUD127" s="163"/>
      <c r="CUE127" s="163"/>
      <c r="CUF127" s="163"/>
      <c r="CUG127" s="163"/>
      <c r="CUH127" s="163"/>
      <c r="CUI127" s="163"/>
      <c r="CUJ127" s="163"/>
      <c r="CUK127" s="163"/>
      <c r="CUL127" s="163"/>
      <c r="CUM127" s="163"/>
      <c r="CUN127" s="163"/>
      <c r="CUO127" s="163"/>
      <c r="CUP127" s="163"/>
      <c r="CUQ127" s="163"/>
      <c r="CUR127" s="163"/>
      <c r="CUS127" s="163"/>
      <c r="CUT127" s="163"/>
      <c r="CUU127" s="163"/>
      <c r="CUV127" s="163"/>
      <c r="CUW127" s="163"/>
      <c r="CUX127" s="163"/>
      <c r="CUY127" s="163"/>
      <c r="CUZ127" s="163"/>
      <c r="CVA127" s="163"/>
      <c r="CVB127" s="163"/>
      <c r="CVC127" s="163"/>
      <c r="CVD127" s="163"/>
      <c r="CVE127" s="163"/>
      <c r="CVF127" s="163"/>
      <c r="CVG127" s="163"/>
      <c r="CVH127" s="163"/>
      <c r="CVI127" s="163"/>
      <c r="CVJ127" s="163"/>
      <c r="CVK127" s="163"/>
      <c r="CVL127" s="163"/>
      <c r="CVM127" s="163"/>
      <c r="CVN127" s="163"/>
      <c r="CVO127" s="163"/>
      <c r="CVP127" s="163"/>
      <c r="CVQ127" s="163"/>
      <c r="CVR127" s="163"/>
      <c r="CVS127" s="163"/>
      <c r="CVT127" s="163"/>
      <c r="CVU127" s="163"/>
      <c r="CVV127" s="163"/>
      <c r="CVW127" s="163"/>
      <c r="CVX127" s="163"/>
      <c r="CVY127" s="163"/>
      <c r="CVZ127" s="163"/>
      <c r="CWA127" s="163"/>
      <c r="CWB127" s="163"/>
      <c r="CWC127" s="163"/>
      <c r="CWD127" s="163"/>
      <c r="CWE127" s="163"/>
      <c r="CWF127" s="163"/>
      <c r="CWG127" s="163"/>
      <c r="CWH127" s="163"/>
      <c r="CWI127" s="163"/>
      <c r="CWJ127" s="163"/>
      <c r="CWK127" s="163"/>
      <c r="CWL127" s="163"/>
      <c r="CWM127" s="163"/>
      <c r="CWN127" s="163"/>
      <c r="CWO127" s="163"/>
      <c r="CWP127" s="163"/>
      <c r="CWQ127" s="163"/>
      <c r="CWR127" s="163"/>
      <c r="CWS127" s="163"/>
      <c r="CWT127" s="163"/>
      <c r="CWU127" s="163"/>
      <c r="CWV127" s="163"/>
      <c r="CWW127" s="163"/>
      <c r="CWX127" s="163"/>
      <c r="CWY127" s="163"/>
      <c r="CWZ127" s="163"/>
      <c r="CXA127" s="163"/>
      <c r="CXB127" s="163"/>
      <c r="CXC127" s="163"/>
      <c r="CXD127" s="163"/>
      <c r="CXE127" s="163"/>
      <c r="CXF127" s="163"/>
      <c r="CXG127" s="163"/>
      <c r="CXH127" s="163"/>
      <c r="CXI127" s="163"/>
      <c r="CXJ127" s="163"/>
      <c r="CXK127" s="163"/>
      <c r="CXL127" s="163"/>
      <c r="CXM127" s="163"/>
      <c r="CXN127" s="163"/>
      <c r="CXO127" s="163"/>
      <c r="CXP127" s="163"/>
      <c r="CXQ127" s="163"/>
      <c r="CXR127" s="163"/>
      <c r="CXS127" s="163"/>
      <c r="CXT127" s="163"/>
      <c r="CXU127" s="163"/>
      <c r="CXV127" s="163"/>
      <c r="CXW127" s="163"/>
      <c r="CXX127" s="163"/>
      <c r="CXY127" s="163"/>
      <c r="CXZ127" s="163"/>
      <c r="CYA127" s="163"/>
      <c r="CYB127" s="163"/>
      <c r="CYC127" s="163"/>
      <c r="CYD127" s="163"/>
      <c r="CYE127" s="163"/>
      <c r="CYF127" s="163"/>
      <c r="CYG127" s="163"/>
      <c r="CYH127" s="163"/>
      <c r="CYI127" s="163"/>
      <c r="CYJ127" s="163"/>
      <c r="CYK127" s="163"/>
      <c r="CYL127" s="163"/>
      <c r="CYM127" s="163"/>
      <c r="CYN127" s="163"/>
      <c r="CYO127" s="163"/>
      <c r="CYP127" s="163"/>
      <c r="CYQ127" s="163"/>
      <c r="CYR127" s="163"/>
      <c r="CYS127" s="163"/>
      <c r="CYT127" s="163"/>
      <c r="CYU127" s="163"/>
      <c r="CYV127" s="163"/>
      <c r="CYW127" s="163"/>
      <c r="CYX127" s="163"/>
      <c r="CYY127" s="163"/>
      <c r="CYZ127" s="163"/>
      <c r="CZA127" s="163"/>
      <c r="CZB127" s="163"/>
      <c r="CZC127" s="163"/>
      <c r="CZD127" s="163"/>
      <c r="CZE127" s="163"/>
      <c r="CZF127" s="163"/>
      <c r="CZG127" s="163"/>
      <c r="CZH127" s="163"/>
      <c r="CZI127" s="163"/>
      <c r="CZJ127" s="163"/>
      <c r="CZK127" s="163"/>
      <c r="CZL127" s="163"/>
      <c r="CZM127" s="163"/>
      <c r="CZN127" s="163"/>
      <c r="CZO127" s="163"/>
      <c r="CZP127" s="163"/>
      <c r="CZQ127" s="163"/>
      <c r="CZR127" s="163"/>
      <c r="CZS127" s="163"/>
      <c r="CZT127" s="163"/>
      <c r="CZU127" s="163"/>
      <c r="CZV127" s="163"/>
      <c r="CZW127" s="163"/>
      <c r="CZX127" s="163"/>
      <c r="CZY127" s="163"/>
      <c r="CZZ127" s="163"/>
      <c r="DAA127" s="163"/>
      <c r="DAB127" s="163"/>
      <c r="DAC127" s="163"/>
      <c r="DAD127" s="163"/>
      <c r="DAE127" s="163"/>
      <c r="DAF127" s="163"/>
      <c r="DAG127" s="163"/>
      <c r="DAH127" s="163"/>
      <c r="DAI127" s="163"/>
      <c r="DAJ127" s="163"/>
      <c r="DAK127" s="163"/>
      <c r="DAL127" s="163"/>
      <c r="DAM127" s="163"/>
      <c r="DAN127" s="163"/>
      <c r="DAO127" s="163"/>
      <c r="DAP127" s="163"/>
      <c r="DAQ127" s="163"/>
      <c r="DAR127" s="163"/>
      <c r="DAS127" s="163"/>
      <c r="DAT127" s="163"/>
      <c r="DAU127" s="163"/>
      <c r="DAV127" s="163"/>
      <c r="DAW127" s="163"/>
      <c r="DAX127" s="163"/>
      <c r="DAY127" s="163"/>
      <c r="DAZ127" s="163"/>
      <c r="DBA127" s="163"/>
      <c r="DBB127" s="163"/>
      <c r="DBC127" s="163"/>
      <c r="DBD127" s="163"/>
      <c r="DBE127" s="163"/>
      <c r="DBF127" s="163"/>
      <c r="DBG127" s="163"/>
      <c r="DBH127" s="163"/>
      <c r="DBI127" s="163"/>
      <c r="DBJ127" s="163"/>
      <c r="DBK127" s="163"/>
      <c r="DBL127" s="163"/>
      <c r="DBM127" s="163"/>
      <c r="DBN127" s="163"/>
      <c r="DBO127" s="163"/>
      <c r="DBP127" s="163"/>
      <c r="DBQ127" s="163"/>
      <c r="DBR127" s="163"/>
      <c r="DBS127" s="163"/>
      <c r="DBT127" s="163"/>
      <c r="DBU127" s="163"/>
      <c r="DBV127" s="163"/>
      <c r="DBW127" s="163"/>
      <c r="DBX127" s="163"/>
      <c r="DBY127" s="163"/>
      <c r="DBZ127" s="163"/>
      <c r="DCA127" s="163"/>
      <c r="DCB127" s="163"/>
      <c r="DCC127" s="163"/>
      <c r="DCD127" s="163"/>
      <c r="DCE127" s="163"/>
      <c r="DCF127" s="163"/>
      <c r="DCG127" s="163"/>
      <c r="DCH127" s="163"/>
      <c r="DCI127" s="163"/>
      <c r="DCJ127" s="163"/>
      <c r="DCK127" s="163"/>
      <c r="DCL127" s="163"/>
      <c r="DCM127" s="163"/>
      <c r="DCN127" s="163"/>
      <c r="DCO127" s="163"/>
      <c r="DCP127" s="163"/>
      <c r="DCQ127" s="163"/>
      <c r="DCR127" s="163"/>
      <c r="DCS127" s="163"/>
      <c r="DCT127" s="163"/>
      <c r="DCU127" s="163"/>
      <c r="DCV127" s="163"/>
      <c r="DCW127" s="163"/>
      <c r="DCX127" s="163"/>
      <c r="DCY127" s="163"/>
      <c r="DCZ127" s="163"/>
      <c r="DDA127" s="163"/>
      <c r="DDB127" s="163"/>
      <c r="DDC127" s="163"/>
      <c r="DDD127" s="163"/>
      <c r="DDE127" s="163"/>
      <c r="DDF127" s="163"/>
      <c r="DDG127" s="163"/>
      <c r="DDH127" s="163"/>
      <c r="DDI127" s="163"/>
      <c r="DDJ127" s="163"/>
      <c r="DDK127" s="163"/>
      <c r="DDL127" s="163"/>
      <c r="DDM127" s="163"/>
      <c r="DDN127" s="163"/>
      <c r="DDO127" s="163"/>
      <c r="DDP127" s="163"/>
      <c r="DDQ127" s="163"/>
      <c r="DDR127" s="163"/>
      <c r="DDS127" s="163"/>
      <c r="DDT127" s="163"/>
      <c r="DDU127" s="163"/>
      <c r="DDV127" s="163"/>
      <c r="DDW127" s="163"/>
      <c r="DDX127" s="163"/>
      <c r="DDY127" s="163"/>
      <c r="DDZ127" s="163"/>
      <c r="DEA127" s="163"/>
      <c r="DEB127" s="163"/>
      <c r="DEC127" s="163"/>
      <c r="DED127" s="163"/>
      <c r="DEE127" s="163"/>
      <c r="DEF127" s="163"/>
      <c r="DEG127" s="163"/>
      <c r="DEH127" s="163"/>
      <c r="DEI127" s="163"/>
      <c r="DEJ127" s="163"/>
      <c r="DEK127" s="163"/>
      <c r="DEL127" s="163"/>
      <c r="DEM127" s="163"/>
      <c r="DEN127" s="163"/>
      <c r="DEO127" s="163"/>
      <c r="DEP127" s="163"/>
      <c r="DEQ127" s="163"/>
      <c r="DER127" s="163"/>
      <c r="DES127" s="163"/>
      <c r="DET127" s="163"/>
      <c r="DEU127" s="163"/>
      <c r="DEV127" s="163"/>
      <c r="DEW127" s="163"/>
      <c r="DEX127" s="163"/>
      <c r="DEY127" s="163"/>
      <c r="DEZ127" s="163"/>
      <c r="DFA127" s="163"/>
      <c r="DFB127" s="163"/>
      <c r="DFC127" s="163"/>
      <c r="DFD127" s="163"/>
      <c r="DFE127" s="163"/>
      <c r="DFF127" s="163"/>
      <c r="DFG127" s="163"/>
      <c r="DFH127" s="163"/>
      <c r="DFI127" s="163"/>
      <c r="DFJ127" s="163"/>
      <c r="DFK127" s="163"/>
      <c r="DFL127" s="163"/>
      <c r="DFM127" s="163"/>
      <c r="DFN127" s="163"/>
      <c r="DFO127" s="163"/>
      <c r="DFP127" s="163"/>
      <c r="DFQ127" s="163"/>
      <c r="DFR127" s="163"/>
      <c r="DFS127" s="163"/>
      <c r="DFT127" s="163"/>
      <c r="DFU127" s="163"/>
      <c r="DFV127" s="163"/>
      <c r="DFW127" s="163"/>
      <c r="DFX127" s="163"/>
      <c r="DFY127" s="163"/>
      <c r="DFZ127" s="163"/>
      <c r="DGA127" s="163"/>
      <c r="DGB127" s="163"/>
      <c r="DGC127" s="163"/>
      <c r="DGD127" s="163"/>
      <c r="DGE127" s="163"/>
      <c r="DGF127" s="163"/>
      <c r="DGG127" s="163"/>
      <c r="DGH127" s="163"/>
      <c r="DGI127" s="163"/>
      <c r="DGJ127" s="163"/>
      <c r="DGK127" s="163"/>
      <c r="DGL127" s="163"/>
      <c r="DGM127" s="163"/>
      <c r="DGN127" s="163"/>
      <c r="DGO127" s="163"/>
      <c r="DGP127" s="163"/>
      <c r="DGQ127" s="163"/>
      <c r="DGR127" s="163"/>
      <c r="DGS127" s="163"/>
      <c r="DGT127" s="163"/>
      <c r="DGU127" s="163"/>
      <c r="DGV127" s="163"/>
      <c r="DGW127" s="163"/>
      <c r="DGX127" s="163"/>
      <c r="DGY127" s="163"/>
      <c r="DGZ127" s="163"/>
      <c r="DHA127" s="163"/>
      <c r="DHB127" s="163"/>
      <c r="DHC127" s="163"/>
      <c r="DHD127" s="163"/>
      <c r="DHE127" s="163"/>
      <c r="DHF127" s="163"/>
      <c r="DHG127" s="163"/>
      <c r="DHH127" s="163"/>
      <c r="DHI127" s="163"/>
      <c r="DHJ127" s="163"/>
      <c r="DHK127" s="163"/>
      <c r="DHL127" s="163"/>
      <c r="DHM127" s="163"/>
      <c r="DHN127" s="163"/>
      <c r="DHO127" s="163"/>
      <c r="DHP127" s="163"/>
      <c r="DHQ127" s="163"/>
      <c r="DHR127" s="163"/>
      <c r="DHS127" s="163"/>
      <c r="DHT127" s="163"/>
      <c r="DHU127" s="163"/>
      <c r="DHV127" s="163"/>
      <c r="DHW127" s="163"/>
      <c r="DHX127" s="163"/>
      <c r="DHY127" s="163"/>
      <c r="DHZ127" s="163"/>
      <c r="DIA127" s="163"/>
      <c r="DIB127" s="163"/>
      <c r="DIC127" s="163"/>
      <c r="DID127" s="163"/>
      <c r="DIE127" s="163"/>
      <c r="DIF127" s="163"/>
      <c r="DIG127" s="163"/>
      <c r="DIH127" s="163"/>
      <c r="DII127" s="163"/>
      <c r="DIJ127" s="163"/>
      <c r="DIK127" s="163"/>
      <c r="DIL127" s="163"/>
      <c r="DIM127" s="163"/>
      <c r="DIN127" s="163"/>
      <c r="DIO127" s="163"/>
      <c r="DIP127" s="163"/>
      <c r="DIQ127" s="163"/>
      <c r="DIR127" s="163"/>
      <c r="DIS127" s="163"/>
      <c r="DIT127" s="163"/>
      <c r="DIU127" s="163"/>
      <c r="DIV127" s="163"/>
      <c r="DIW127" s="163"/>
      <c r="DIX127" s="163"/>
      <c r="DIY127" s="163"/>
      <c r="DIZ127" s="163"/>
      <c r="DJA127" s="163"/>
      <c r="DJB127" s="163"/>
      <c r="DJC127" s="163"/>
      <c r="DJD127" s="163"/>
      <c r="DJE127" s="163"/>
      <c r="DJF127" s="163"/>
      <c r="DJG127" s="163"/>
      <c r="DJH127" s="163"/>
      <c r="DJI127" s="163"/>
      <c r="DJJ127" s="163"/>
      <c r="DJK127" s="163"/>
      <c r="DJL127" s="163"/>
      <c r="DJM127" s="163"/>
      <c r="DJN127" s="163"/>
      <c r="DJO127" s="163"/>
      <c r="DJP127" s="163"/>
      <c r="DJQ127" s="163"/>
      <c r="DJR127" s="163"/>
      <c r="DJS127" s="163"/>
      <c r="DJT127" s="163"/>
      <c r="DJU127" s="163"/>
      <c r="DJV127" s="163"/>
      <c r="DJW127" s="163"/>
      <c r="DJX127" s="163"/>
      <c r="DJY127" s="163"/>
      <c r="DJZ127" s="163"/>
      <c r="DKA127" s="163"/>
      <c r="DKB127" s="163"/>
      <c r="DKC127" s="163"/>
      <c r="DKD127" s="163"/>
      <c r="DKE127" s="163"/>
      <c r="DKF127" s="163"/>
      <c r="DKG127" s="163"/>
      <c r="DKH127" s="163"/>
      <c r="DKI127" s="163"/>
      <c r="DKJ127" s="163"/>
      <c r="DKK127" s="163"/>
      <c r="DKL127" s="163"/>
      <c r="DKM127" s="163"/>
      <c r="DKN127" s="163"/>
      <c r="DKO127" s="163"/>
      <c r="DKP127" s="163"/>
      <c r="DKQ127" s="163"/>
      <c r="DKR127" s="163"/>
      <c r="DKS127" s="163"/>
      <c r="DKT127" s="163"/>
      <c r="DKU127" s="163"/>
      <c r="DKV127" s="163"/>
      <c r="DKW127" s="163"/>
      <c r="DKX127" s="163"/>
      <c r="DKY127" s="163"/>
      <c r="DKZ127" s="163"/>
      <c r="DLA127" s="163"/>
      <c r="DLB127" s="163"/>
      <c r="DLC127" s="163"/>
      <c r="DLD127" s="163"/>
      <c r="DLE127" s="163"/>
      <c r="DLF127" s="163"/>
      <c r="DLG127" s="163"/>
      <c r="DLH127" s="163"/>
      <c r="DLI127" s="163"/>
      <c r="DLJ127" s="163"/>
      <c r="DLK127" s="163"/>
      <c r="DLL127" s="163"/>
      <c r="DLM127" s="163"/>
      <c r="DLN127" s="163"/>
      <c r="DLO127" s="163"/>
      <c r="DLP127" s="163"/>
      <c r="DLQ127" s="163"/>
      <c r="DLR127" s="163"/>
      <c r="DLS127" s="163"/>
      <c r="DLT127" s="163"/>
      <c r="DLU127" s="163"/>
      <c r="DLV127" s="163"/>
      <c r="DLW127" s="163"/>
      <c r="DLX127" s="163"/>
      <c r="DLY127" s="163"/>
      <c r="DLZ127" s="163"/>
      <c r="DMA127" s="163"/>
      <c r="DMB127" s="163"/>
      <c r="DMC127" s="163"/>
      <c r="DMD127" s="163"/>
      <c r="DME127" s="163"/>
      <c r="DMF127" s="163"/>
      <c r="DMG127" s="163"/>
      <c r="DMH127" s="163"/>
      <c r="DMI127" s="163"/>
      <c r="DMJ127" s="163"/>
      <c r="DMK127" s="163"/>
      <c r="DML127" s="163"/>
      <c r="DMM127" s="163"/>
      <c r="DMN127" s="163"/>
      <c r="DMO127" s="163"/>
      <c r="DMP127" s="163"/>
      <c r="DMQ127" s="163"/>
      <c r="DMR127" s="163"/>
      <c r="DMS127" s="163"/>
      <c r="DMT127" s="163"/>
      <c r="DMU127" s="163"/>
      <c r="DMV127" s="163"/>
      <c r="DMW127" s="163"/>
      <c r="DMX127" s="163"/>
      <c r="DMY127" s="163"/>
      <c r="DMZ127" s="163"/>
      <c r="DNA127" s="163"/>
      <c r="DNB127" s="163"/>
      <c r="DNC127" s="163"/>
      <c r="DND127" s="163"/>
      <c r="DNE127" s="163"/>
      <c r="DNF127" s="163"/>
      <c r="DNG127" s="163"/>
      <c r="DNH127" s="163"/>
      <c r="DNI127" s="163"/>
      <c r="DNJ127" s="163"/>
      <c r="DNK127" s="163"/>
      <c r="DNL127" s="163"/>
      <c r="DNM127" s="163"/>
      <c r="DNN127" s="163"/>
      <c r="DNO127" s="163"/>
      <c r="DNP127" s="163"/>
      <c r="DNQ127" s="163"/>
      <c r="DNR127" s="163"/>
      <c r="DNS127" s="163"/>
      <c r="DNT127" s="163"/>
      <c r="DNU127" s="163"/>
      <c r="DNV127" s="163"/>
      <c r="DNW127" s="163"/>
      <c r="DNX127" s="163"/>
      <c r="DNY127" s="163"/>
      <c r="DNZ127" s="163"/>
      <c r="DOA127" s="163"/>
      <c r="DOB127" s="163"/>
      <c r="DOC127" s="163"/>
      <c r="DOD127" s="163"/>
      <c r="DOE127" s="163"/>
      <c r="DOF127" s="163"/>
      <c r="DOG127" s="163"/>
      <c r="DOH127" s="163"/>
      <c r="DOI127" s="163"/>
      <c r="DOJ127" s="163"/>
      <c r="DOK127" s="163"/>
      <c r="DOL127" s="163"/>
      <c r="DOM127" s="163"/>
      <c r="DON127" s="163"/>
      <c r="DOO127" s="163"/>
      <c r="DOP127" s="163"/>
      <c r="DOQ127" s="163"/>
      <c r="DOR127" s="163"/>
      <c r="DOS127" s="163"/>
      <c r="DOT127" s="163"/>
      <c r="DOU127" s="163"/>
      <c r="DOV127" s="163"/>
      <c r="DOW127" s="163"/>
      <c r="DOX127" s="163"/>
      <c r="DOY127" s="163"/>
      <c r="DOZ127" s="163"/>
      <c r="DPA127" s="163"/>
      <c r="DPB127" s="163"/>
      <c r="DPC127" s="163"/>
      <c r="DPD127" s="163"/>
      <c r="DPE127" s="163"/>
      <c r="DPF127" s="163"/>
      <c r="DPG127" s="163"/>
      <c r="DPH127" s="163"/>
      <c r="DPI127" s="163"/>
      <c r="DPJ127" s="163"/>
      <c r="DPK127" s="163"/>
      <c r="DPL127" s="163"/>
      <c r="DPM127" s="163"/>
      <c r="DPN127" s="163"/>
      <c r="DPO127" s="163"/>
      <c r="DPP127" s="163"/>
      <c r="DPQ127" s="163"/>
      <c r="DPR127" s="163"/>
      <c r="DPS127" s="163"/>
      <c r="DPT127" s="163"/>
      <c r="DPU127" s="163"/>
      <c r="DPV127" s="163"/>
      <c r="DPW127" s="163"/>
      <c r="DPX127" s="163"/>
      <c r="DPY127" s="163"/>
      <c r="DPZ127" s="163"/>
      <c r="DQA127" s="163"/>
      <c r="DQB127" s="163"/>
      <c r="DQC127" s="163"/>
      <c r="DQD127" s="163"/>
      <c r="DQE127" s="163"/>
      <c r="DQF127" s="163"/>
      <c r="DQG127" s="163"/>
      <c r="DQH127" s="163"/>
      <c r="DQI127" s="163"/>
      <c r="DQJ127" s="163"/>
      <c r="DQK127" s="163"/>
      <c r="DQL127" s="163"/>
      <c r="DQM127" s="163"/>
      <c r="DQN127" s="163"/>
      <c r="DQO127" s="163"/>
      <c r="DQP127" s="163"/>
      <c r="DQQ127" s="163"/>
      <c r="DQR127" s="163"/>
      <c r="DQS127" s="163"/>
      <c r="DQT127" s="163"/>
      <c r="DQU127" s="163"/>
      <c r="DQV127" s="163"/>
      <c r="DQW127" s="163"/>
      <c r="DQX127" s="163"/>
      <c r="DQY127" s="163"/>
      <c r="DQZ127" s="163"/>
      <c r="DRA127" s="163"/>
      <c r="DRB127" s="163"/>
      <c r="DRC127" s="163"/>
      <c r="DRD127" s="163"/>
      <c r="DRE127" s="163"/>
      <c r="DRF127" s="163"/>
      <c r="DRG127" s="163"/>
      <c r="DRH127" s="163"/>
      <c r="DRI127" s="163"/>
      <c r="DRJ127" s="163"/>
      <c r="DRK127" s="163"/>
      <c r="DRL127" s="163"/>
      <c r="DRM127" s="163"/>
      <c r="DRN127" s="163"/>
      <c r="DRO127" s="163"/>
      <c r="DRP127" s="163"/>
      <c r="DRQ127" s="163"/>
      <c r="DRR127" s="163"/>
      <c r="DRS127" s="163"/>
      <c r="DRT127" s="163"/>
      <c r="DRU127" s="163"/>
      <c r="DRV127" s="163"/>
      <c r="DRW127" s="163"/>
      <c r="DRX127" s="163"/>
      <c r="DRY127" s="163"/>
      <c r="DRZ127" s="163"/>
      <c r="DSA127" s="163"/>
      <c r="DSB127" s="163"/>
      <c r="DSC127" s="163"/>
      <c r="DSD127" s="163"/>
      <c r="DSE127" s="163"/>
      <c r="DSF127" s="163"/>
      <c r="DSG127" s="163"/>
      <c r="DSH127" s="163"/>
      <c r="DSI127" s="163"/>
      <c r="DSJ127" s="163"/>
      <c r="DSK127" s="163"/>
      <c r="DSL127" s="163"/>
      <c r="DSM127" s="163"/>
      <c r="DSN127" s="163"/>
      <c r="DSO127" s="163"/>
      <c r="DSP127" s="163"/>
      <c r="DSQ127" s="163"/>
      <c r="DSR127" s="163"/>
      <c r="DSS127" s="163"/>
      <c r="DST127" s="163"/>
      <c r="DSU127" s="163"/>
      <c r="DSV127" s="163"/>
      <c r="DSW127" s="163"/>
      <c r="DSX127" s="163"/>
      <c r="DSY127" s="163"/>
      <c r="DSZ127" s="163"/>
      <c r="DTA127" s="163"/>
      <c r="DTB127" s="163"/>
      <c r="DTC127" s="163"/>
      <c r="DTD127" s="163"/>
      <c r="DTE127" s="163"/>
      <c r="DTF127" s="163"/>
      <c r="DTG127" s="163"/>
      <c r="DTH127" s="163"/>
      <c r="DTI127" s="163"/>
      <c r="DTJ127" s="163"/>
      <c r="DTK127" s="163"/>
      <c r="DTL127" s="163"/>
      <c r="DTM127" s="163"/>
      <c r="DTN127" s="163"/>
      <c r="DTO127" s="163"/>
      <c r="DTP127" s="163"/>
      <c r="DTQ127" s="163"/>
      <c r="DTR127" s="163"/>
      <c r="DTS127" s="163"/>
      <c r="DTT127" s="163"/>
      <c r="DTU127" s="163"/>
      <c r="DTV127" s="163"/>
      <c r="DTW127" s="163"/>
      <c r="DTX127" s="163"/>
      <c r="DTY127" s="163"/>
      <c r="DTZ127" s="163"/>
      <c r="DUA127" s="163"/>
      <c r="DUB127" s="163"/>
      <c r="DUC127" s="163"/>
      <c r="DUD127" s="163"/>
      <c r="DUE127" s="163"/>
      <c r="DUF127" s="163"/>
      <c r="DUG127" s="163"/>
      <c r="DUH127" s="163"/>
      <c r="DUI127" s="163"/>
      <c r="DUJ127" s="163"/>
      <c r="DUK127" s="163"/>
      <c r="DUL127" s="163"/>
      <c r="DUM127" s="163"/>
      <c r="DUN127" s="163"/>
      <c r="DUO127" s="163"/>
      <c r="DUP127" s="163"/>
      <c r="DUQ127" s="163"/>
      <c r="DUR127" s="163"/>
      <c r="DUS127" s="163"/>
      <c r="DUT127" s="163"/>
      <c r="DUU127" s="163"/>
      <c r="DUV127" s="163"/>
      <c r="DUW127" s="163"/>
      <c r="DUX127" s="163"/>
      <c r="DUY127" s="163"/>
      <c r="DUZ127" s="163"/>
      <c r="DVA127" s="163"/>
      <c r="DVB127" s="163"/>
      <c r="DVC127" s="163"/>
      <c r="DVD127" s="163"/>
      <c r="DVE127" s="163"/>
      <c r="DVF127" s="163"/>
      <c r="DVG127" s="163"/>
      <c r="DVH127" s="163"/>
      <c r="DVI127" s="163"/>
      <c r="DVJ127" s="163"/>
      <c r="DVK127" s="163"/>
      <c r="DVL127" s="163"/>
      <c r="DVM127" s="163"/>
      <c r="DVN127" s="163"/>
      <c r="DVO127" s="163"/>
      <c r="DVP127" s="163"/>
      <c r="DVQ127" s="163"/>
      <c r="DVR127" s="163"/>
      <c r="DVS127" s="163"/>
      <c r="DVT127" s="163"/>
      <c r="DVU127" s="163"/>
      <c r="DVV127" s="163"/>
      <c r="DVW127" s="163"/>
      <c r="DVX127" s="163"/>
      <c r="DVY127" s="163"/>
      <c r="DVZ127" s="163"/>
      <c r="DWA127" s="163"/>
      <c r="DWB127" s="163"/>
      <c r="DWC127" s="163"/>
      <c r="DWD127" s="163"/>
      <c r="DWE127" s="163"/>
      <c r="DWF127" s="163"/>
      <c r="DWG127" s="163"/>
      <c r="DWH127" s="163"/>
      <c r="DWI127" s="163"/>
      <c r="DWJ127" s="163"/>
      <c r="DWK127" s="163"/>
      <c r="DWL127" s="163"/>
      <c r="DWM127" s="163"/>
      <c r="DWN127" s="163"/>
      <c r="DWO127" s="163"/>
      <c r="DWP127" s="163"/>
      <c r="DWQ127" s="163"/>
      <c r="DWR127" s="163"/>
      <c r="DWS127" s="163"/>
      <c r="DWT127" s="163"/>
      <c r="DWU127" s="163"/>
      <c r="DWV127" s="163"/>
      <c r="DWW127" s="163"/>
      <c r="DWX127" s="163"/>
      <c r="DWY127" s="163"/>
      <c r="DWZ127" s="163"/>
      <c r="DXA127" s="163"/>
      <c r="DXB127" s="163"/>
      <c r="DXC127" s="163"/>
      <c r="DXD127" s="163"/>
      <c r="DXE127" s="163"/>
      <c r="DXF127" s="163"/>
      <c r="DXG127" s="163"/>
      <c r="DXH127" s="163"/>
      <c r="DXI127" s="163"/>
      <c r="DXJ127" s="163"/>
      <c r="DXK127" s="163"/>
      <c r="DXL127" s="163"/>
      <c r="DXM127" s="163"/>
      <c r="DXN127" s="163"/>
      <c r="DXO127" s="163"/>
      <c r="DXP127" s="163"/>
      <c r="DXQ127" s="163"/>
      <c r="DXR127" s="163"/>
      <c r="DXS127" s="163"/>
      <c r="DXT127" s="163"/>
      <c r="DXU127" s="163"/>
      <c r="DXV127" s="163"/>
      <c r="DXW127" s="163"/>
      <c r="DXX127" s="163"/>
      <c r="DXY127" s="163"/>
      <c r="DXZ127" s="163"/>
      <c r="DYA127" s="163"/>
      <c r="DYB127" s="163"/>
      <c r="DYC127" s="163"/>
      <c r="DYD127" s="163"/>
      <c r="DYE127" s="163"/>
      <c r="DYF127" s="163"/>
      <c r="DYG127" s="163"/>
      <c r="DYH127" s="163"/>
      <c r="DYI127" s="163"/>
      <c r="DYJ127" s="163"/>
      <c r="DYK127" s="163"/>
      <c r="DYL127" s="163"/>
      <c r="DYM127" s="163"/>
      <c r="DYN127" s="163"/>
      <c r="DYO127" s="163"/>
      <c r="DYP127" s="163"/>
      <c r="DYQ127" s="163"/>
      <c r="DYR127" s="163"/>
      <c r="DYS127" s="163"/>
      <c r="DYT127" s="163"/>
      <c r="DYU127" s="163"/>
      <c r="DYV127" s="163"/>
      <c r="DYW127" s="163"/>
      <c r="DYX127" s="163"/>
      <c r="DYY127" s="163"/>
      <c r="DYZ127" s="163"/>
      <c r="DZA127" s="163"/>
      <c r="DZB127" s="163"/>
      <c r="DZC127" s="163"/>
      <c r="DZD127" s="163"/>
      <c r="DZE127" s="163"/>
      <c r="DZF127" s="163"/>
      <c r="DZG127" s="163"/>
      <c r="DZH127" s="163"/>
      <c r="DZI127" s="163"/>
      <c r="DZJ127" s="163"/>
      <c r="DZK127" s="163"/>
      <c r="DZL127" s="163"/>
      <c r="DZM127" s="163"/>
      <c r="DZN127" s="163"/>
      <c r="DZO127" s="163"/>
      <c r="DZP127" s="163"/>
      <c r="DZQ127" s="163"/>
      <c r="DZR127" s="163"/>
      <c r="DZS127" s="163"/>
      <c r="DZT127" s="163"/>
      <c r="DZU127" s="163"/>
      <c r="DZV127" s="163"/>
      <c r="DZW127" s="163"/>
      <c r="DZX127" s="163"/>
      <c r="DZY127" s="163"/>
      <c r="DZZ127" s="163"/>
      <c r="EAA127" s="163"/>
      <c r="EAB127" s="163"/>
      <c r="EAC127" s="163"/>
      <c r="EAD127" s="163"/>
      <c r="EAE127" s="163"/>
      <c r="EAF127" s="163"/>
      <c r="EAG127" s="163"/>
      <c r="EAH127" s="163"/>
      <c r="EAI127" s="163"/>
      <c r="EAJ127" s="163"/>
      <c r="EAK127" s="163"/>
      <c r="EAL127" s="163"/>
      <c r="EAM127" s="163"/>
      <c r="EAN127" s="163"/>
      <c r="EAO127" s="163"/>
      <c r="EAP127" s="163"/>
      <c r="EAQ127" s="163"/>
      <c r="EAR127" s="163"/>
      <c r="EAS127" s="163"/>
      <c r="EAT127" s="163"/>
      <c r="EAU127" s="163"/>
      <c r="EAV127" s="163"/>
      <c r="EAW127" s="163"/>
      <c r="EAX127" s="163"/>
      <c r="EAY127" s="163"/>
      <c r="EAZ127" s="163"/>
      <c r="EBA127" s="163"/>
      <c r="EBB127" s="163"/>
      <c r="EBC127" s="163"/>
      <c r="EBD127" s="163"/>
      <c r="EBE127" s="163"/>
      <c r="EBF127" s="163"/>
      <c r="EBG127" s="163"/>
      <c r="EBH127" s="163"/>
      <c r="EBI127" s="163"/>
      <c r="EBJ127" s="163"/>
      <c r="EBK127" s="163"/>
      <c r="EBL127" s="163"/>
      <c r="EBM127" s="163"/>
      <c r="EBN127" s="163"/>
      <c r="EBO127" s="163"/>
      <c r="EBP127" s="163"/>
      <c r="EBQ127" s="163"/>
      <c r="EBR127" s="163"/>
      <c r="EBS127" s="163"/>
      <c r="EBT127" s="163"/>
      <c r="EBU127" s="163"/>
      <c r="EBV127" s="163"/>
      <c r="EBW127" s="163"/>
      <c r="EBX127" s="163"/>
      <c r="EBY127" s="163"/>
      <c r="EBZ127" s="163"/>
      <c r="ECA127" s="163"/>
      <c r="ECB127" s="163"/>
      <c r="ECC127" s="163"/>
      <c r="ECD127" s="163"/>
      <c r="ECE127" s="163"/>
      <c r="ECF127" s="163"/>
      <c r="ECG127" s="163"/>
      <c r="ECH127" s="163"/>
      <c r="ECI127" s="163"/>
      <c r="ECJ127" s="163"/>
      <c r="ECK127" s="163"/>
      <c r="ECL127" s="163"/>
      <c r="ECM127" s="163"/>
      <c r="ECN127" s="163"/>
      <c r="ECO127" s="163"/>
      <c r="ECP127" s="163"/>
      <c r="ECQ127" s="163"/>
      <c r="ECR127" s="163"/>
      <c r="ECS127" s="163"/>
      <c r="ECT127" s="163"/>
      <c r="ECU127" s="163"/>
      <c r="ECV127" s="163"/>
      <c r="ECW127" s="163"/>
      <c r="ECX127" s="163"/>
      <c r="ECY127" s="163"/>
      <c r="ECZ127" s="163"/>
      <c r="EDA127" s="163"/>
      <c r="EDB127" s="163"/>
      <c r="EDC127" s="163"/>
      <c r="EDD127" s="163"/>
      <c r="EDE127" s="163"/>
      <c r="EDF127" s="163"/>
      <c r="EDG127" s="163"/>
      <c r="EDH127" s="163"/>
      <c r="EDI127" s="163"/>
      <c r="EDJ127" s="163"/>
      <c r="EDK127" s="163"/>
      <c r="EDL127" s="163"/>
      <c r="EDM127" s="163"/>
      <c r="EDN127" s="163"/>
      <c r="EDO127" s="163"/>
      <c r="EDP127" s="163"/>
      <c r="EDQ127" s="163"/>
      <c r="EDR127" s="163"/>
      <c r="EDS127" s="163"/>
      <c r="EDT127" s="163"/>
      <c r="EDU127" s="163"/>
      <c r="EDV127" s="163"/>
      <c r="EDW127" s="163"/>
      <c r="EDX127" s="163"/>
      <c r="EDY127" s="163"/>
      <c r="EDZ127" s="163"/>
      <c r="EEA127" s="163"/>
      <c r="EEB127" s="163"/>
      <c r="EEC127" s="163"/>
      <c r="EED127" s="163"/>
      <c r="EEE127" s="163"/>
      <c r="EEF127" s="163"/>
      <c r="EEG127" s="163"/>
      <c r="EEH127" s="163"/>
      <c r="EEI127" s="163"/>
      <c r="EEJ127" s="163"/>
      <c r="EEK127" s="163"/>
      <c r="EEL127" s="163"/>
      <c r="EEM127" s="163"/>
      <c r="EEN127" s="163"/>
      <c r="EEO127" s="163"/>
      <c r="EEP127" s="163"/>
      <c r="EEQ127" s="163"/>
      <c r="EER127" s="163"/>
      <c r="EES127" s="163"/>
      <c r="EET127" s="163"/>
      <c r="EEU127" s="163"/>
      <c r="EEV127" s="163"/>
      <c r="EEW127" s="163"/>
      <c r="EEX127" s="163"/>
      <c r="EEY127" s="163"/>
      <c r="EEZ127" s="163"/>
      <c r="EFA127" s="163"/>
      <c r="EFB127" s="163"/>
      <c r="EFC127" s="163"/>
      <c r="EFD127" s="163"/>
      <c r="EFE127" s="163"/>
      <c r="EFF127" s="163"/>
      <c r="EFG127" s="163"/>
      <c r="EFH127" s="163"/>
      <c r="EFI127" s="163"/>
      <c r="EFJ127" s="163"/>
      <c r="EFK127" s="163"/>
      <c r="EFL127" s="163"/>
      <c r="EFM127" s="163"/>
      <c r="EFN127" s="163"/>
      <c r="EFO127" s="163"/>
      <c r="EFP127" s="163"/>
      <c r="EFQ127" s="163"/>
      <c r="EFR127" s="163"/>
      <c r="EFS127" s="163"/>
      <c r="EFT127" s="163"/>
      <c r="EFU127" s="163"/>
      <c r="EFV127" s="163"/>
      <c r="EFW127" s="163"/>
      <c r="EFX127" s="163"/>
      <c r="EFY127" s="163"/>
      <c r="EFZ127" s="163"/>
      <c r="EGA127" s="163"/>
      <c r="EGB127" s="163"/>
      <c r="EGC127" s="163"/>
      <c r="EGD127" s="163"/>
      <c r="EGE127" s="163"/>
      <c r="EGF127" s="163"/>
      <c r="EGG127" s="163"/>
      <c r="EGH127" s="163"/>
      <c r="EGI127" s="163"/>
      <c r="EGJ127" s="163"/>
      <c r="EGK127" s="163"/>
      <c r="EGL127" s="163"/>
      <c r="EGM127" s="163"/>
      <c r="EGN127" s="163"/>
      <c r="EGO127" s="163"/>
      <c r="EGP127" s="163"/>
      <c r="EGQ127" s="163"/>
      <c r="EGR127" s="163"/>
      <c r="EGS127" s="163"/>
      <c r="EGT127" s="163"/>
      <c r="EGU127" s="163"/>
      <c r="EGV127" s="163"/>
      <c r="EGW127" s="163"/>
      <c r="EGX127" s="163"/>
      <c r="EGY127" s="163"/>
      <c r="EGZ127" s="163"/>
      <c r="EHA127" s="163"/>
      <c r="EHB127" s="163"/>
      <c r="EHC127" s="163"/>
      <c r="EHD127" s="163"/>
      <c r="EHE127" s="163"/>
      <c r="EHF127" s="163"/>
      <c r="EHG127" s="163"/>
      <c r="EHH127" s="163"/>
      <c r="EHI127" s="163"/>
      <c r="EHJ127" s="163"/>
      <c r="EHK127" s="163"/>
      <c r="EHL127" s="163"/>
      <c r="EHM127" s="163"/>
      <c r="EHN127" s="163"/>
      <c r="EHO127" s="163"/>
      <c r="EHP127" s="163"/>
      <c r="EHQ127" s="163"/>
      <c r="EHR127" s="163"/>
      <c r="EHS127" s="163"/>
      <c r="EHT127" s="163"/>
      <c r="EHU127" s="163"/>
      <c r="EHV127" s="163"/>
      <c r="EHW127" s="163"/>
      <c r="EHX127" s="163"/>
      <c r="EHY127" s="163"/>
      <c r="EHZ127" s="163"/>
      <c r="EIA127" s="163"/>
      <c r="EIB127" s="163"/>
      <c r="EIC127" s="163"/>
      <c r="EID127" s="163"/>
      <c r="EIE127" s="163"/>
      <c r="EIF127" s="163"/>
      <c r="EIG127" s="163"/>
      <c r="EIH127" s="163"/>
      <c r="EII127" s="163"/>
      <c r="EIJ127" s="163"/>
      <c r="EIK127" s="163"/>
      <c r="EIL127" s="163"/>
      <c r="EIM127" s="163"/>
      <c r="EIN127" s="163"/>
      <c r="EIO127" s="163"/>
      <c r="EIP127" s="163"/>
      <c r="EIQ127" s="163"/>
      <c r="EIR127" s="163"/>
      <c r="EIS127" s="163"/>
      <c r="EIT127" s="163"/>
      <c r="EIU127" s="163"/>
      <c r="EIV127" s="163"/>
      <c r="EIW127" s="163"/>
      <c r="EIX127" s="163"/>
      <c r="EIY127" s="163"/>
      <c r="EIZ127" s="163"/>
      <c r="EJA127" s="163"/>
      <c r="EJB127" s="163"/>
      <c r="EJC127" s="163"/>
      <c r="EJD127" s="163"/>
      <c r="EJE127" s="163"/>
      <c r="EJF127" s="163"/>
      <c r="EJG127" s="163"/>
      <c r="EJH127" s="163"/>
      <c r="EJI127" s="163"/>
      <c r="EJJ127" s="163"/>
      <c r="EJK127" s="163"/>
      <c r="EJL127" s="163"/>
      <c r="EJM127" s="163"/>
      <c r="EJN127" s="163"/>
      <c r="EJO127" s="163"/>
      <c r="EJP127" s="163"/>
      <c r="EJQ127" s="163"/>
      <c r="EJR127" s="163"/>
      <c r="EJS127" s="163"/>
      <c r="EJT127" s="163"/>
      <c r="EJU127" s="163"/>
      <c r="EJV127" s="163"/>
      <c r="EJW127" s="163"/>
      <c r="EJX127" s="163"/>
      <c r="EJY127" s="163"/>
      <c r="EJZ127" s="163"/>
      <c r="EKA127" s="163"/>
      <c r="EKB127" s="163"/>
      <c r="EKC127" s="163"/>
      <c r="EKD127" s="163"/>
      <c r="EKE127" s="163"/>
      <c r="EKF127" s="163"/>
      <c r="EKG127" s="163"/>
      <c r="EKH127" s="163"/>
      <c r="EKI127" s="163"/>
      <c r="EKJ127" s="163"/>
      <c r="EKK127" s="163"/>
      <c r="EKL127" s="163"/>
      <c r="EKM127" s="163"/>
      <c r="EKN127" s="163"/>
      <c r="EKO127" s="163"/>
      <c r="EKP127" s="163"/>
      <c r="EKQ127" s="163"/>
      <c r="EKR127" s="163"/>
      <c r="EKS127" s="163"/>
      <c r="EKT127" s="163"/>
      <c r="EKU127" s="163"/>
      <c r="EKV127" s="163"/>
      <c r="EKW127" s="163"/>
      <c r="EKX127" s="163"/>
      <c r="EKY127" s="163"/>
      <c r="EKZ127" s="163"/>
      <c r="ELA127" s="163"/>
      <c r="ELB127" s="163"/>
      <c r="ELC127" s="163"/>
      <c r="ELD127" s="163"/>
      <c r="ELE127" s="163"/>
      <c r="ELF127" s="163"/>
      <c r="ELG127" s="163"/>
      <c r="ELH127" s="163"/>
      <c r="ELI127" s="163"/>
      <c r="ELJ127" s="163"/>
      <c r="ELK127" s="163"/>
      <c r="ELL127" s="163"/>
      <c r="ELM127" s="163"/>
      <c r="ELN127" s="163"/>
      <c r="ELO127" s="163"/>
      <c r="ELP127" s="163"/>
      <c r="ELQ127" s="163"/>
      <c r="ELR127" s="163"/>
      <c r="ELS127" s="163"/>
      <c r="ELT127" s="163"/>
      <c r="ELU127" s="163"/>
      <c r="ELV127" s="163"/>
      <c r="ELW127" s="163"/>
      <c r="ELX127" s="163"/>
      <c r="ELY127" s="163"/>
      <c r="ELZ127" s="163"/>
      <c r="EMA127" s="163"/>
      <c r="EMB127" s="163"/>
      <c r="EMC127" s="163"/>
      <c r="EMD127" s="163"/>
      <c r="EME127" s="163"/>
      <c r="EMF127" s="163"/>
      <c r="EMG127" s="163"/>
      <c r="EMH127" s="163"/>
      <c r="EMI127" s="163"/>
      <c r="EMJ127" s="163"/>
      <c r="EMK127" s="163"/>
      <c r="EML127" s="163"/>
      <c r="EMM127" s="163"/>
      <c r="EMN127" s="163"/>
      <c r="EMO127" s="163"/>
      <c r="EMP127" s="163"/>
      <c r="EMQ127" s="163"/>
      <c r="EMR127" s="163"/>
      <c r="EMS127" s="163"/>
      <c r="EMT127" s="163"/>
      <c r="EMU127" s="163"/>
      <c r="EMV127" s="163"/>
      <c r="EMW127" s="163"/>
      <c r="EMX127" s="163"/>
      <c r="EMY127" s="163"/>
      <c r="EMZ127" s="163"/>
      <c r="ENA127" s="163"/>
      <c r="ENB127" s="163"/>
      <c r="ENC127" s="163"/>
      <c r="END127" s="163"/>
      <c r="ENE127" s="163"/>
      <c r="ENF127" s="163"/>
      <c r="ENG127" s="163"/>
      <c r="ENH127" s="163"/>
      <c r="ENI127" s="163"/>
      <c r="ENJ127" s="163"/>
      <c r="ENK127" s="163"/>
      <c r="ENL127" s="163"/>
      <c r="ENM127" s="163"/>
      <c r="ENN127" s="163"/>
      <c r="ENO127" s="163"/>
      <c r="ENP127" s="163"/>
      <c r="ENQ127" s="163"/>
      <c r="ENR127" s="163"/>
      <c r="ENS127" s="163"/>
      <c r="ENT127" s="163"/>
      <c r="ENU127" s="163"/>
      <c r="ENV127" s="163"/>
      <c r="ENW127" s="163"/>
      <c r="ENX127" s="163"/>
      <c r="ENY127" s="163"/>
      <c r="ENZ127" s="163"/>
      <c r="EOA127" s="163"/>
      <c r="EOB127" s="163"/>
      <c r="EOC127" s="163"/>
      <c r="EOD127" s="163"/>
      <c r="EOE127" s="163"/>
      <c r="EOF127" s="163"/>
      <c r="EOG127" s="163"/>
      <c r="EOH127" s="163"/>
      <c r="EOI127" s="163"/>
      <c r="EOJ127" s="163"/>
      <c r="EOK127" s="163"/>
      <c r="EOL127" s="163"/>
      <c r="EOM127" s="163"/>
      <c r="EON127" s="163"/>
      <c r="EOO127" s="163"/>
      <c r="EOP127" s="163"/>
      <c r="EOQ127" s="163"/>
      <c r="EOR127" s="163"/>
      <c r="EOS127" s="163"/>
      <c r="EOT127" s="163"/>
      <c r="EOU127" s="163"/>
      <c r="EOV127" s="163"/>
      <c r="EOW127" s="163"/>
      <c r="EOX127" s="163"/>
      <c r="EOY127" s="163"/>
      <c r="EOZ127" s="163"/>
      <c r="EPA127" s="163"/>
      <c r="EPB127" s="163"/>
      <c r="EPC127" s="163"/>
      <c r="EPD127" s="163"/>
      <c r="EPE127" s="163"/>
      <c r="EPF127" s="163"/>
      <c r="EPG127" s="163"/>
      <c r="EPH127" s="163"/>
      <c r="EPI127" s="163"/>
      <c r="EPJ127" s="163"/>
      <c r="EPK127" s="163"/>
      <c r="EPL127" s="163"/>
      <c r="EPM127" s="163"/>
      <c r="EPN127" s="163"/>
      <c r="EPO127" s="163"/>
      <c r="EPP127" s="163"/>
      <c r="EPQ127" s="163"/>
      <c r="EPR127" s="163"/>
      <c r="EPS127" s="163"/>
      <c r="EPT127" s="163"/>
      <c r="EPU127" s="163"/>
      <c r="EPV127" s="163"/>
      <c r="EPW127" s="163"/>
      <c r="EPX127" s="163"/>
      <c r="EPY127" s="163"/>
      <c r="EPZ127" s="163"/>
      <c r="EQA127" s="163"/>
      <c r="EQB127" s="163"/>
      <c r="EQC127" s="163"/>
      <c r="EQD127" s="163"/>
      <c r="EQE127" s="163"/>
      <c r="EQF127" s="163"/>
      <c r="EQG127" s="163"/>
      <c r="EQH127" s="163"/>
      <c r="EQI127" s="163"/>
      <c r="EQJ127" s="163"/>
      <c r="EQK127" s="163"/>
      <c r="EQL127" s="163"/>
      <c r="EQM127" s="163"/>
      <c r="EQN127" s="163"/>
      <c r="EQO127" s="163"/>
      <c r="EQP127" s="163"/>
      <c r="EQQ127" s="163"/>
      <c r="EQR127" s="163"/>
      <c r="EQS127" s="163"/>
      <c r="EQT127" s="163"/>
      <c r="EQU127" s="163"/>
      <c r="EQV127" s="163"/>
      <c r="EQW127" s="163"/>
      <c r="EQX127" s="163"/>
      <c r="EQY127" s="163"/>
      <c r="EQZ127" s="163"/>
      <c r="ERA127" s="163"/>
      <c r="ERB127" s="163"/>
      <c r="ERC127" s="163"/>
      <c r="ERD127" s="163"/>
      <c r="ERE127" s="163"/>
      <c r="ERF127" s="163"/>
      <c r="ERG127" s="163"/>
      <c r="ERH127" s="163"/>
      <c r="ERI127" s="163"/>
      <c r="ERJ127" s="163"/>
      <c r="ERK127" s="163"/>
      <c r="ERL127" s="163"/>
      <c r="ERM127" s="163"/>
      <c r="ERN127" s="163"/>
      <c r="ERO127" s="163"/>
      <c r="ERP127" s="163"/>
      <c r="ERQ127" s="163"/>
      <c r="ERR127" s="163"/>
      <c r="ERS127" s="163"/>
      <c r="ERT127" s="163"/>
      <c r="ERU127" s="163"/>
      <c r="ERV127" s="163"/>
      <c r="ERW127" s="163"/>
      <c r="ERX127" s="163"/>
      <c r="ERY127" s="163"/>
      <c r="ERZ127" s="163"/>
      <c r="ESA127" s="163"/>
      <c r="ESB127" s="163"/>
      <c r="ESC127" s="163"/>
      <c r="ESD127" s="163"/>
      <c r="ESE127" s="163"/>
      <c r="ESF127" s="163"/>
      <c r="ESG127" s="163"/>
      <c r="ESH127" s="163"/>
      <c r="ESI127" s="163"/>
      <c r="ESJ127" s="163"/>
      <c r="ESK127" s="163"/>
      <c r="ESL127" s="163"/>
      <c r="ESM127" s="163"/>
      <c r="ESN127" s="163"/>
      <c r="ESO127" s="163"/>
      <c r="ESP127" s="163"/>
      <c r="ESQ127" s="163"/>
      <c r="ESR127" s="163"/>
      <c r="ESS127" s="163"/>
      <c r="EST127" s="163"/>
      <c r="ESU127" s="163"/>
      <c r="ESV127" s="163"/>
      <c r="ESW127" s="163"/>
      <c r="ESX127" s="163"/>
      <c r="ESY127" s="163"/>
      <c r="ESZ127" s="163"/>
      <c r="ETA127" s="163"/>
      <c r="ETB127" s="163"/>
      <c r="ETC127" s="163"/>
      <c r="ETD127" s="163"/>
      <c r="ETE127" s="163"/>
      <c r="ETF127" s="163"/>
      <c r="ETG127" s="163"/>
      <c r="ETH127" s="163"/>
      <c r="ETI127" s="163"/>
      <c r="ETJ127" s="163"/>
      <c r="ETK127" s="163"/>
      <c r="ETL127" s="163"/>
      <c r="ETM127" s="163"/>
      <c r="ETN127" s="163"/>
      <c r="ETO127" s="163"/>
      <c r="ETP127" s="163"/>
      <c r="ETQ127" s="163"/>
      <c r="ETR127" s="163"/>
      <c r="ETS127" s="163"/>
      <c r="ETT127" s="163"/>
      <c r="ETU127" s="163"/>
      <c r="ETV127" s="163"/>
      <c r="ETW127" s="163"/>
      <c r="ETX127" s="163"/>
      <c r="ETY127" s="163"/>
      <c r="ETZ127" s="163"/>
      <c r="EUA127" s="163"/>
      <c r="EUB127" s="163"/>
      <c r="EUC127" s="163"/>
      <c r="EUD127" s="163"/>
      <c r="EUE127" s="163"/>
      <c r="EUF127" s="163"/>
      <c r="EUG127" s="163"/>
      <c r="EUH127" s="163"/>
      <c r="EUI127" s="163"/>
      <c r="EUJ127" s="163"/>
      <c r="EUK127" s="163"/>
      <c r="EUL127" s="163"/>
      <c r="EUM127" s="163"/>
      <c r="EUN127" s="163"/>
      <c r="EUO127" s="163"/>
      <c r="EUP127" s="163"/>
      <c r="EUQ127" s="163"/>
      <c r="EUR127" s="163"/>
      <c r="EUS127" s="163"/>
      <c r="EUT127" s="163"/>
      <c r="EUU127" s="163"/>
      <c r="EUV127" s="163"/>
      <c r="EUW127" s="163"/>
      <c r="EUX127" s="163"/>
      <c r="EUY127" s="163"/>
      <c r="EUZ127" s="163"/>
      <c r="EVA127" s="163"/>
      <c r="EVB127" s="163"/>
      <c r="EVC127" s="163"/>
      <c r="EVD127" s="163"/>
      <c r="EVE127" s="163"/>
      <c r="EVF127" s="163"/>
      <c r="EVG127" s="163"/>
      <c r="EVH127" s="163"/>
      <c r="EVI127" s="163"/>
      <c r="EVJ127" s="163"/>
      <c r="EVK127" s="163"/>
      <c r="EVL127" s="163"/>
      <c r="EVM127" s="163"/>
      <c r="EVN127" s="163"/>
      <c r="EVO127" s="163"/>
      <c r="EVP127" s="163"/>
      <c r="EVQ127" s="163"/>
      <c r="EVR127" s="163"/>
      <c r="EVS127" s="163"/>
      <c r="EVT127" s="163"/>
      <c r="EVU127" s="163"/>
      <c r="EVV127" s="163"/>
      <c r="EVW127" s="163"/>
      <c r="EVX127" s="163"/>
      <c r="EVY127" s="163"/>
      <c r="EVZ127" s="163"/>
      <c r="EWA127" s="163"/>
      <c r="EWB127" s="163"/>
      <c r="EWC127" s="163"/>
      <c r="EWD127" s="163"/>
      <c r="EWE127" s="163"/>
      <c r="EWF127" s="163"/>
      <c r="EWG127" s="163"/>
      <c r="EWH127" s="163"/>
      <c r="EWI127" s="163"/>
      <c r="EWJ127" s="163"/>
      <c r="EWK127" s="163"/>
      <c r="EWL127" s="163"/>
      <c r="EWM127" s="163"/>
      <c r="EWN127" s="163"/>
      <c r="EWO127" s="163"/>
      <c r="EWP127" s="163"/>
      <c r="EWQ127" s="163"/>
      <c r="EWR127" s="163"/>
      <c r="EWS127" s="163"/>
      <c r="EWT127" s="163"/>
      <c r="EWU127" s="163"/>
      <c r="EWV127" s="163"/>
      <c r="EWW127" s="163"/>
      <c r="EWX127" s="163"/>
      <c r="EWY127" s="163"/>
      <c r="EWZ127" s="163"/>
      <c r="EXA127" s="163"/>
      <c r="EXB127" s="163"/>
      <c r="EXC127" s="163"/>
      <c r="EXD127" s="163"/>
      <c r="EXE127" s="163"/>
      <c r="EXF127" s="163"/>
      <c r="EXG127" s="163"/>
      <c r="EXH127" s="163"/>
      <c r="EXI127" s="163"/>
      <c r="EXJ127" s="163"/>
      <c r="EXK127" s="163"/>
      <c r="EXL127" s="163"/>
      <c r="EXM127" s="163"/>
      <c r="EXN127" s="163"/>
      <c r="EXO127" s="163"/>
      <c r="EXP127" s="163"/>
      <c r="EXQ127" s="163"/>
      <c r="EXR127" s="163"/>
      <c r="EXS127" s="163"/>
      <c r="EXT127" s="163"/>
      <c r="EXU127" s="163"/>
      <c r="EXV127" s="163"/>
      <c r="EXW127" s="163"/>
      <c r="EXX127" s="163"/>
      <c r="EXY127" s="163"/>
      <c r="EXZ127" s="163"/>
      <c r="EYA127" s="163"/>
      <c r="EYB127" s="163"/>
      <c r="EYC127" s="163"/>
      <c r="EYD127" s="163"/>
      <c r="EYE127" s="163"/>
      <c r="EYF127" s="163"/>
      <c r="EYG127" s="163"/>
      <c r="EYH127" s="163"/>
      <c r="EYI127" s="163"/>
      <c r="EYJ127" s="163"/>
      <c r="EYK127" s="163"/>
      <c r="EYL127" s="163"/>
      <c r="EYM127" s="163"/>
      <c r="EYN127" s="163"/>
      <c r="EYO127" s="163"/>
      <c r="EYP127" s="163"/>
      <c r="EYQ127" s="163"/>
      <c r="EYR127" s="163"/>
      <c r="EYS127" s="163"/>
      <c r="EYT127" s="163"/>
      <c r="EYU127" s="163"/>
      <c r="EYV127" s="163"/>
      <c r="EYW127" s="163"/>
      <c r="EYX127" s="163"/>
      <c r="EYY127" s="163"/>
      <c r="EYZ127" s="163"/>
      <c r="EZA127" s="163"/>
      <c r="EZB127" s="163"/>
      <c r="EZC127" s="163"/>
      <c r="EZD127" s="163"/>
      <c r="EZE127" s="163"/>
      <c r="EZF127" s="163"/>
      <c r="EZG127" s="163"/>
      <c r="EZH127" s="163"/>
      <c r="EZI127" s="163"/>
      <c r="EZJ127" s="163"/>
      <c r="EZK127" s="163"/>
      <c r="EZL127" s="163"/>
      <c r="EZM127" s="163"/>
      <c r="EZN127" s="163"/>
      <c r="EZO127" s="163"/>
      <c r="EZP127" s="163"/>
      <c r="EZQ127" s="163"/>
      <c r="EZR127" s="163"/>
      <c r="EZS127" s="163"/>
      <c r="EZT127" s="163"/>
      <c r="EZU127" s="163"/>
      <c r="EZV127" s="163"/>
      <c r="EZW127" s="163"/>
      <c r="EZX127" s="163"/>
      <c r="EZY127" s="163"/>
      <c r="EZZ127" s="163"/>
      <c r="FAA127" s="163"/>
      <c r="FAB127" s="163"/>
      <c r="FAC127" s="163"/>
      <c r="FAD127" s="163"/>
      <c r="FAE127" s="163"/>
      <c r="FAF127" s="163"/>
      <c r="FAG127" s="163"/>
      <c r="FAH127" s="163"/>
      <c r="FAI127" s="163"/>
      <c r="FAJ127" s="163"/>
      <c r="FAK127" s="163"/>
      <c r="FAL127" s="163"/>
      <c r="FAM127" s="163"/>
      <c r="FAN127" s="163"/>
      <c r="FAO127" s="163"/>
      <c r="FAP127" s="163"/>
      <c r="FAQ127" s="163"/>
      <c r="FAR127" s="163"/>
      <c r="FAS127" s="163"/>
      <c r="FAT127" s="163"/>
      <c r="FAU127" s="163"/>
      <c r="FAV127" s="163"/>
      <c r="FAW127" s="163"/>
      <c r="FAX127" s="163"/>
      <c r="FAY127" s="163"/>
      <c r="FAZ127" s="163"/>
      <c r="FBA127" s="163"/>
      <c r="FBB127" s="163"/>
      <c r="FBC127" s="163"/>
      <c r="FBD127" s="163"/>
      <c r="FBE127" s="163"/>
      <c r="FBF127" s="163"/>
      <c r="FBG127" s="163"/>
      <c r="FBH127" s="163"/>
      <c r="FBI127" s="163"/>
      <c r="FBJ127" s="163"/>
      <c r="FBK127" s="163"/>
      <c r="FBL127" s="163"/>
      <c r="FBM127" s="163"/>
      <c r="FBN127" s="163"/>
      <c r="FBO127" s="163"/>
      <c r="FBP127" s="163"/>
      <c r="FBQ127" s="163"/>
      <c r="FBR127" s="163"/>
      <c r="FBS127" s="163"/>
      <c r="FBT127" s="163"/>
      <c r="FBU127" s="163"/>
      <c r="FBV127" s="163"/>
      <c r="FBW127" s="163"/>
      <c r="FBX127" s="163"/>
      <c r="FBY127" s="163"/>
      <c r="FBZ127" s="163"/>
      <c r="FCA127" s="163"/>
      <c r="FCB127" s="163"/>
      <c r="FCC127" s="163"/>
      <c r="FCD127" s="163"/>
      <c r="FCE127" s="163"/>
      <c r="FCF127" s="163"/>
      <c r="FCG127" s="163"/>
      <c r="FCH127" s="163"/>
      <c r="FCI127" s="163"/>
      <c r="FCJ127" s="163"/>
      <c r="FCK127" s="163"/>
      <c r="FCL127" s="163"/>
      <c r="FCM127" s="163"/>
      <c r="FCN127" s="163"/>
      <c r="FCO127" s="163"/>
      <c r="FCP127" s="163"/>
      <c r="FCQ127" s="163"/>
      <c r="FCR127" s="163"/>
      <c r="FCS127" s="163"/>
      <c r="FCT127" s="163"/>
      <c r="FCU127" s="163"/>
      <c r="FCV127" s="163"/>
      <c r="FCW127" s="163"/>
      <c r="FCX127" s="163"/>
      <c r="FCY127" s="163"/>
      <c r="FCZ127" s="163"/>
      <c r="FDA127" s="163"/>
      <c r="FDB127" s="163"/>
      <c r="FDC127" s="163"/>
      <c r="FDD127" s="163"/>
      <c r="FDE127" s="163"/>
      <c r="FDF127" s="163"/>
      <c r="FDG127" s="163"/>
      <c r="FDH127" s="163"/>
      <c r="FDI127" s="163"/>
      <c r="FDJ127" s="163"/>
      <c r="FDK127" s="163"/>
      <c r="FDL127" s="163"/>
      <c r="FDM127" s="163"/>
      <c r="FDN127" s="163"/>
      <c r="FDO127" s="163"/>
      <c r="FDP127" s="163"/>
      <c r="FDQ127" s="163"/>
      <c r="FDR127" s="163"/>
      <c r="FDS127" s="163"/>
      <c r="FDT127" s="163"/>
      <c r="FDU127" s="163"/>
      <c r="FDV127" s="163"/>
      <c r="FDW127" s="163"/>
      <c r="FDX127" s="163"/>
      <c r="FDY127" s="163"/>
      <c r="FDZ127" s="163"/>
      <c r="FEA127" s="163"/>
      <c r="FEB127" s="163"/>
      <c r="FEC127" s="163"/>
      <c r="FED127" s="163"/>
      <c r="FEE127" s="163"/>
      <c r="FEF127" s="163"/>
      <c r="FEG127" s="163"/>
      <c r="FEH127" s="163"/>
      <c r="FEI127" s="163"/>
      <c r="FEJ127" s="163"/>
      <c r="FEK127" s="163"/>
      <c r="FEL127" s="163"/>
      <c r="FEM127" s="163"/>
      <c r="FEN127" s="163"/>
      <c r="FEO127" s="163"/>
      <c r="FEP127" s="163"/>
      <c r="FEQ127" s="163"/>
      <c r="FER127" s="163"/>
      <c r="FES127" s="163"/>
      <c r="FET127" s="163"/>
      <c r="FEU127" s="163"/>
      <c r="FEV127" s="163"/>
      <c r="FEW127" s="163"/>
      <c r="FEX127" s="163"/>
      <c r="FEY127" s="163"/>
      <c r="FEZ127" s="163"/>
      <c r="FFA127" s="163"/>
      <c r="FFB127" s="163"/>
      <c r="FFC127" s="163"/>
      <c r="FFD127" s="163"/>
      <c r="FFE127" s="163"/>
      <c r="FFF127" s="163"/>
      <c r="FFG127" s="163"/>
      <c r="FFH127" s="163"/>
      <c r="FFI127" s="163"/>
      <c r="FFJ127" s="163"/>
      <c r="FFK127" s="163"/>
      <c r="FFL127" s="163"/>
      <c r="FFM127" s="163"/>
      <c r="FFN127" s="163"/>
      <c r="FFO127" s="163"/>
      <c r="FFP127" s="163"/>
      <c r="FFQ127" s="163"/>
      <c r="FFR127" s="163"/>
      <c r="FFS127" s="163"/>
      <c r="FFT127" s="163"/>
      <c r="FFU127" s="163"/>
      <c r="FFV127" s="163"/>
      <c r="FFW127" s="163"/>
      <c r="FFX127" s="163"/>
      <c r="FFY127" s="163"/>
      <c r="FFZ127" s="163"/>
      <c r="FGA127" s="163"/>
      <c r="FGB127" s="163"/>
      <c r="FGC127" s="163"/>
      <c r="FGD127" s="163"/>
      <c r="FGE127" s="163"/>
      <c r="FGF127" s="163"/>
      <c r="FGG127" s="163"/>
      <c r="FGH127" s="163"/>
      <c r="FGI127" s="163"/>
      <c r="FGJ127" s="163"/>
      <c r="FGK127" s="163"/>
      <c r="FGL127" s="163"/>
      <c r="FGM127" s="163"/>
      <c r="FGN127" s="163"/>
      <c r="FGO127" s="163"/>
      <c r="FGP127" s="163"/>
      <c r="FGQ127" s="163"/>
      <c r="FGR127" s="163"/>
      <c r="FGS127" s="163"/>
      <c r="FGT127" s="163"/>
      <c r="FGU127" s="163"/>
      <c r="FGV127" s="163"/>
      <c r="FGW127" s="163"/>
      <c r="FGX127" s="163"/>
      <c r="FGY127" s="163"/>
      <c r="FGZ127" s="163"/>
      <c r="FHA127" s="163"/>
      <c r="FHB127" s="163"/>
      <c r="FHC127" s="163"/>
      <c r="FHD127" s="163"/>
      <c r="FHE127" s="163"/>
      <c r="FHF127" s="163"/>
      <c r="FHG127" s="163"/>
      <c r="FHH127" s="163"/>
      <c r="FHI127" s="163"/>
      <c r="FHJ127" s="163"/>
      <c r="FHK127" s="163"/>
      <c r="FHL127" s="163"/>
      <c r="FHM127" s="163"/>
      <c r="FHN127" s="163"/>
      <c r="FHO127" s="163"/>
      <c r="FHP127" s="163"/>
      <c r="FHQ127" s="163"/>
      <c r="FHR127" s="163"/>
      <c r="FHS127" s="163"/>
      <c r="FHT127" s="163"/>
      <c r="FHU127" s="163"/>
      <c r="FHV127" s="163"/>
      <c r="FHW127" s="163"/>
      <c r="FHX127" s="163"/>
      <c r="FHY127" s="163"/>
      <c r="FHZ127" s="163"/>
      <c r="FIA127" s="163"/>
      <c r="FIB127" s="163"/>
      <c r="FIC127" s="163"/>
      <c r="FID127" s="163"/>
      <c r="FIE127" s="163"/>
      <c r="FIF127" s="163"/>
      <c r="FIG127" s="163"/>
      <c r="FIH127" s="163"/>
      <c r="FII127" s="163"/>
      <c r="FIJ127" s="163"/>
      <c r="FIK127" s="163"/>
      <c r="FIL127" s="163"/>
      <c r="FIM127" s="163"/>
      <c r="FIN127" s="163"/>
      <c r="FIO127" s="163"/>
      <c r="FIP127" s="163"/>
      <c r="FIQ127" s="163"/>
      <c r="FIR127" s="163"/>
      <c r="FIS127" s="163"/>
      <c r="FIT127" s="163"/>
      <c r="FIU127" s="163"/>
      <c r="FIV127" s="163"/>
      <c r="FIW127" s="163"/>
      <c r="FIX127" s="163"/>
      <c r="FIY127" s="163"/>
      <c r="FIZ127" s="163"/>
      <c r="FJA127" s="163"/>
      <c r="FJB127" s="163"/>
      <c r="FJC127" s="163"/>
      <c r="FJD127" s="163"/>
      <c r="FJE127" s="163"/>
      <c r="FJF127" s="163"/>
      <c r="FJG127" s="163"/>
      <c r="FJH127" s="163"/>
      <c r="FJI127" s="163"/>
      <c r="FJJ127" s="163"/>
      <c r="FJK127" s="163"/>
      <c r="FJL127" s="163"/>
      <c r="FJM127" s="163"/>
      <c r="FJN127" s="163"/>
      <c r="FJO127" s="163"/>
      <c r="FJP127" s="163"/>
      <c r="FJQ127" s="163"/>
      <c r="FJR127" s="163"/>
      <c r="FJS127" s="163"/>
      <c r="FJT127" s="163"/>
      <c r="FJU127" s="163"/>
      <c r="FJV127" s="163"/>
      <c r="FJW127" s="163"/>
      <c r="FJX127" s="163"/>
      <c r="FJY127" s="163"/>
      <c r="FJZ127" s="163"/>
      <c r="FKA127" s="163"/>
      <c r="FKB127" s="163"/>
      <c r="FKC127" s="163"/>
      <c r="FKD127" s="163"/>
      <c r="FKE127" s="163"/>
      <c r="FKF127" s="163"/>
      <c r="FKG127" s="163"/>
      <c r="FKH127" s="163"/>
      <c r="FKI127" s="163"/>
      <c r="FKJ127" s="163"/>
      <c r="FKK127" s="163"/>
      <c r="FKL127" s="163"/>
      <c r="FKM127" s="163"/>
      <c r="FKN127" s="163"/>
      <c r="FKO127" s="163"/>
      <c r="FKP127" s="163"/>
      <c r="FKQ127" s="163"/>
      <c r="FKR127" s="163"/>
      <c r="FKS127" s="163"/>
      <c r="FKT127" s="163"/>
      <c r="FKU127" s="163"/>
      <c r="FKV127" s="163"/>
      <c r="FKW127" s="163"/>
      <c r="FKX127" s="163"/>
      <c r="FKY127" s="163"/>
      <c r="FKZ127" s="163"/>
      <c r="FLA127" s="163"/>
      <c r="FLB127" s="163"/>
      <c r="FLC127" s="163"/>
      <c r="FLD127" s="163"/>
      <c r="FLE127" s="163"/>
      <c r="FLF127" s="163"/>
      <c r="FLG127" s="163"/>
      <c r="FLH127" s="163"/>
      <c r="FLI127" s="163"/>
      <c r="FLJ127" s="163"/>
      <c r="FLK127" s="163"/>
      <c r="FLL127" s="163"/>
      <c r="FLM127" s="163"/>
      <c r="FLN127" s="163"/>
      <c r="FLO127" s="163"/>
      <c r="FLP127" s="163"/>
      <c r="FLQ127" s="163"/>
      <c r="FLR127" s="163"/>
      <c r="FLS127" s="163"/>
      <c r="FLT127" s="163"/>
      <c r="FLU127" s="163"/>
      <c r="FLV127" s="163"/>
      <c r="FLW127" s="163"/>
      <c r="FLX127" s="163"/>
      <c r="FLY127" s="163"/>
      <c r="FLZ127" s="163"/>
      <c r="FMA127" s="163"/>
      <c r="FMB127" s="163"/>
      <c r="FMC127" s="163"/>
      <c r="FMD127" s="163"/>
      <c r="FME127" s="163"/>
      <c r="FMF127" s="163"/>
      <c r="FMG127" s="163"/>
      <c r="FMH127" s="163"/>
      <c r="FMI127" s="163"/>
      <c r="FMJ127" s="163"/>
      <c r="FMK127" s="163"/>
      <c r="FML127" s="163"/>
      <c r="FMM127" s="163"/>
      <c r="FMN127" s="163"/>
      <c r="FMO127" s="163"/>
      <c r="FMP127" s="163"/>
      <c r="FMQ127" s="163"/>
      <c r="FMR127" s="163"/>
      <c r="FMS127" s="163"/>
      <c r="FMT127" s="163"/>
      <c r="FMU127" s="163"/>
      <c r="FMV127" s="163"/>
      <c r="FMW127" s="163"/>
      <c r="FMX127" s="163"/>
      <c r="FMY127" s="163"/>
      <c r="FMZ127" s="163"/>
      <c r="FNA127" s="163"/>
      <c r="FNB127" s="163"/>
      <c r="FNC127" s="163"/>
      <c r="FND127" s="163"/>
      <c r="FNE127" s="163"/>
      <c r="FNF127" s="163"/>
      <c r="FNG127" s="163"/>
      <c r="FNH127" s="163"/>
      <c r="FNI127" s="163"/>
      <c r="FNJ127" s="163"/>
      <c r="FNK127" s="163"/>
      <c r="FNL127" s="163"/>
      <c r="FNM127" s="163"/>
      <c r="FNN127" s="163"/>
      <c r="FNO127" s="163"/>
      <c r="FNP127" s="163"/>
      <c r="FNQ127" s="163"/>
      <c r="FNR127" s="163"/>
      <c r="FNS127" s="163"/>
      <c r="FNT127" s="163"/>
      <c r="FNU127" s="163"/>
      <c r="FNV127" s="163"/>
      <c r="FNW127" s="163"/>
      <c r="FNX127" s="163"/>
      <c r="FNY127" s="163"/>
      <c r="FNZ127" s="163"/>
      <c r="FOA127" s="163"/>
      <c r="FOB127" s="163"/>
      <c r="FOC127" s="163"/>
      <c r="FOD127" s="163"/>
      <c r="FOE127" s="163"/>
      <c r="FOF127" s="163"/>
      <c r="FOG127" s="163"/>
      <c r="FOH127" s="163"/>
      <c r="FOI127" s="163"/>
      <c r="FOJ127" s="163"/>
      <c r="FOK127" s="163"/>
      <c r="FOL127" s="163"/>
      <c r="FOM127" s="163"/>
      <c r="FON127" s="163"/>
      <c r="FOO127" s="163"/>
      <c r="FOP127" s="163"/>
      <c r="FOQ127" s="163"/>
      <c r="FOR127" s="163"/>
      <c r="FOS127" s="163"/>
      <c r="FOT127" s="163"/>
      <c r="FOU127" s="163"/>
      <c r="FOV127" s="163"/>
      <c r="FOW127" s="163"/>
      <c r="FOX127" s="163"/>
      <c r="FOY127" s="163"/>
      <c r="FOZ127" s="163"/>
      <c r="FPA127" s="163"/>
      <c r="FPB127" s="163"/>
      <c r="FPC127" s="163"/>
    </row>
    <row r="128" spans="1:4475" ht="23.25" customHeight="1">
      <c r="A128" s="162"/>
      <c r="B128" s="160"/>
      <c r="C128" s="20" t="s">
        <v>98</v>
      </c>
      <c r="D128" s="152"/>
      <c r="E128" s="152"/>
      <c r="F128" s="28">
        <v>30</v>
      </c>
      <c r="G128" s="27">
        <v>0</v>
      </c>
      <c r="H128" s="27">
        <v>0</v>
      </c>
      <c r="I128" s="27">
        <v>0</v>
      </c>
      <c r="J128" s="17"/>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3"/>
      <c r="CP128" s="163"/>
      <c r="CQ128" s="163"/>
      <c r="CR128" s="163"/>
      <c r="CS128" s="163"/>
      <c r="CT128" s="163"/>
      <c r="CU128" s="163"/>
      <c r="CV128" s="163"/>
      <c r="CW128" s="163"/>
      <c r="CX128" s="163"/>
      <c r="CY128" s="163"/>
      <c r="CZ128" s="163"/>
      <c r="DA128" s="163"/>
      <c r="DB128" s="163"/>
      <c r="DC128" s="163"/>
      <c r="DD128" s="163"/>
      <c r="DE128" s="163"/>
      <c r="DF128" s="163"/>
      <c r="DG128" s="163"/>
      <c r="DH128" s="163"/>
      <c r="DI128" s="163"/>
      <c r="DJ128" s="163"/>
      <c r="DK128" s="163"/>
      <c r="DL128" s="163"/>
      <c r="DM128" s="163"/>
      <c r="DN128" s="163"/>
      <c r="DO128" s="163"/>
      <c r="DP128" s="163"/>
      <c r="DQ128" s="163"/>
      <c r="DR128" s="163"/>
      <c r="DS128" s="163"/>
      <c r="DT128" s="163"/>
      <c r="DU128" s="163"/>
      <c r="DV128" s="163"/>
      <c r="DW128" s="163"/>
      <c r="DX128" s="163"/>
      <c r="DY128" s="163"/>
      <c r="DZ128" s="163"/>
      <c r="EA128" s="163"/>
      <c r="EB128" s="163"/>
      <c r="EC128" s="163"/>
      <c r="ED128" s="163"/>
      <c r="EE128" s="163"/>
      <c r="EF128" s="163"/>
      <c r="EG128" s="163"/>
      <c r="EH128" s="163"/>
      <c r="EI128" s="163"/>
      <c r="EJ128" s="163"/>
      <c r="EK128" s="163"/>
      <c r="EL128" s="163"/>
      <c r="EM128" s="163"/>
      <c r="EN128" s="163"/>
      <c r="EO128" s="163"/>
      <c r="EP128" s="163"/>
      <c r="EQ128" s="163"/>
      <c r="ER128" s="163"/>
      <c r="ES128" s="163"/>
      <c r="ET128" s="163"/>
      <c r="EU128" s="163"/>
      <c r="EV128" s="163"/>
      <c r="EW128" s="163"/>
      <c r="EX128" s="163"/>
      <c r="EY128" s="163"/>
      <c r="EZ128" s="163"/>
      <c r="FA128" s="163"/>
      <c r="FB128" s="163"/>
      <c r="FC128" s="163"/>
      <c r="FD128" s="163"/>
      <c r="FE128" s="163"/>
      <c r="FF128" s="163"/>
      <c r="FG128" s="163"/>
      <c r="FH128" s="163"/>
      <c r="FI128" s="163"/>
      <c r="FJ128" s="163"/>
      <c r="FK128" s="163"/>
      <c r="FL128" s="163"/>
      <c r="FM128" s="163"/>
      <c r="FN128" s="163"/>
      <c r="FO128" s="163"/>
      <c r="FP128" s="163"/>
      <c r="FQ128" s="163"/>
      <c r="FR128" s="163"/>
      <c r="FS128" s="163"/>
      <c r="FT128" s="163"/>
      <c r="FU128" s="163"/>
      <c r="FV128" s="163"/>
      <c r="FW128" s="163"/>
      <c r="FX128" s="163"/>
      <c r="FY128" s="163"/>
      <c r="FZ128" s="163"/>
      <c r="GA128" s="163"/>
      <c r="GB128" s="163"/>
      <c r="GC128" s="163"/>
      <c r="GD128" s="163"/>
      <c r="GE128" s="163"/>
      <c r="GF128" s="163"/>
      <c r="GG128" s="163"/>
      <c r="GH128" s="163"/>
      <c r="GI128" s="163"/>
      <c r="GJ128" s="163"/>
      <c r="GK128" s="163"/>
      <c r="GL128" s="163"/>
      <c r="GM128" s="163"/>
      <c r="GN128" s="163"/>
      <c r="GO128" s="163"/>
      <c r="GP128" s="163"/>
      <c r="GQ128" s="163"/>
      <c r="GR128" s="163"/>
      <c r="GS128" s="163"/>
      <c r="GT128" s="163"/>
      <c r="GU128" s="163"/>
      <c r="GV128" s="163"/>
      <c r="GW128" s="163"/>
      <c r="GX128" s="163"/>
      <c r="GY128" s="163"/>
      <c r="GZ128" s="163"/>
      <c r="HA128" s="163"/>
      <c r="HB128" s="163"/>
      <c r="HC128" s="163"/>
      <c r="HD128" s="163"/>
      <c r="HE128" s="163"/>
      <c r="HF128" s="163"/>
      <c r="HG128" s="163"/>
      <c r="HH128" s="163"/>
      <c r="HI128" s="163"/>
      <c r="HJ128" s="163"/>
      <c r="HK128" s="163"/>
      <c r="HL128" s="163"/>
      <c r="HM128" s="163"/>
      <c r="HN128" s="163"/>
      <c r="HO128" s="163"/>
      <c r="HP128" s="163"/>
      <c r="HQ128" s="163"/>
      <c r="HR128" s="163"/>
      <c r="HS128" s="163"/>
      <c r="HT128" s="163"/>
      <c r="HU128" s="163"/>
      <c r="HV128" s="163"/>
      <c r="HW128" s="163"/>
      <c r="HX128" s="163"/>
      <c r="HY128" s="163"/>
      <c r="HZ128" s="163"/>
      <c r="IA128" s="163"/>
      <c r="IB128" s="163"/>
      <c r="IC128" s="163"/>
      <c r="ID128" s="163"/>
      <c r="IE128" s="163"/>
      <c r="IF128" s="163"/>
      <c r="IG128" s="163"/>
      <c r="IH128" s="163"/>
      <c r="II128" s="163"/>
      <c r="IJ128" s="163"/>
      <c r="IK128" s="163"/>
      <c r="IL128" s="163"/>
      <c r="IM128" s="163"/>
      <c r="IN128" s="163"/>
      <c r="IO128" s="163"/>
      <c r="IP128" s="163"/>
      <c r="IQ128" s="163"/>
      <c r="IR128" s="163"/>
      <c r="IS128" s="163"/>
      <c r="IT128" s="163"/>
      <c r="IU128" s="163"/>
      <c r="IV128" s="163"/>
      <c r="IW128" s="163"/>
      <c r="IX128" s="163"/>
      <c r="IY128" s="163"/>
      <c r="IZ128" s="163"/>
      <c r="JA128" s="163"/>
      <c r="JB128" s="163"/>
      <c r="JC128" s="163"/>
      <c r="JD128" s="163"/>
      <c r="JE128" s="163"/>
      <c r="JF128" s="163"/>
      <c r="JG128" s="163"/>
      <c r="JH128" s="163"/>
      <c r="JI128" s="163"/>
      <c r="JJ128" s="163"/>
      <c r="JK128" s="163"/>
      <c r="JL128" s="163"/>
      <c r="JM128" s="163"/>
      <c r="JN128" s="163"/>
      <c r="JO128" s="163"/>
      <c r="JP128" s="163"/>
      <c r="JQ128" s="163"/>
      <c r="JR128" s="163"/>
      <c r="JS128" s="163"/>
      <c r="JT128" s="163"/>
      <c r="JU128" s="163"/>
      <c r="JV128" s="163"/>
      <c r="JW128" s="163"/>
      <c r="JX128" s="163"/>
      <c r="JY128" s="163"/>
      <c r="JZ128" s="163"/>
      <c r="KA128" s="163"/>
      <c r="KB128" s="163"/>
      <c r="KC128" s="163"/>
      <c r="KD128" s="163"/>
      <c r="KE128" s="163"/>
      <c r="KF128" s="163"/>
      <c r="KG128" s="163"/>
      <c r="KH128" s="163"/>
      <c r="KI128" s="163"/>
      <c r="KJ128" s="163"/>
      <c r="KK128" s="163"/>
      <c r="KL128" s="163"/>
      <c r="KM128" s="163"/>
      <c r="KN128" s="163"/>
      <c r="KO128" s="163"/>
      <c r="KP128" s="163"/>
      <c r="KQ128" s="163"/>
      <c r="KR128" s="163"/>
      <c r="KS128" s="163"/>
      <c r="KT128" s="163"/>
      <c r="KU128" s="163"/>
      <c r="KV128" s="163"/>
      <c r="KW128" s="163"/>
      <c r="KX128" s="163"/>
      <c r="KY128" s="163"/>
      <c r="KZ128" s="163"/>
      <c r="LA128" s="163"/>
      <c r="LB128" s="163"/>
      <c r="LC128" s="163"/>
      <c r="LD128" s="163"/>
      <c r="LE128" s="163"/>
      <c r="LF128" s="163"/>
      <c r="LG128" s="163"/>
      <c r="LH128" s="163"/>
      <c r="LI128" s="163"/>
      <c r="LJ128" s="163"/>
      <c r="LK128" s="163"/>
      <c r="LL128" s="163"/>
      <c r="LM128" s="163"/>
      <c r="LN128" s="163"/>
      <c r="LO128" s="163"/>
      <c r="LP128" s="163"/>
      <c r="LQ128" s="163"/>
      <c r="LR128" s="163"/>
      <c r="LS128" s="163"/>
      <c r="LT128" s="163"/>
      <c r="LU128" s="163"/>
      <c r="LV128" s="163"/>
      <c r="LW128" s="163"/>
      <c r="LX128" s="163"/>
      <c r="LY128" s="163"/>
      <c r="LZ128" s="163"/>
      <c r="MA128" s="163"/>
      <c r="MB128" s="163"/>
      <c r="MC128" s="163"/>
      <c r="MD128" s="163"/>
      <c r="ME128" s="163"/>
      <c r="MF128" s="163"/>
      <c r="MG128" s="163"/>
      <c r="MH128" s="163"/>
      <c r="MI128" s="163"/>
      <c r="MJ128" s="163"/>
      <c r="MK128" s="163"/>
      <c r="ML128" s="163"/>
      <c r="MM128" s="163"/>
      <c r="MN128" s="163"/>
      <c r="MO128" s="163"/>
      <c r="MP128" s="163"/>
      <c r="MQ128" s="163"/>
      <c r="MR128" s="163"/>
      <c r="MS128" s="163"/>
      <c r="MT128" s="163"/>
      <c r="MU128" s="163"/>
      <c r="MV128" s="163"/>
      <c r="MW128" s="163"/>
      <c r="MX128" s="163"/>
      <c r="MY128" s="163"/>
      <c r="MZ128" s="163"/>
      <c r="NA128" s="163"/>
      <c r="NB128" s="163"/>
      <c r="NC128" s="163"/>
      <c r="ND128" s="163"/>
      <c r="NE128" s="163"/>
      <c r="NF128" s="163"/>
      <c r="NG128" s="163"/>
      <c r="NH128" s="163"/>
      <c r="NI128" s="163"/>
      <c r="NJ128" s="163"/>
      <c r="NK128" s="163"/>
      <c r="NL128" s="163"/>
      <c r="NM128" s="163"/>
      <c r="NN128" s="163"/>
      <c r="NO128" s="163"/>
      <c r="NP128" s="163"/>
      <c r="NQ128" s="163"/>
      <c r="NR128" s="163"/>
      <c r="NS128" s="163"/>
      <c r="NT128" s="163"/>
      <c r="NU128" s="163"/>
      <c r="NV128" s="163"/>
      <c r="NW128" s="163"/>
      <c r="NX128" s="163"/>
      <c r="NY128" s="163"/>
      <c r="NZ128" s="163"/>
      <c r="OA128" s="163"/>
      <c r="OB128" s="163"/>
      <c r="OC128" s="163"/>
      <c r="OD128" s="163"/>
      <c r="OE128" s="163"/>
      <c r="OF128" s="163"/>
      <c r="OG128" s="163"/>
      <c r="OH128" s="163"/>
      <c r="OI128" s="163"/>
      <c r="OJ128" s="163"/>
      <c r="OK128" s="163"/>
      <c r="OL128" s="163"/>
      <c r="OM128" s="163"/>
      <c r="ON128" s="163"/>
      <c r="OO128" s="163"/>
      <c r="OP128" s="163"/>
      <c r="OQ128" s="163"/>
      <c r="OR128" s="163"/>
      <c r="OS128" s="163"/>
      <c r="OT128" s="163"/>
      <c r="OU128" s="163"/>
      <c r="OV128" s="163"/>
      <c r="OW128" s="163"/>
      <c r="OX128" s="163"/>
      <c r="OY128" s="163"/>
      <c r="OZ128" s="163"/>
      <c r="PA128" s="163"/>
      <c r="PB128" s="163"/>
      <c r="PC128" s="163"/>
      <c r="PD128" s="163"/>
      <c r="PE128" s="163"/>
      <c r="PF128" s="163"/>
      <c r="PG128" s="163"/>
      <c r="PH128" s="163"/>
      <c r="PI128" s="163"/>
      <c r="PJ128" s="163"/>
      <c r="PK128" s="163"/>
      <c r="PL128" s="163"/>
      <c r="PM128" s="163"/>
      <c r="PN128" s="163"/>
      <c r="PO128" s="163"/>
      <c r="PP128" s="163"/>
      <c r="PQ128" s="163"/>
      <c r="PR128" s="163"/>
      <c r="PS128" s="163"/>
      <c r="PT128" s="163"/>
      <c r="PU128" s="163"/>
      <c r="PV128" s="163"/>
      <c r="PW128" s="163"/>
      <c r="PX128" s="163"/>
      <c r="PY128" s="163"/>
      <c r="PZ128" s="163"/>
      <c r="QA128" s="163"/>
      <c r="QB128" s="163"/>
      <c r="QC128" s="163"/>
      <c r="QD128" s="163"/>
      <c r="QE128" s="163"/>
      <c r="QF128" s="163"/>
      <c r="QG128" s="163"/>
      <c r="QH128" s="163"/>
      <c r="QI128" s="163"/>
      <c r="QJ128" s="163"/>
      <c r="QK128" s="163"/>
      <c r="QL128" s="163"/>
      <c r="QM128" s="163"/>
      <c r="QN128" s="163"/>
      <c r="QO128" s="163"/>
      <c r="QP128" s="163"/>
      <c r="QQ128" s="163"/>
      <c r="QR128" s="163"/>
      <c r="QS128" s="163"/>
      <c r="QT128" s="163"/>
      <c r="QU128" s="163"/>
      <c r="QV128" s="163"/>
      <c r="QW128" s="163"/>
      <c r="QX128" s="163"/>
      <c r="QY128" s="163"/>
      <c r="QZ128" s="163"/>
      <c r="RA128" s="163"/>
      <c r="RB128" s="163"/>
      <c r="RC128" s="163"/>
      <c r="RD128" s="163"/>
      <c r="RE128" s="163"/>
      <c r="RF128" s="163"/>
      <c r="RG128" s="163"/>
      <c r="RH128" s="163"/>
      <c r="RI128" s="163"/>
      <c r="RJ128" s="163"/>
      <c r="RK128" s="163"/>
      <c r="RL128" s="163"/>
      <c r="RM128" s="163"/>
      <c r="RN128" s="163"/>
      <c r="RO128" s="163"/>
      <c r="RP128" s="163"/>
      <c r="RQ128" s="163"/>
      <c r="RR128" s="163"/>
      <c r="RS128" s="163"/>
      <c r="RT128" s="163"/>
      <c r="RU128" s="163"/>
      <c r="RV128" s="163"/>
      <c r="RW128" s="163"/>
      <c r="RX128" s="163"/>
      <c r="RY128" s="163"/>
      <c r="RZ128" s="163"/>
      <c r="SA128" s="163"/>
      <c r="SB128" s="163"/>
      <c r="SC128" s="163"/>
      <c r="SD128" s="163"/>
      <c r="SE128" s="163"/>
      <c r="SF128" s="163"/>
      <c r="SG128" s="163"/>
      <c r="SH128" s="163"/>
      <c r="SI128" s="163"/>
      <c r="SJ128" s="163"/>
      <c r="SK128" s="163"/>
      <c r="SL128" s="163"/>
      <c r="SM128" s="163"/>
      <c r="SN128" s="163"/>
      <c r="SO128" s="163"/>
      <c r="SP128" s="163"/>
      <c r="SQ128" s="163"/>
      <c r="SR128" s="163"/>
      <c r="SS128" s="163"/>
      <c r="ST128" s="163"/>
      <c r="SU128" s="163"/>
      <c r="SV128" s="163"/>
      <c r="SW128" s="163"/>
      <c r="SX128" s="163"/>
      <c r="SY128" s="163"/>
      <c r="SZ128" s="163"/>
      <c r="TA128" s="163"/>
      <c r="TB128" s="163"/>
      <c r="TC128" s="163"/>
      <c r="TD128" s="163"/>
      <c r="TE128" s="163"/>
      <c r="TF128" s="163"/>
      <c r="TG128" s="163"/>
      <c r="TH128" s="163"/>
      <c r="TI128" s="163"/>
      <c r="TJ128" s="163"/>
      <c r="TK128" s="163"/>
      <c r="TL128" s="163"/>
      <c r="TM128" s="163"/>
      <c r="TN128" s="163"/>
      <c r="TO128" s="163"/>
      <c r="TP128" s="163"/>
      <c r="TQ128" s="163"/>
      <c r="TR128" s="163"/>
      <c r="TS128" s="163"/>
      <c r="TT128" s="163"/>
      <c r="TU128" s="163"/>
      <c r="TV128" s="163"/>
      <c r="TW128" s="163"/>
      <c r="TX128" s="163"/>
      <c r="TY128" s="163"/>
      <c r="TZ128" s="163"/>
      <c r="UA128" s="163"/>
      <c r="UB128" s="163"/>
      <c r="UC128" s="163"/>
      <c r="UD128" s="163"/>
      <c r="UE128" s="163"/>
      <c r="UF128" s="163"/>
      <c r="UG128" s="163"/>
      <c r="UH128" s="163"/>
      <c r="UI128" s="163"/>
      <c r="UJ128" s="163"/>
      <c r="UK128" s="163"/>
      <c r="UL128" s="163"/>
      <c r="UM128" s="163"/>
      <c r="UN128" s="163"/>
      <c r="UO128" s="163"/>
      <c r="UP128" s="163"/>
      <c r="UQ128" s="163"/>
      <c r="UR128" s="163"/>
      <c r="US128" s="163"/>
      <c r="UT128" s="163"/>
      <c r="UU128" s="163"/>
      <c r="UV128" s="163"/>
      <c r="UW128" s="163"/>
      <c r="UX128" s="163"/>
      <c r="UY128" s="163"/>
      <c r="UZ128" s="163"/>
      <c r="VA128" s="163"/>
      <c r="VB128" s="163"/>
      <c r="VC128" s="163"/>
      <c r="VD128" s="163"/>
      <c r="VE128" s="163"/>
      <c r="VF128" s="163"/>
      <c r="VG128" s="163"/>
      <c r="VH128" s="163"/>
      <c r="VI128" s="163"/>
      <c r="VJ128" s="163"/>
      <c r="VK128" s="163"/>
      <c r="VL128" s="163"/>
      <c r="VM128" s="163"/>
      <c r="VN128" s="163"/>
      <c r="VO128" s="163"/>
      <c r="VP128" s="163"/>
      <c r="VQ128" s="163"/>
      <c r="VR128" s="163"/>
      <c r="VS128" s="163"/>
      <c r="VT128" s="163"/>
      <c r="VU128" s="163"/>
      <c r="VV128" s="163"/>
      <c r="VW128" s="163"/>
      <c r="VX128" s="163"/>
      <c r="VY128" s="163"/>
      <c r="VZ128" s="163"/>
      <c r="WA128" s="163"/>
      <c r="WB128" s="163"/>
      <c r="WC128" s="163"/>
      <c r="WD128" s="163"/>
      <c r="WE128" s="163"/>
      <c r="WF128" s="163"/>
      <c r="WG128" s="163"/>
      <c r="WH128" s="163"/>
      <c r="WI128" s="163"/>
      <c r="WJ128" s="163"/>
      <c r="WK128" s="163"/>
      <c r="WL128" s="163"/>
      <c r="WM128" s="163"/>
      <c r="WN128" s="163"/>
      <c r="WO128" s="163"/>
      <c r="WP128" s="163"/>
      <c r="WQ128" s="163"/>
      <c r="WR128" s="163"/>
      <c r="WS128" s="163"/>
      <c r="WT128" s="163"/>
      <c r="WU128" s="163"/>
      <c r="WV128" s="163"/>
      <c r="WW128" s="163"/>
      <c r="WX128" s="163"/>
      <c r="WY128" s="163"/>
      <c r="WZ128" s="163"/>
      <c r="XA128" s="163"/>
      <c r="XB128" s="163"/>
      <c r="XC128" s="163"/>
      <c r="XD128" s="163"/>
      <c r="XE128" s="163"/>
      <c r="XF128" s="163"/>
      <c r="XG128" s="163"/>
      <c r="XH128" s="163"/>
      <c r="XI128" s="163"/>
      <c r="XJ128" s="163"/>
      <c r="XK128" s="163"/>
      <c r="XL128" s="163"/>
      <c r="XM128" s="163"/>
      <c r="XN128" s="163"/>
      <c r="XO128" s="163"/>
      <c r="XP128" s="163"/>
      <c r="XQ128" s="163"/>
      <c r="XR128" s="163"/>
      <c r="XS128" s="163"/>
      <c r="XT128" s="163"/>
      <c r="XU128" s="163"/>
      <c r="XV128" s="163"/>
      <c r="XW128" s="163"/>
      <c r="XX128" s="163"/>
      <c r="XY128" s="163"/>
      <c r="XZ128" s="163"/>
      <c r="YA128" s="163"/>
      <c r="YB128" s="163"/>
      <c r="YC128" s="163"/>
      <c r="YD128" s="163"/>
      <c r="YE128" s="163"/>
      <c r="YF128" s="163"/>
      <c r="YG128" s="163"/>
      <c r="YH128" s="163"/>
      <c r="YI128" s="163"/>
      <c r="YJ128" s="163"/>
      <c r="YK128" s="163"/>
      <c r="YL128" s="163"/>
      <c r="YM128" s="163"/>
      <c r="YN128" s="163"/>
      <c r="YO128" s="163"/>
      <c r="YP128" s="163"/>
      <c r="YQ128" s="163"/>
      <c r="YR128" s="163"/>
      <c r="YS128" s="163"/>
      <c r="YT128" s="163"/>
      <c r="YU128" s="163"/>
      <c r="YV128" s="163"/>
      <c r="YW128" s="163"/>
      <c r="YX128" s="163"/>
      <c r="YY128" s="163"/>
      <c r="YZ128" s="163"/>
      <c r="ZA128" s="163"/>
      <c r="ZB128" s="163"/>
      <c r="ZC128" s="163"/>
      <c r="ZD128" s="163"/>
      <c r="ZE128" s="163"/>
      <c r="ZF128" s="163"/>
      <c r="ZG128" s="163"/>
      <c r="ZH128" s="163"/>
      <c r="ZI128" s="163"/>
      <c r="ZJ128" s="163"/>
      <c r="ZK128" s="163"/>
      <c r="ZL128" s="163"/>
      <c r="ZM128" s="163"/>
      <c r="ZN128" s="163"/>
      <c r="ZO128" s="163"/>
      <c r="ZP128" s="163"/>
      <c r="ZQ128" s="163"/>
      <c r="ZR128" s="163"/>
      <c r="ZS128" s="163"/>
      <c r="ZT128" s="163"/>
      <c r="ZU128" s="163"/>
      <c r="ZV128" s="163"/>
      <c r="ZW128" s="163"/>
      <c r="ZX128" s="163"/>
      <c r="ZY128" s="163"/>
      <c r="ZZ128" s="163"/>
      <c r="AAA128" s="163"/>
      <c r="AAB128" s="163"/>
      <c r="AAC128" s="163"/>
      <c r="AAD128" s="163"/>
      <c r="AAE128" s="163"/>
      <c r="AAF128" s="163"/>
      <c r="AAG128" s="163"/>
      <c r="AAH128" s="163"/>
      <c r="AAI128" s="163"/>
      <c r="AAJ128" s="163"/>
      <c r="AAK128" s="163"/>
      <c r="AAL128" s="163"/>
      <c r="AAM128" s="163"/>
      <c r="AAN128" s="163"/>
      <c r="AAO128" s="163"/>
      <c r="AAP128" s="163"/>
      <c r="AAQ128" s="163"/>
      <c r="AAR128" s="163"/>
      <c r="AAS128" s="163"/>
      <c r="AAT128" s="163"/>
      <c r="AAU128" s="163"/>
      <c r="AAV128" s="163"/>
      <c r="AAW128" s="163"/>
      <c r="AAX128" s="163"/>
      <c r="AAY128" s="163"/>
      <c r="AAZ128" s="163"/>
      <c r="ABA128" s="163"/>
      <c r="ABB128" s="163"/>
      <c r="ABC128" s="163"/>
      <c r="ABD128" s="163"/>
      <c r="ABE128" s="163"/>
      <c r="ABF128" s="163"/>
      <c r="ABG128" s="163"/>
      <c r="ABH128" s="163"/>
      <c r="ABI128" s="163"/>
      <c r="ABJ128" s="163"/>
      <c r="ABK128" s="163"/>
      <c r="ABL128" s="163"/>
      <c r="ABM128" s="163"/>
      <c r="ABN128" s="163"/>
      <c r="ABO128" s="163"/>
      <c r="ABP128" s="163"/>
      <c r="ABQ128" s="163"/>
      <c r="ABR128" s="163"/>
      <c r="ABS128" s="163"/>
      <c r="ABT128" s="163"/>
      <c r="ABU128" s="163"/>
      <c r="ABV128" s="163"/>
      <c r="ABW128" s="163"/>
      <c r="ABX128" s="163"/>
      <c r="ABY128" s="163"/>
      <c r="ABZ128" s="163"/>
      <c r="ACA128" s="163"/>
      <c r="ACB128" s="163"/>
      <c r="ACC128" s="163"/>
      <c r="ACD128" s="163"/>
      <c r="ACE128" s="163"/>
      <c r="ACF128" s="163"/>
      <c r="ACG128" s="163"/>
      <c r="ACH128" s="163"/>
      <c r="ACI128" s="163"/>
      <c r="ACJ128" s="163"/>
      <c r="ACK128" s="163"/>
      <c r="ACL128" s="163"/>
      <c r="ACM128" s="163"/>
      <c r="ACN128" s="163"/>
      <c r="ACO128" s="163"/>
      <c r="ACP128" s="163"/>
      <c r="ACQ128" s="163"/>
      <c r="ACR128" s="163"/>
      <c r="ACS128" s="163"/>
      <c r="ACT128" s="163"/>
      <c r="ACU128" s="163"/>
      <c r="ACV128" s="163"/>
      <c r="ACW128" s="163"/>
      <c r="ACX128" s="163"/>
      <c r="ACY128" s="163"/>
      <c r="ACZ128" s="163"/>
      <c r="ADA128" s="163"/>
      <c r="ADB128" s="163"/>
      <c r="ADC128" s="163"/>
      <c r="ADD128" s="163"/>
      <c r="ADE128" s="163"/>
      <c r="ADF128" s="163"/>
      <c r="ADG128" s="163"/>
      <c r="ADH128" s="163"/>
      <c r="ADI128" s="163"/>
      <c r="ADJ128" s="163"/>
      <c r="ADK128" s="163"/>
      <c r="ADL128" s="163"/>
      <c r="ADM128" s="163"/>
      <c r="ADN128" s="163"/>
      <c r="ADO128" s="163"/>
      <c r="ADP128" s="163"/>
      <c r="ADQ128" s="163"/>
      <c r="ADR128" s="163"/>
      <c r="ADS128" s="163"/>
      <c r="ADT128" s="163"/>
      <c r="ADU128" s="163"/>
      <c r="ADV128" s="163"/>
      <c r="ADW128" s="163"/>
      <c r="ADX128" s="163"/>
      <c r="ADY128" s="163"/>
      <c r="ADZ128" s="163"/>
      <c r="AEA128" s="163"/>
      <c r="AEB128" s="163"/>
      <c r="AEC128" s="163"/>
      <c r="AED128" s="163"/>
      <c r="AEE128" s="163"/>
      <c r="AEF128" s="163"/>
      <c r="AEG128" s="163"/>
      <c r="AEH128" s="163"/>
      <c r="AEI128" s="163"/>
      <c r="AEJ128" s="163"/>
      <c r="AEK128" s="163"/>
      <c r="AEL128" s="163"/>
      <c r="AEM128" s="163"/>
      <c r="AEN128" s="163"/>
      <c r="AEO128" s="163"/>
      <c r="AEP128" s="163"/>
      <c r="AEQ128" s="163"/>
      <c r="AER128" s="163"/>
      <c r="AES128" s="163"/>
      <c r="AET128" s="163"/>
      <c r="AEU128" s="163"/>
      <c r="AEV128" s="163"/>
      <c r="AEW128" s="163"/>
      <c r="AEX128" s="163"/>
      <c r="AEY128" s="163"/>
      <c r="AEZ128" s="163"/>
      <c r="AFA128" s="163"/>
      <c r="AFB128" s="163"/>
      <c r="AFC128" s="163"/>
      <c r="AFD128" s="163"/>
      <c r="AFE128" s="163"/>
      <c r="AFF128" s="163"/>
      <c r="AFG128" s="163"/>
      <c r="AFH128" s="163"/>
      <c r="AFI128" s="163"/>
      <c r="AFJ128" s="163"/>
      <c r="AFK128" s="163"/>
      <c r="AFL128" s="163"/>
      <c r="AFM128" s="163"/>
      <c r="AFN128" s="163"/>
      <c r="AFO128" s="163"/>
      <c r="AFP128" s="163"/>
      <c r="AFQ128" s="163"/>
      <c r="AFR128" s="163"/>
      <c r="AFS128" s="163"/>
      <c r="AFT128" s="163"/>
      <c r="AFU128" s="163"/>
      <c r="AFV128" s="163"/>
      <c r="AFW128" s="163"/>
      <c r="AFX128" s="163"/>
      <c r="AFY128" s="163"/>
      <c r="AFZ128" s="163"/>
      <c r="AGA128" s="163"/>
      <c r="AGB128" s="163"/>
      <c r="AGC128" s="163"/>
      <c r="AGD128" s="163"/>
      <c r="AGE128" s="163"/>
      <c r="AGF128" s="163"/>
      <c r="AGG128" s="163"/>
      <c r="AGH128" s="163"/>
      <c r="AGI128" s="163"/>
      <c r="AGJ128" s="163"/>
      <c r="AGK128" s="163"/>
      <c r="AGL128" s="163"/>
      <c r="AGM128" s="163"/>
      <c r="AGN128" s="163"/>
      <c r="AGO128" s="163"/>
      <c r="AGP128" s="163"/>
      <c r="AGQ128" s="163"/>
      <c r="AGR128" s="163"/>
      <c r="AGS128" s="163"/>
      <c r="AGT128" s="163"/>
      <c r="AGU128" s="163"/>
      <c r="AGV128" s="163"/>
      <c r="AGW128" s="163"/>
      <c r="AGX128" s="163"/>
      <c r="AGY128" s="163"/>
      <c r="AGZ128" s="163"/>
      <c r="AHA128" s="163"/>
      <c r="AHB128" s="163"/>
      <c r="AHC128" s="163"/>
      <c r="AHD128" s="163"/>
      <c r="AHE128" s="163"/>
      <c r="AHF128" s="163"/>
      <c r="AHG128" s="163"/>
      <c r="AHH128" s="163"/>
      <c r="AHI128" s="163"/>
      <c r="AHJ128" s="163"/>
      <c r="AHK128" s="163"/>
      <c r="AHL128" s="163"/>
      <c r="AHM128" s="163"/>
      <c r="AHN128" s="163"/>
      <c r="AHO128" s="163"/>
      <c r="AHP128" s="163"/>
      <c r="AHQ128" s="163"/>
      <c r="AHR128" s="163"/>
      <c r="AHS128" s="163"/>
      <c r="AHT128" s="163"/>
      <c r="AHU128" s="163"/>
      <c r="AHV128" s="163"/>
      <c r="AHW128" s="163"/>
      <c r="AHX128" s="163"/>
      <c r="AHY128" s="163"/>
      <c r="AHZ128" s="163"/>
      <c r="AIA128" s="163"/>
      <c r="AIB128" s="163"/>
      <c r="AIC128" s="163"/>
      <c r="AID128" s="163"/>
      <c r="AIE128" s="163"/>
      <c r="AIF128" s="163"/>
      <c r="AIG128" s="163"/>
      <c r="AIH128" s="163"/>
      <c r="AII128" s="163"/>
      <c r="AIJ128" s="163"/>
      <c r="AIK128" s="163"/>
      <c r="AIL128" s="163"/>
      <c r="AIM128" s="163"/>
      <c r="AIN128" s="163"/>
      <c r="AIO128" s="163"/>
      <c r="AIP128" s="163"/>
      <c r="AIQ128" s="163"/>
      <c r="AIR128" s="163"/>
      <c r="AIS128" s="163"/>
      <c r="AIT128" s="163"/>
      <c r="AIU128" s="163"/>
      <c r="AIV128" s="163"/>
      <c r="AIW128" s="163"/>
      <c r="AIX128" s="163"/>
      <c r="AIY128" s="163"/>
      <c r="AIZ128" s="163"/>
      <c r="AJA128" s="163"/>
      <c r="AJB128" s="163"/>
      <c r="AJC128" s="163"/>
      <c r="AJD128" s="163"/>
      <c r="AJE128" s="163"/>
      <c r="AJF128" s="163"/>
      <c r="AJG128" s="163"/>
      <c r="AJH128" s="163"/>
      <c r="AJI128" s="163"/>
      <c r="AJJ128" s="163"/>
      <c r="AJK128" s="163"/>
      <c r="AJL128" s="163"/>
      <c r="AJM128" s="163"/>
      <c r="AJN128" s="163"/>
      <c r="AJO128" s="163"/>
      <c r="AJP128" s="163"/>
      <c r="AJQ128" s="163"/>
      <c r="AJR128" s="163"/>
      <c r="AJS128" s="163"/>
      <c r="AJT128" s="163"/>
      <c r="AJU128" s="163"/>
      <c r="AJV128" s="163"/>
      <c r="AJW128" s="163"/>
      <c r="AJX128" s="163"/>
      <c r="AJY128" s="163"/>
      <c r="AJZ128" s="163"/>
      <c r="AKA128" s="163"/>
      <c r="AKB128" s="163"/>
      <c r="AKC128" s="163"/>
      <c r="AKD128" s="163"/>
      <c r="AKE128" s="163"/>
      <c r="AKF128" s="163"/>
      <c r="AKG128" s="163"/>
      <c r="AKH128" s="163"/>
      <c r="AKI128" s="163"/>
      <c r="AKJ128" s="163"/>
      <c r="AKK128" s="163"/>
      <c r="AKL128" s="163"/>
      <c r="AKM128" s="163"/>
      <c r="AKN128" s="163"/>
      <c r="AKO128" s="163"/>
      <c r="AKP128" s="163"/>
      <c r="AKQ128" s="163"/>
      <c r="AKR128" s="163"/>
      <c r="AKS128" s="163"/>
      <c r="AKT128" s="163"/>
      <c r="AKU128" s="163"/>
      <c r="AKV128" s="163"/>
      <c r="AKW128" s="163"/>
      <c r="AKX128" s="163"/>
      <c r="AKY128" s="163"/>
      <c r="AKZ128" s="163"/>
      <c r="ALA128" s="163"/>
      <c r="ALB128" s="163"/>
      <c r="ALC128" s="163"/>
      <c r="ALD128" s="163"/>
      <c r="ALE128" s="163"/>
      <c r="ALF128" s="163"/>
      <c r="ALG128" s="163"/>
      <c r="ALH128" s="163"/>
      <c r="ALI128" s="163"/>
      <c r="ALJ128" s="163"/>
      <c r="ALK128" s="163"/>
      <c r="ALL128" s="163"/>
      <c r="ALM128" s="163"/>
      <c r="ALN128" s="163"/>
      <c r="ALO128" s="163"/>
      <c r="ALP128" s="163"/>
      <c r="ALQ128" s="163"/>
      <c r="ALR128" s="163"/>
      <c r="ALS128" s="163"/>
      <c r="ALT128" s="163"/>
      <c r="ALU128" s="163"/>
      <c r="ALV128" s="163"/>
      <c r="ALW128" s="163"/>
      <c r="ALX128" s="163"/>
      <c r="ALY128" s="163"/>
      <c r="ALZ128" s="163"/>
      <c r="AMA128" s="163"/>
      <c r="AMB128" s="163"/>
      <c r="AMC128" s="163"/>
      <c r="AMD128" s="163"/>
      <c r="AME128" s="163"/>
      <c r="AMF128" s="163"/>
      <c r="AMG128" s="163"/>
      <c r="AMH128" s="163"/>
      <c r="AMI128" s="163"/>
      <c r="AMJ128" s="163"/>
      <c r="AMK128" s="163"/>
      <c r="AML128" s="163"/>
      <c r="AMM128" s="163"/>
      <c r="AMN128" s="163"/>
      <c r="AMO128" s="163"/>
      <c r="AMP128" s="163"/>
      <c r="AMQ128" s="163"/>
      <c r="AMR128" s="163"/>
      <c r="AMS128" s="163"/>
      <c r="AMT128" s="163"/>
      <c r="AMU128" s="163"/>
      <c r="AMV128" s="163"/>
      <c r="AMW128" s="163"/>
      <c r="AMX128" s="163"/>
      <c r="AMY128" s="163"/>
      <c r="AMZ128" s="163"/>
      <c r="ANA128" s="163"/>
      <c r="ANB128" s="163"/>
      <c r="ANC128" s="163"/>
      <c r="AND128" s="163"/>
      <c r="ANE128" s="163"/>
      <c r="ANF128" s="163"/>
      <c r="ANG128" s="163"/>
      <c r="ANH128" s="163"/>
      <c r="ANI128" s="163"/>
      <c r="ANJ128" s="163"/>
      <c r="ANK128" s="163"/>
      <c r="ANL128" s="163"/>
      <c r="ANM128" s="163"/>
      <c r="ANN128" s="163"/>
      <c r="ANO128" s="163"/>
      <c r="ANP128" s="163"/>
      <c r="ANQ128" s="163"/>
      <c r="ANR128" s="163"/>
      <c r="ANS128" s="163"/>
      <c r="ANT128" s="163"/>
      <c r="ANU128" s="163"/>
      <c r="ANV128" s="163"/>
      <c r="ANW128" s="163"/>
      <c r="ANX128" s="163"/>
      <c r="ANY128" s="163"/>
      <c r="ANZ128" s="163"/>
      <c r="AOA128" s="163"/>
      <c r="AOB128" s="163"/>
      <c r="AOC128" s="163"/>
      <c r="AOD128" s="163"/>
      <c r="AOE128" s="163"/>
      <c r="AOF128" s="163"/>
      <c r="AOG128" s="163"/>
      <c r="AOH128" s="163"/>
      <c r="AOI128" s="163"/>
      <c r="AOJ128" s="163"/>
      <c r="AOK128" s="163"/>
      <c r="AOL128" s="163"/>
      <c r="AOM128" s="163"/>
      <c r="AON128" s="163"/>
      <c r="AOO128" s="163"/>
      <c r="AOP128" s="163"/>
      <c r="AOQ128" s="163"/>
      <c r="AOR128" s="163"/>
      <c r="AOS128" s="163"/>
      <c r="AOT128" s="163"/>
      <c r="AOU128" s="163"/>
      <c r="AOV128" s="163"/>
      <c r="AOW128" s="163"/>
      <c r="AOX128" s="163"/>
      <c r="AOY128" s="163"/>
      <c r="AOZ128" s="163"/>
      <c r="APA128" s="163"/>
      <c r="APB128" s="163"/>
      <c r="APC128" s="163"/>
      <c r="APD128" s="163"/>
      <c r="APE128" s="163"/>
      <c r="APF128" s="163"/>
      <c r="APG128" s="163"/>
      <c r="APH128" s="163"/>
      <c r="API128" s="163"/>
      <c r="APJ128" s="163"/>
      <c r="APK128" s="163"/>
      <c r="APL128" s="163"/>
      <c r="APM128" s="163"/>
      <c r="APN128" s="163"/>
      <c r="APO128" s="163"/>
      <c r="APP128" s="163"/>
      <c r="APQ128" s="163"/>
      <c r="APR128" s="163"/>
      <c r="APS128" s="163"/>
      <c r="APT128" s="163"/>
      <c r="APU128" s="163"/>
      <c r="APV128" s="163"/>
      <c r="APW128" s="163"/>
      <c r="APX128" s="163"/>
      <c r="APY128" s="163"/>
      <c r="APZ128" s="163"/>
      <c r="AQA128" s="163"/>
      <c r="AQB128" s="163"/>
      <c r="AQC128" s="163"/>
      <c r="AQD128" s="163"/>
      <c r="AQE128" s="163"/>
      <c r="AQF128" s="163"/>
      <c r="AQG128" s="163"/>
      <c r="AQH128" s="163"/>
      <c r="AQI128" s="163"/>
      <c r="AQJ128" s="163"/>
      <c r="AQK128" s="163"/>
      <c r="AQL128" s="163"/>
      <c r="AQM128" s="163"/>
      <c r="AQN128" s="163"/>
      <c r="AQO128" s="163"/>
      <c r="AQP128" s="163"/>
      <c r="AQQ128" s="163"/>
      <c r="AQR128" s="163"/>
      <c r="AQS128" s="163"/>
      <c r="AQT128" s="163"/>
      <c r="AQU128" s="163"/>
      <c r="AQV128" s="163"/>
      <c r="AQW128" s="163"/>
      <c r="AQX128" s="163"/>
      <c r="AQY128" s="163"/>
      <c r="AQZ128" s="163"/>
      <c r="ARA128" s="163"/>
      <c r="ARB128" s="163"/>
      <c r="ARC128" s="163"/>
      <c r="ARD128" s="163"/>
      <c r="ARE128" s="163"/>
      <c r="ARF128" s="163"/>
      <c r="ARG128" s="163"/>
      <c r="ARH128" s="163"/>
      <c r="ARI128" s="163"/>
      <c r="ARJ128" s="163"/>
      <c r="ARK128" s="163"/>
      <c r="ARL128" s="163"/>
      <c r="ARM128" s="163"/>
      <c r="ARN128" s="163"/>
      <c r="ARO128" s="163"/>
      <c r="ARP128" s="163"/>
      <c r="ARQ128" s="163"/>
      <c r="ARR128" s="163"/>
      <c r="ARS128" s="163"/>
      <c r="ART128" s="163"/>
      <c r="ARU128" s="163"/>
      <c r="ARV128" s="163"/>
      <c r="ARW128" s="163"/>
      <c r="ARX128" s="163"/>
      <c r="ARY128" s="163"/>
      <c r="ARZ128" s="163"/>
      <c r="ASA128" s="163"/>
      <c r="ASB128" s="163"/>
      <c r="ASC128" s="163"/>
      <c r="ASD128" s="163"/>
      <c r="ASE128" s="163"/>
      <c r="ASF128" s="163"/>
      <c r="ASG128" s="163"/>
      <c r="ASH128" s="163"/>
      <c r="ASI128" s="163"/>
      <c r="ASJ128" s="163"/>
      <c r="ASK128" s="163"/>
      <c r="ASL128" s="163"/>
      <c r="ASM128" s="163"/>
      <c r="ASN128" s="163"/>
      <c r="ASO128" s="163"/>
      <c r="ASP128" s="163"/>
      <c r="ASQ128" s="163"/>
      <c r="ASR128" s="163"/>
      <c r="ASS128" s="163"/>
      <c r="AST128" s="163"/>
      <c r="ASU128" s="163"/>
      <c r="ASV128" s="163"/>
      <c r="ASW128" s="163"/>
      <c r="ASX128" s="163"/>
      <c r="ASY128" s="163"/>
      <c r="ASZ128" s="163"/>
      <c r="ATA128" s="163"/>
      <c r="ATB128" s="163"/>
      <c r="ATC128" s="163"/>
      <c r="ATD128" s="163"/>
      <c r="ATE128" s="163"/>
      <c r="ATF128" s="163"/>
      <c r="ATG128" s="163"/>
      <c r="ATH128" s="163"/>
      <c r="ATI128" s="163"/>
      <c r="ATJ128" s="163"/>
      <c r="ATK128" s="163"/>
      <c r="ATL128" s="163"/>
      <c r="ATM128" s="163"/>
      <c r="ATN128" s="163"/>
      <c r="ATO128" s="163"/>
      <c r="ATP128" s="163"/>
      <c r="ATQ128" s="163"/>
      <c r="ATR128" s="163"/>
      <c r="ATS128" s="163"/>
      <c r="ATT128" s="163"/>
      <c r="ATU128" s="163"/>
      <c r="ATV128" s="163"/>
      <c r="ATW128" s="163"/>
      <c r="ATX128" s="163"/>
      <c r="ATY128" s="163"/>
      <c r="ATZ128" s="163"/>
      <c r="AUA128" s="163"/>
      <c r="AUB128" s="163"/>
      <c r="AUC128" s="163"/>
      <c r="AUD128" s="163"/>
      <c r="AUE128" s="163"/>
      <c r="AUF128" s="163"/>
      <c r="AUG128" s="163"/>
      <c r="AUH128" s="163"/>
      <c r="AUI128" s="163"/>
      <c r="AUJ128" s="163"/>
      <c r="AUK128" s="163"/>
      <c r="AUL128" s="163"/>
      <c r="AUM128" s="163"/>
      <c r="AUN128" s="163"/>
      <c r="AUO128" s="163"/>
      <c r="AUP128" s="163"/>
      <c r="AUQ128" s="163"/>
      <c r="AUR128" s="163"/>
      <c r="AUS128" s="163"/>
      <c r="AUT128" s="163"/>
      <c r="AUU128" s="163"/>
      <c r="AUV128" s="163"/>
      <c r="AUW128" s="163"/>
      <c r="AUX128" s="163"/>
      <c r="AUY128" s="163"/>
      <c r="AUZ128" s="163"/>
      <c r="AVA128" s="163"/>
      <c r="AVB128" s="163"/>
      <c r="AVC128" s="163"/>
      <c r="AVD128" s="163"/>
      <c r="AVE128" s="163"/>
      <c r="AVF128" s="163"/>
      <c r="AVG128" s="163"/>
      <c r="AVH128" s="163"/>
      <c r="AVI128" s="163"/>
      <c r="AVJ128" s="163"/>
      <c r="AVK128" s="163"/>
      <c r="AVL128" s="163"/>
      <c r="AVM128" s="163"/>
      <c r="AVN128" s="163"/>
      <c r="AVO128" s="163"/>
      <c r="AVP128" s="163"/>
      <c r="AVQ128" s="163"/>
      <c r="AVR128" s="163"/>
      <c r="AVS128" s="163"/>
      <c r="AVT128" s="163"/>
      <c r="AVU128" s="163"/>
      <c r="AVV128" s="163"/>
      <c r="AVW128" s="163"/>
      <c r="AVX128" s="163"/>
      <c r="AVY128" s="163"/>
      <c r="AVZ128" s="163"/>
      <c r="AWA128" s="163"/>
      <c r="AWB128" s="163"/>
      <c r="AWC128" s="163"/>
      <c r="AWD128" s="163"/>
      <c r="AWE128" s="163"/>
      <c r="AWF128" s="163"/>
      <c r="AWG128" s="163"/>
      <c r="AWH128" s="163"/>
      <c r="AWI128" s="163"/>
      <c r="AWJ128" s="163"/>
      <c r="AWK128" s="163"/>
      <c r="AWL128" s="163"/>
      <c r="AWM128" s="163"/>
      <c r="AWN128" s="163"/>
      <c r="AWO128" s="163"/>
      <c r="AWP128" s="163"/>
      <c r="AWQ128" s="163"/>
      <c r="AWR128" s="163"/>
      <c r="AWS128" s="163"/>
      <c r="AWT128" s="163"/>
      <c r="AWU128" s="163"/>
      <c r="AWV128" s="163"/>
      <c r="AWW128" s="163"/>
      <c r="AWX128" s="163"/>
      <c r="AWY128" s="163"/>
      <c r="AWZ128" s="163"/>
      <c r="AXA128" s="163"/>
      <c r="AXB128" s="163"/>
      <c r="AXC128" s="163"/>
      <c r="AXD128" s="163"/>
      <c r="AXE128" s="163"/>
      <c r="AXF128" s="163"/>
      <c r="AXG128" s="163"/>
      <c r="AXH128" s="163"/>
      <c r="AXI128" s="163"/>
      <c r="AXJ128" s="163"/>
      <c r="AXK128" s="163"/>
      <c r="AXL128" s="163"/>
      <c r="AXM128" s="163"/>
      <c r="AXN128" s="163"/>
      <c r="AXO128" s="163"/>
      <c r="AXP128" s="163"/>
      <c r="AXQ128" s="163"/>
      <c r="AXR128" s="163"/>
      <c r="AXS128" s="163"/>
      <c r="AXT128" s="163"/>
      <c r="AXU128" s="163"/>
      <c r="AXV128" s="163"/>
      <c r="AXW128" s="163"/>
      <c r="AXX128" s="163"/>
      <c r="AXY128" s="163"/>
      <c r="AXZ128" s="163"/>
      <c r="AYA128" s="163"/>
      <c r="AYB128" s="163"/>
      <c r="AYC128" s="163"/>
      <c r="AYD128" s="163"/>
      <c r="AYE128" s="163"/>
      <c r="AYF128" s="163"/>
      <c r="AYG128" s="163"/>
      <c r="AYH128" s="163"/>
      <c r="AYI128" s="163"/>
      <c r="AYJ128" s="163"/>
      <c r="AYK128" s="163"/>
      <c r="AYL128" s="163"/>
      <c r="AYM128" s="163"/>
      <c r="AYN128" s="163"/>
      <c r="AYO128" s="163"/>
      <c r="AYP128" s="163"/>
      <c r="AYQ128" s="163"/>
      <c r="AYR128" s="163"/>
      <c r="AYS128" s="163"/>
      <c r="AYT128" s="163"/>
      <c r="AYU128" s="163"/>
      <c r="AYV128" s="163"/>
      <c r="AYW128" s="163"/>
      <c r="AYX128" s="163"/>
      <c r="AYY128" s="163"/>
      <c r="AYZ128" s="163"/>
      <c r="AZA128" s="163"/>
      <c r="AZB128" s="163"/>
      <c r="AZC128" s="163"/>
      <c r="AZD128" s="163"/>
      <c r="AZE128" s="163"/>
      <c r="AZF128" s="163"/>
      <c r="AZG128" s="163"/>
      <c r="AZH128" s="163"/>
      <c r="AZI128" s="163"/>
      <c r="AZJ128" s="163"/>
      <c r="AZK128" s="163"/>
      <c r="AZL128" s="163"/>
      <c r="AZM128" s="163"/>
      <c r="AZN128" s="163"/>
      <c r="AZO128" s="163"/>
      <c r="AZP128" s="163"/>
      <c r="AZQ128" s="163"/>
      <c r="AZR128" s="163"/>
      <c r="AZS128" s="163"/>
      <c r="AZT128" s="163"/>
      <c r="AZU128" s="163"/>
      <c r="AZV128" s="163"/>
      <c r="AZW128" s="163"/>
      <c r="AZX128" s="163"/>
      <c r="AZY128" s="163"/>
      <c r="AZZ128" s="163"/>
      <c r="BAA128" s="163"/>
      <c r="BAB128" s="163"/>
      <c r="BAC128" s="163"/>
      <c r="BAD128" s="163"/>
      <c r="BAE128" s="163"/>
      <c r="BAF128" s="163"/>
      <c r="BAG128" s="163"/>
      <c r="BAH128" s="163"/>
      <c r="BAI128" s="163"/>
      <c r="BAJ128" s="163"/>
      <c r="BAK128" s="163"/>
      <c r="BAL128" s="163"/>
      <c r="BAM128" s="163"/>
      <c r="BAN128" s="163"/>
      <c r="BAO128" s="163"/>
      <c r="BAP128" s="163"/>
      <c r="BAQ128" s="163"/>
      <c r="BAR128" s="163"/>
      <c r="BAS128" s="163"/>
      <c r="BAT128" s="163"/>
      <c r="BAU128" s="163"/>
      <c r="BAV128" s="163"/>
      <c r="BAW128" s="163"/>
      <c r="BAX128" s="163"/>
      <c r="BAY128" s="163"/>
      <c r="BAZ128" s="163"/>
      <c r="BBA128" s="163"/>
      <c r="BBB128" s="163"/>
      <c r="BBC128" s="163"/>
      <c r="BBD128" s="163"/>
      <c r="BBE128" s="163"/>
      <c r="BBF128" s="163"/>
      <c r="BBG128" s="163"/>
      <c r="BBH128" s="163"/>
      <c r="BBI128" s="163"/>
      <c r="BBJ128" s="163"/>
      <c r="BBK128" s="163"/>
      <c r="BBL128" s="163"/>
      <c r="BBM128" s="163"/>
      <c r="BBN128" s="163"/>
      <c r="BBO128" s="163"/>
      <c r="BBP128" s="163"/>
      <c r="BBQ128" s="163"/>
      <c r="BBR128" s="163"/>
      <c r="BBS128" s="163"/>
      <c r="BBT128" s="163"/>
      <c r="BBU128" s="163"/>
      <c r="BBV128" s="163"/>
      <c r="BBW128" s="163"/>
      <c r="BBX128" s="163"/>
      <c r="BBY128" s="163"/>
      <c r="BBZ128" s="163"/>
      <c r="BCA128" s="163"/>
      <c r="BCB128" s="163"/>
      <c r="BCC128" s="163"/>
      <c r="BCD128" s="163"/>
      <c r="BCE128" s="163"/>
      <c r="BCF128" s="163"/>
      <c r="BCG128" s="163"/>
      <c r="BCH128" s="163"/>
      <c r="BCI128" s="163"/>
      <c r="BCJ128" s="163"/>
      <c r="BCK128" s="163"/>
      <c r="BCL128" s="163"/>
      <c r="BCM128" s="163"/>
      <c r="BCN128" s="163"/>
      <c r="BCO128" s="163"/>
      <c r="BCP128" s="163"/>
      <c r="BCQ128" s="163"/>
      <c r="BCR128" s="163"/>
      <c r="BCS128" s="163"/>
      <c r="BCT128" s="163"/>
      <c r="BCU128" s="163"/>
      <c r="BCV128" s="163"/>
      <c r="BCW128" s="163"/>
      <c r="BCX128" s="163"/>
      <c r="BCY128" s="163"/>
      <c r="BCZ128" s="163"/>
      <c r="BDA128" s="163"/>
      <c r="BDB128" s="163"/>
      <c r="BDC128" s="163"/>
      <c r="BDD128" s="163"/>
      <c r="BDE128" s="163"/>
      <c r="BDF128" s="163"/>
      <c r="BDG128" s="163"/>
      <c r="BDH128" s="163"/>
      <c r="BDI128" s="163"/>
      <c r="BDJ128" s="163"/>
      <c r="BDK128" s="163"/>
      <c r="BDL128" s="163"/>
      <c r="BDM128" s="163"/>
      <c r="BDN128" s="163"/>
      <c r="BDO128" s="163"/>
      <c r="BDP128" s="163"/>
      <c r="BDQ128" s="163"/>
      <c r="BDR128" s="163"/>
      <c r="BDS128" s="163"/>
      <c r="BDT128" s="163"/>
      <c r="BDU128" s="163"/>
      <c r="BDV128" s="163"/>
      <c r="BDW128" s="163"/>
      <c r="BDX128" s="163"/>
      <c r="BDY128" s="163"/>
      <c r="BDZ128" s="163"/>
      <c r="BEA128" s="163"/>
      <c r="BEB128" s="163"/>
      <c r="BEC128" s="163"/>
      <c r="BED128" s="163"/>
      <c r="BEE128" s="163"/>
      <c r="BEF128" s="163"/>
      <c r="BEG128" s="163"/>
      <c r="BEH128" s="163"/>
      <c r="BEI128" s="163"/>
      <c r="BEJ128" s="163"/>
      <c r="BEK128" s="163"/>
      <c r="BEL128" s="163"/>
      <c r="BEM128" s="163"/>
      <c r="BEN128" s="163"/>
      <c r="BEO128" s="163"/>
      <c r="BEP128" s="163"/>
      <c r="BEQ128" s="163"/>
      <c r="BER128" s="163"/>
      <c r="BES128" s="163"/>
      <c r="BET128" s="163"/>
      <c r="BEU128" s="163"/>
      <c r="BEV128" s="163"/>
      <c r="BEW128" s="163"/>
      <c r="BEX128" s="163"/>
      <c r="BEY128" s="163"/>
      <c r="BEZ128" s="163"/>
      <c r="BFA128" s="163"/>
      <c r="BFB128" s="163"/>
      <c r="BFC128" s="163"/>
      <c r="BFD128" s="163"/>
      <c r="BFE128" s="163"/>
      <c r="BFF128" s="163"/>
      <c r="BFG128" s="163"/>
      <c r="BFH128" s="163"/>
      <c r="BFI128" s="163"/>
      <c r="BFJ128" s="163"/>
      <c r="BFK128" s="163"/>
      <c r="BFL128" s="163"/>
      <c r="BFM128" s="163"/>
      <c r="BFN128" s="163"/>
      <c r="BFO128" s="163"/>
      <c r="BFP128" s="163"/>
      <c r="BFQ128" s="163"/>
      <c r="BFR128" s="163"/>
      <c r="BFS128" s="163"/>
      <c r="BFT128" s="163"/>
      <c r="BFU128" s="163"/>
      <c r="BFV128" s="163"/>
      <c r="BFW128" s="163"/>
      <c r="BFX128" s="163"/>
      <c r="BFY128" s="163"/>
      <c r="BFZ128" s="163"/>
      <c r="BGA128" s="163"/>
      <c r="BGB128" s="163"/>
      <c r="BGC128" s="163"/>
      <c r="BGD128" s="163"/>
      <c r="BGE128" s="163"/>
      <c r="BGF128" s="163"/>
      <c r="BGG128" s="163"/>
      <c r="BGH128" s="163"/>
      <c r="BGI128" s="163"/>
      <c r="BGJ128" s="163"/>
      <c r="BGK128" s="163"/>
      <c r="BGL128" s="163"/>
      <c r="BGM128" s="163"/>
      <c r="BGN128" s="163"/>
      <c r="BGO128" s="163"/>
      <c r="BGP128" s="163"/>
      <c r="BGQ128" s="163"/>
      <c r="BGR128" s="163"/>
      <c r="BGS128" s="163"/>
      <c r="BGT128" s="163"/>
      <c r="BGU128" s="163"/>
      <c r="BGV128" s="163"/>
      <c r="BGW128" s="163"/>
      <c r="BGX128" s="163"/>
      <c r="BGY128" s="163"/>
      <c r="BGZ128" s="163"/>
      <c r="BHA128" s="163"/>
      <c r="BHB128" s="163"/>
      <c r="BHC128" s="163"/>
      <c r="BHD128" s="163"/>
      <c r="BHE128" s="163"/>
      <c r="BHF128" s="163"/>
      <c r="BHG128" s="163"/>
      <c r="BHH128" s="163"/>
      <c r="BHI128" s="163"/>
      <c r="BHJ128" s="163"/>
      <c r="BHK128" s="163"/>
      <c r="BHL128" s="163"/>
      <c r="BHM128" s="163"/>
      <c r="BHN128" s="163"/>
      <c r="BHO128" s="163"/>
      <c r="BHP128" s="163"/>
      <c r="BHQ128" s="163"/>
      <c r="BHR128" s="163"/>
      <c r="BHS128" s="163"/>
      <c r="BHT128" s="163"/>
      <c r="BHU128" s="163"/>
      <c r="BHV128" s="163"/>
      <c r="BHW128" s="163"/>
      <c r="BHX128" s="163"/>
      <c r="BHY128" s="163"/>
      <c r="BHZ128" s="163"/>
      <c r="BIA128" s="163"/>
      <c r="BIB128" s="163"/>
      <c r="BIC128" s="163"/>
      <c r="BID128" s="163"/>
      <c r="BIE128" s="163"/>
      <c r="BIF128" s="163"/>
      <c r="BIG128" s="163"/>
      <c r="BIH128" s="163"/>
      <c r="BII128" s="163"/>
      <c r="BIJ128" s="163"/>
      <c r="BIK128" s="163"/>
      <c r="BIL128" s="163"/>
      <c r="BIM128" s="163"/>
      <c r="BIN128" s="163"/>
      <c r="BIO128" s="163"/>
      <c r="BIP128" s="163"/>
      <c r="BIQ128" s="163"/>
      <c r="BIR128" s="163"/>
      <c r="BIS128" s="163"/>
      <c r="BIT128" s="163"/>
      <c r="BIU128" s="163"/>
      <c r="BIV128" s="163"/>
      <c r="BIW128" s="163"/>
      <c r="BIX128" s="163"/>
      <c r="BIY128" s="163"/>
      <c r="BIZ128" s="163"/>
      <c r="BJA128" s="163"/>
      <c r="BJB128" s="163"/>
      <c r="BJC128" s="163"/>
      <c r="BJD128" s="163"/>
      <c r="BJE128" s="163"/>
      <c r="BJF128" s="163"/>
      <c r="BJG128" s="163"/>
      <c r="BJH128" s="163"/>
      <c r="BJI128" s="163"/>
      <c r="BJJ128" s="163"/>
      <c r="BJK128" s="163"/>
      <c r="BJL128" s="163"/>
      <c r="BJM128" s="163"/>
      <c r="BJN128" s="163"/>
      <c r="BJO128" s="163"/>
      <c r="BJP128" s="163"/>
      <c r="BJQ128" s="163"/>
      <c r="BJR128" s="163"/>
      <c r="BJS128" s="163"/>
      <c r="BJT128" s="163"/>
      <c r="BJU128" s="163"/>
      <c r="BJV128" s="163"/>
      <c r="BJW128" s="163"/>
      <c r="BJX128" s="163"/>
      <c r="BJY128" s="163"/>
      <c r="BJZ128" s="163"/>
      <c r="BKA128" s="163"/>
      <c r="BKB128" s="163"/>
      <c r="BKC128" s="163"/>
      <c r="BKD128" s="163"/>
      <c r="BKE128" s="163"/>
      <c r="BKF128" s="163"/>
      <c r="BKG128" s="163"/>
      <c r="BKH128" s="163"/>
      <c r="BKI128" s="163"/>
      <c r="BKJ128" s="163"/>
      <c r="BKK128" s="163"/>
      <c r="BKL128" s="163"/>
      <c r="BKM128" s="163"/>
      <c r="BKN128" s="163"/>
      <c r="BKO128" s="163"/>
      <c r="BKP128" s="163"/>
      <c r="BKQ128" s="163"/>
      <c r="BKR128" s="163"/>
      <c r="BKS128" s="163"/>
      <c r="BKT128" s="163"/>
      <c r="BKU128" s="163"/>
      <c r="BKV128" s="163"/>
      <c r="BKW128" s="163"/>
      <c r="BKX128" s="163"/>
      <c r="BKY128" s="163"/>
      <c r="BKZ128" s="163"/>
      <c r="BLA128" s="163"/>
      <c r="BLB128" s="163"/>
      <c r="BLC128" s="163"/>
      <c r="BLD128" s="163"/>
      <c r="BLE128" s="163"/>
      <c r="BLF128" s="163"/>
      <c r="BLG128" s="163"/>
      <c r="BLH128" s="163"/>
      <c r="BLI128" s="163"/>
      <c r="BLJ128" s="163"/>
      <c r="BLK128" s="163"/>
      <c r="BLL128" s="163"/>
      <c r="BLM128" s="163"/>
      <c r="BLN128" s="163"/>
      <c r="BLO128" s="163"/>
      <c r="BLP128" s="163"/>
      <c r="BLQ128" s="163"/>
      <c r="BLR128" s="163"/>
      <c r="BLS128" s="163"/>
      <c r="BLT128" s="163"/>
      <c r="BLU128" s="163"/>
      <c r="BLV128" s="163"/>
      <c r="BLW128" s="163"/>
      <c r="BLX128" s="163"/>
      <c r="BLY128" s="163"/>
      <c r="BLZ128" s="163"/>
      <c r="BMA128" s="163"/>
      <c r="BMB128" s="163"/>
      <c r="BMC128" s="163"/>
      <c r="BMD128" s="163"/>
      <c r="BME128" s="163"/>
      <c r="BMF128" s="163"/>
      <c r="BMG128" s="163"/>
      <c r="BMH128" s="163"/>
      <c r="BMI128" s="163"/>
      <c r="BMJ128" s="163"/>
      <c r="BMK128" s="163"/>
      <c r="BML128" s="163"/>
      <c r="BMM128" s="163"/>
      <c r="BMN128" s="163"/>
      <c r="BMO128" s="163"/>
      <c r="BMP128" s="163"/>
      <c r="BMQ128" s="163"/>
      <c r="BMR128" s="163"/>
      <c r="BMS128" s="163"/>
      <c r="BMT128" s="163"/>
      <c r="BMU128" s="163"/>
      <c r="BMV128" s="163"/>
      <c r="BMW128" s="163"/>
      <c r="BMX128" s="163"/>
      <c r="BMY128" s="163"/>
      <c r="BMZ128" s="163"/>
      <c r="BNA128" s="163"/>
      <c r="BNB128" s="163"/>
      <c r="BNC128" s="163"/>
      <c r="BND128" s="163"/>
      <c r="BNE128" s="163"/>
      <c r="BNF128" s="163"/>
      <c r="BNG128" s="163"/>
      <c r="BNH128" s="163"/>
      <c r="BNI128" s="163"/>
      <c r="BNJ128" s="163"/>
      <c r="BNK128" s="163"/>
      <c r="BNL128" s="163"/>
      <c r="BNM128" s="163"/>
      <c r="BNN128" s="163"/>
      <c r="BNO128" s="163"/>
      <c r="BNP128" s="163"/>
      <c r="BNQ128" s="163"/>
      <c r="BNR128" s="163"/>
      <c r="BNS128" s="163"/>
      <c r="BNT128" s="163"/>
      <c r="BNU128" s="163"/>
      <c r="BNV128" s="163"/>
      <c r="BNW128" s="163"/>
      <c r="BNX128" s="163"/>
      <c r="BNY128" s="163"/>
      <c r="BNZ128" s="163"/>
      <c r="BOA128" s="163"/>
      <c r="BOB128" s="163"/>
      <c r="BOC128" s="163"/>
      <c r="BOD128" s="163"/>
      <c r="BOE128" s="163"/>
      <c r="BOF128" s="163"/>
      <c r="BOG128" s="163"/>
      <c r="BOH128" s="163"/>
      <c r="BOI128" s="163"/>
      <c r="BOJ128" s="163"/>
      <c r="BOK128" s="163"/>
      <c r="BOL128" s="163"/>
      <c r="BOM128" s="163"/>
      <c r="BON128" s="163"/>
      <c r="BOO128" s="163"/>
      <c r="BOP128" s="163"/>
      <c r="BOQ128" s="163"/>
      <c r="BOR128" s="163"/>
      <c r="BOS128" s="163"/>
      <c r="BOT128" s="163"/>
      <c r="BOU128" s="163"/>
      <c r="BOV128" s="163"/>
      <c r="BOW128" s="163"/>
      <c r="BOX128" s="163"/>
      <c r="BOY128" s="163"/>
      <c r="BOZ128" s="163"/>
      <c r="BPA128" s="163"/>
      <c r="BPB128" s="163"/>
      <c r="BPC128" s="163"/>
      <c r="BPD128" s="163"/>
      <c r="BPE128" s="163"/>
      <c r="BPF128" s="163"/>
      <c r="BPG128" s="163"/>
      <c r="BPH128" s="163"/>
      <c r="BPI128" s="163"/>
      <c r="BPJ128" s="163"/>
      <c r="BPK128" s="163"/>
      <c r="BPL128" s="163"/>
      <c r="BPM128" s="163"/>
      <c r="BPN128" s="163"/>
      <c r="BPO128" s="163"/>
      <c r="BPP128" s="163"/>
      <c r="BPQ128" s="163"/>
      <c r="BPR128" s="163"/>
      <c r="BPS128" s="163"/>
      <c r="BPT128" s="163"/>
      <c r="BPU128" s="163"/>
      <c r="BPV128" s="163"/>
      <c r="BPW128" s="163"/>
      <c r="BPX128" s="163"/>
      <c r="BPY128" s="163"/>
      <c r="BPZ128" s="163"/>
      <c r="BQA128" s="163"/>
      <c r="BQB128" s="163"/>
      <c r="BQC128" s="163"/>
      <c r="BQD128" s="163"/>
      <c r="BQE128" s="163"/>
      <c r="BQF128" s="163"/>
      <c r="BQG128" s="163"/>
      <c r="BQH128" s="163"/>
      <c r="BQI128" s="163"/>
      <c r="BQJ128" s="163"/>
      <c r="BQK128" s="163"/>
      <c r="BQL128" s="163"/>
      <c r="BQM128" s="163"/>
      <c r="BQN128" s="163"/>
      <c r="BQO128" s="163"/>
      <c r="BQP128" s="163"/>
      <c r="BQQ128" s="163"/>
      <c r="BQR128" s="163"/>
      <c r="BQS128" s="163"/>
      <c r="BQT128" s="163"/>
      <c r="BQU128" s="163"/>
      <c r="BQV128" s="163"/>
      <c r="BQW128" s="163"/>
      <c r="BQX128" s="163"/>
      <c r="BQY128" s="163"/>
      <c r="BQZ128" s="163"/>
      <c r="BRA128" s="163"/>
      <c r="BRB128" s="163"/>
      <c r="BRC128" s="163"/>
      <c r="BRD128" s="163"/>
      <c r="BRE128" s="163"/>
      <c r="BRF128" s="163"/>
      <c r="BRG128" s="163"/>
      <c r="BRH128" s="163"/>
      <c r="BRI128" s="163"/>
      <c r="BRJ128" s="163"/>
      <c r="BRK128" s="163"/>
      <c r="BRL128" s="163"/>
      <c r="BRM128" s="163"/>
      <c r="BRN128" s="163"/>
      <c r="BRO128" s="163"/>
      <c r="BRP128" s="163"/>
      <c r="BRQ128" s="163"/>
      <c r="BRR128" s="163"/>
      <c r="BRS128" s="163"/>
      <c r="BRT128" s="163"/>
      <c r="BRU128" s="163"/>
      <c r="BRV128" s="163"/>
      <c r="BRW128" s="163"/>
      <c r="BRX128" s="163"/>
      <c r="BRY128" s="163"/>
      <c r="BRZ128" s="163"/>
      <c r="BSA128" s="163"/>
      <c r="BSB128" s="163"/>
      <c r="BSC128" s="163"/>
      <c r="BSD128" s="163"/>
      <c r="BSE128" s="163"/>
      <c r="BSF128" s="163"/>
      <c r="BSG128" s="163"/>
      <c r="BSH128" s="163"/>
      <c r="BSI128" s="163"/>
      <c r="BSJ128" s="163"/>
      <c r="BSK128" s="163"/>
      <c r="BSL128" s="163"/>
      <c r="BSM128" s="163"/>
      <c r="BSN128" s="163"/>
      <c r="BSO128" s="163"/>
      <c r="BSP128" s="163"/>
      <c r="BSQ128" s="163"/>
      <c r="BSR128" s="163"/>
      <c r="BSS128" s="163"/>
      <c r="BST128" s="163"/>
      <c r="BSU128" s="163"/>
      <c r="BSV128" s="163"/>
      <c r="BSW128" s="163"/>
      <c r="BSX128" s="163"/>
      <c r="BSY128" s="163"/>
      <c r="BSZ128" s="163"/>
      <c r="BTA128" s="163"/>
      <c r="BTB128" s="163"/>
      <c r="BTC128" s="163"/>
      <c r="BTD128" s="163"/>
      <c r="BTE128" s="163"/>
      <c r="BTF128" s="163"/>
      <c r="BTG128" s="163"/>
      <c r="BTH128" s="163"/>
      <c r="BTI128" s="163"/>
      <c r="BTJ128" s="163"/>
      <c r="BTK128" s="163"/>
      <c r="BTL128" s="163"/>
      <c r="BTM128" s="163"/>
      <c r="BTN128" s="163"/>
      <c r="BTO128" s="163"/>
      <c r="BTP128" s="163"/>
      <c r="BTQ128" s="163"/>
      <c r="BTR128" s="163"/>
      <c r="BTS128" s="163"/>
      <c r="BTT128" s="163"/>
      <c r="BTU128" s="163"/>
      <c r="BTV128" s="163"/>
      <c r="BTW128" s="163"/>
      <c r="BTX128" s="163"/>
      <c r="BTY128" s="163"/>
      <c r="BTZ128" s="163"/>
      <c r="BUA128" s="163"/>
      <c r="BUB128" s="163"/>
      <c r="BUC128" s="163"/>
      <c r="BUD128" s="163"/>
      <c r="BUE128" s="163"/>
      <c r="BUF128" s="163"/>
      <c r="BUG128" s="163"/>
      <c r="BUH128" s="163"/>
      <c r="BUI128" s="163"/>
      <c r="BUJ128" s="163"/>
      <c r="BUK128" s="163"/>
      <c r="BUL128" s="163"/>
      <c r="BUM128" s="163"/>
      <c r="BUN128" s="163"/>
      <c r="BUO128" s="163"/>
      <c r="BUP128" s="163"/>
      <c r="BUQ128" s="163"/>
      <c r="BUR128" s="163"/>
      <c r="BUS128" s="163"/>
      <c r="BUT128" s="163"/>
      <c r="BUU128" s="163"/>
      <c r="BUV128" s="163"/>
      <c r="BUW128" s="163"/>
      <c r="BUX128" s="163"/>
      <c r="BUY128" s="163"/>
      <c r="BUZ128" s="163"/>
      <c r="BVA128" s="163"/>
      <c r="BVB128" s="163"/>
      <c r="BVC128" s="163"/>
      <c r="BVD128" s="163"/>
      <c r="BVE128" s="163"/>
      <c r="BVF128" s="163"/>
      <c r="BVG128" s="163"/>
      <c r="BVH128" s="163"/>
      <c r="BVI128" s="163"/>
      <c r="BVJ128" s="163"/>
      <c r="BVK128" s="163"/>
      <c r="BVL128" s="163"/>
      <c r="BVM128" s="163"/>
      <c r="BVN128" s="163"/>
      <c r="BVO128" s="163"/>
      <c r="BVP128" s="163"/>
      <c r="BVQ128" s="163"/>
      <c r="BVR128" s="163"/>
      <c r="BVS128" s="163"/>
      <c r="BVT128" s="163"/>
      <c r="BVU128" s="163"/>
      <c r="BVV128" s="163"/>
      <c r="BVW128" s="163"/>
      <c r="BVX128" s="163"/>
      <c r="BVY128" s="163"/>
      <c r="BVZ128" s="163"/>
      <c r="BWA128" s="163"/>
      <c r="BWB128" s="163"/>
      <c r="BWC128" s="163"/>
      <c r="BWD128" s="163"/>
      <c r="BWE128" s="163"/>
      <c r="BWF128" s="163"/>
      <c r="BWG128" s="163"/>
      <c r="BWH128" s="163"/>
      <c r="BWI128" s="163"/>
      <c r="BWJ128" s="163"/>
      <c r="BWK128" s="163"/>
      <c r="BWL128" s="163"/>
      <c r="BWM128" s="163"/>
      <c r="BWN128" s="163"/>
      <c r="BWO128" s="163"/>
      <c r="BWP128" s="163"/>
      <c r="BWQ128" s="163"/>
      <c r="BWR128" s="163"/>
      <c r="BWS128" s="163"/>
      <c r="BWT128" s="163"/>
      <c r="BWU128" s="163"/>
      <c r="BWV128" s="163"/>
      <c r="BWW128" s="163"/>
      <c r="BWX128" s="163"/>
      <c r="BWY128" s="163"/>
      <c r="BWZ128" s="163"/>
      <c r="BXA128" s="163"/>
      <c r="BXB128" s="163"/>
      <c r="BXC128" s="163"/>
      <c r="BXD128" s="163"/>
      <c r="BXE128" s="163"/>
      <c r="BXF128" s="163"/>
      <c r="BXG128" s="163"/>
      <c r="BXH128" s="163"/>
      <c r="BXI128" s="163"/>
      <c r="BXJ128" s="163"/>
      <c r="BXK128" s="163"/>
      <c r="BXL128" s="163"/>
      <c r="BXM128" s="163"/>
      <c r="BXN128" s="163"/>
      <c r="BXO128" s="163"/>
      <c r="BXP128" s="163"/>
      <c r="BXQ128" s="163"/>
      <c r="BXR128" s="163"/>
      <c r="BXS128" s="163"/>
      <c r="BXT128" s="163"/>
      <c r="BXU128" s="163"/>
      <c r="BXV128" s="163"/>
      <c r="BXW128" s="163"/>
      <c r="BXX128" s="163"/>
      <c r="BXY128" s="163"/>
      <c r="BXZ128" s="163"/>
      <c r="BYA128" s="163"/>
      <c r="BYB128" s="163"/>
      <c r="BYC128" s="163"/>
      <c r="BYD128" s="163"/>
      <c r="BYE128" s="163"/>
      <c r="BYF128" s="163"/>
      <c r="BYG128" s="163"/>
      <c r="BYH128" s="163"/>
      <c r="BYI128" s="163"/>
      <c r="BYJ128" s="163"/>
      <c r="BYK128" s="163"/>
      <c r="BYL128" s="163"/>
      <c r="BYM128" s="163"/>
      <c r="BYN128" s="163"/>
      <c r="BYO128" s="163"/>
      <c r="BYP128" s="163"/>
      <c r="BYQ128" s="163"/>
      <c r="BYR128" s="163"/>
      <c r="BYS128" s="163"/>
      <c r="BYT128" s="163"/>
      <c r="BYU128" s="163"/>
      <c r="BYV128" s="163"/>
      <c r="BYW128" s="163"/>
      <c r="BYX128" s="163"/>
      <c r="BYY128" s="163"/>
      <c r="BYZ128" s="163"/>
      <c r="BZA128" s="163"/>
      <c r="BZB128" s="163"/>
      <c r="BZC128" s="163"/>
      <c r="BZD128" s="163"/>
      <c r="BZE128" s="163"/>
      <c r="BZF128" s="163"/>
      <c r="BZG128" s="163"/>
      <c r="BZH128" s="163"/>
      <c r="BZI128" s="163"/>
      <c r="BZJ128" s="163"/>
      <c r="BZK128" s="163"/>
      <c r="BZL128" s="163"/>
      <c r="BZM128" s="163"/>
      <c r="BZN128" s="163"/>
      <c r="BZO128" s="163"/>
      <c r="BZP128" s="163"/>
      <c r="BZQ128" s="163"/>
      <c r="BZR128" s="163"/>
      <c r="BZS128" s="163"/>
      <c r="BZT128" s="163"/>
      <c r="BZU128" s="163"/>
      <c r="BZV128" s="163"/>
      <c r="BZW128" s="163"/>
      <c r="BZX128" s="163"/>
      <c r="BZY128" s="163"/>
      <c r="BZZ128" s="163"/>
      <c r="CAA128" s="163"/>
      <c r="CAB128" s="163"/>
      <c r="CAC128" s="163"/>
      <c r="CAD128" s="163"/>
      <c r="CAE128" s="163"/>
      <c r="CAF128" s="163"/>
      <c r="CAG128" s="163"/>
      <c r="CAH128" s="163"/>
      <c r="CAI128" s="163"/>
      <c r="CAJ128" s="163"/>
      <c r="CAK128" s="163"/>
      <c r="CAL128" s="163"/>
      <c r="CAM128" s="163"/>
      <c r="CAN128" s="163"/>
      <c r="CAO128" s="163"/>
      <c r="CAP128" s="163"/>
      <c r="CAQ128" s="163"/>
      <c r="CAR128" s="163"/>
      <c r="CAS128" s="163"/>
      <c r="CAT128" s="163"/>
      <c r="CAU128" s="163"/>
      <c r="CAV128" s="163"/>
      <c r="CAW128" s="163"/>
      <c r="CAX128" s="163"/>
      <c r="CAY128" s="163"/>
      <c r="CAZ128" s="163"/>
      <c r="CBA128" s="163"/>
      <c r="CBB128" s="163"/>
      <c r="CBC128" s="163"/>
      <c r="CBD128" s="163"/>
      <c r="CBE128" s="163"/>
      <c r="CBF128" s="163"/>
      <c r="CBG128" s="163"/>
      <c r="CBH128" s="163"/>
      <c r="CBI128" s="163"/>
      <c r="CBJ128" s="163"/>
      <c r="CBK128" s="163"/>
      <c r="CBL128" s="163"/>
      <c r="CBM128" s="163"/>
      <c r="CBN128" s="163"/>
      <c r="CBO128" s="163"/>
      <c r="CBP128" s="163"/>
      <c r="CBQ128" s="163"/>
      <c r="CBR128" s="163"/>
      <c r="CBS128" s="163"/>
      <c r="CBT128" s="163"/>
      <c r="CBU128" s="163"/>
      <c r="CBV128" s="163"/>
      <c r="CBW128" s="163"/>
      <c r="CBX128" s="163"/>
      <c r="CBY128" s="163"/>
      <c r="CBZ128" s="163"/>
      <c r="CCA128" s="163"/>
      <c r="CCB128" s="163"/>
      <c r="CCC128" s="163"/>
      <c r="CCD128" s="163"/>
      <c r="CCE128" s="163"/>
      <c r="CCF128" s="163"/>
      <c r="CCG128" s="163"/>
      <c r="CCH128" s="163"/>
      <c r="CCI128" s="163"/>
      <c r="CCJ128" s="163"/>
      <c r="CCK128" s="163"/>
      <c r="CCL128" s="163"/>
      <c r="CCM128" s="163"/>
      <c r="CCN128" s="163"/>
      <c r="CCO128" s="163"/>
      <c r="CCP128" s="163"/>
      <c r="CCQ128" s="163"/>
      <c r="CCR128" s="163"/>
      <c r="CCS128" s="163"/>
      <c r="CCT128" s="163"/>
      <c r="CCU128" s="163"/>
      <c r="CCV128" s="163"/>
      <c r="CCW128" s="163"/>
      <c r="CCX128" s="163"/>
      <c r="CCY128" s="163"/>
      <c r="CCZ128" s="163"/>
      <c r="CDA128" s="163"/>
      <c r="CDB128" s="163"/>
      <c r="CDC128" s="163"/>
      <c r="CDD128" s="163"/>
      <c r="CDE128" s="163"/>
      <c r="CDF128" s="163"/>
      <c r="CDG128" s="163"/>
      <c r="CDH128" s="163"/>
      <c r="CDI128" s="163"/>
      <c r="CDJ128" s="163"/>
      <c r="CDK128" s="163"/>
      <c r="CDL128" s="163"/>
      <c r="CDM128" s="163"/>
      <c r="CDN128" s="163"/>
      <c r="CDO128" s="163"/>
      <c r="CDP128" s="163"/>
      <c r="CDQ128" s="163"/>
      <c r="CDR128" s="163"/>
      <c r="CDS128" s="163"/>
      <c r="CDT128" s="163"/>
      <c r="CDU128" s="163"/>
      <c r="CDV128" s="163"/>
      <c r="CDW128" s="163"/>
      <c r="CDX128" s="163"/>
      <c r="CDY128" s="163"/>
      <c r="CDZ128" s="163"/>
      <c r="CEA128" s="163"/>
      <c r="CEB128" s="163"/>
      <c r="CEC128" s="163"/>
      <c r="CED128" s="163"/>
      <c r="CEE128" s="163"/>
      <c r="CEF128" s="163"/>
      <c r="CEG128" s="163"/>
      <c r="CEH128" s="163"/>
      <c r="CEI128" s="163"/>
      <c r="CEJ128" s="163"/>
      <c r="CEK128" s="163"/>
      <c r="CEL128" s="163"/>
      <c r="CEM128" s="163"/>
      <c r="CEN128" s="163"/>
      <c r="CEO128" s="163"/>
      <c r="CEP128" s="163"/>
      <c r="CEQ128" s="163"/>
      <c r="CER128" s="163"/>
      <c r="CES128" s="163"/>
      <c r="CET128" s="163"/>
      <c r="CEU128" s="163"/>
      <c r="CEV128" s="163"/>
      <c r="CEW128" s="163"/>
      <c r="CEX128" s="163"/>
      <c r="CEY128" s="163"/>
      <c r="CEZ128" s="163"/>
      <c r="CFA128" s="163"/>
      <c r="CFB128" s="163"/>
      <c r="CFC128" s="163"/>
      <c r="CFD128" s="163"/>
      <c r="CFE128" s="163"/>
      <c r="CFF128" s="163"/>
      <c r="CFG128" s="163"/>
      <c r="CFH128" s="163"/>
      <c r="CFI128" s="163"/>
      <c r="CFJ128" s="163"/>
      <c r="CFK128" s="163"/>
      <c r="CFL128" s="163"/>
      <c r="CFM128" s="163"/>
      <c r="CFN128" s="163"/>
      <c r="CFO128" s="163"/>
      <c r="CFP128" s="163"/>
      <c r="CFQ128" s="163"/>
      <c r="CFR128" s="163"/>
      <c r="CFS128" s="163"/>
      <c r="CFT128" s="163"/>
      <c r="CFU128" s="163"/>
      <c r="CFV128" s="163"/>
      <c r="CFW128" s="163"/>
      <c r="CFX128" s="163"/>
      <c r="CFY128" s="163"/>
      <c r="CFZ128" s="163"/>
      <c r="CGA128" s="163"/>
      <c r="CGB128" s="163"/>
      <c r="CGC128" s="163"/>
      <c r="CGD128" s="163"/>
      <c r="CGE128" s="163"/>
      <c r="CGF128" s="163"/>
      <c r="CGG128" s="163"/>
      <c r="CGH128" s="163"/>
      <c r="CGI128" s="163"/>
      <c r="CGJ128" s="163"/>
      <c r="CGK128" s="163"/>
      <c r="CGL128" s="163"/>
      <c r="CGM128" s="163"/>
      <c r="CGN128" s="163"/>
      <c r="CGO128" s="163"/>
      <c r="CGP128" s="163"/>
      <c r="CGQ128" s="163"/>
      <c r="CGR128" s="163"/>
      <c r="CGS128" s="163"/>
      <c r="CGT128" s="163"/>
      <c r="CGU128" s="163"/>
      <c r="CGV128" s="163"/>
      <c r="CGW128" s="163"/>
      <c r="CGX128" s="163"/>
      <c r="CGY128" s="163"/>
      <c r="CGZ128" s="163"/>
      <c r="CHA128" s="163"/>
      <c r="CHB128" s="163"/>
      <c r="CHC128" s="163"/>
      <c r="CHD128" s="163"/>
      <c r="CHE128" s="163"/>
      <c r="CHF128" s="163"/>
      <c r="CHG128" s="163"/>
      <c r="CHH128" s="163"/>
      <c r="CHI128" s="163"/>
      <c r="CHJ128" s="163"/>
      <c r="CHK128" s="163"/>
      <c r="CHL128" s="163"/>
      <c r="CHM128" s="163"/>
      <c r="CHN128" s="163"/>
      <c r="CHO128" s="163"/>
      <c r="CHP128" s="163"/>
      <c r="CHQ128" s="163"/>
      <c r="CHR128" s="163"/>
      <c r="CHS128" s="163"/>
      <c r="CHT128" s="163"/>
      <c r="CHU128" s="163"/>
      <c r="CHV128" s="163"/>
      <c r="CHW128" s="163"/>
      <c r="CHX128" s="163"/>
      <c r="CHY128" s="163"/>
      <c r="CHZ128" s="163"/>
      <c r="CIA128" s="163"/>
      <c r="CIB128" s="163"/>
      <c r="CIC128" s="163"/>
      <c r="CID128" s="163"/>
      <c r="CIE128" s="163"/>
      <c r="CIF128" s="163"/>
      <c r="CIG128" s="163"/>
      <c r="CIH128" s="163"/>
      <c r="CII128" s="163"/>
      <c r="CIJ128" s="163"/>
      <c r="CIK128" s="163"/>
      <c r="CIL128" s="163"/>
      <c r="CIM128" s="163"/>
      <c r="CIN128" s="163"/>
      <c r="CIO128" s="163"/>
      <c r="CIP128" s="163"/>
      <c r="CIQ128" s="163"/>
      <c r="CIR128" s="163"/>
      <c r="CIS128" s="163"/>
      <c r="CIT128" s="163"/>
      <c r="CIU128" s="163"/>
      <c r="CIV128" s="163"/>
      <c r="CIW128" s="163"/>
      <c r="CIX128" s="163"/>
      <c r="CIY128" s="163"/>
      <c r="CIZ128" s="163"/>
      <c r="CJA128" s="163"/>
      <c r="CJB128" s="163"/>
      <c r="CJC128" s="163"/>
      <c r="CJD128" s="163"/>
      <c r="CJE128" s="163"/>
      <c r="CJF128" s="163"/>
      <c r="CJG128" s="163"/>
      <c r="CJH128" s="163"/>
      <c r="CJI128" s="163"/>
      <c r="CJJ128" s="163"/>
      <c r="CJK128" s="163"/>
      <c r="CJL128" s="163"/>
      <c r="CJM128" s="163"/>
      <c r="CJN128" s="163"/>
      <c r="CJO128" s="163"/>
      <c r="CJP128" s="163"/>
      <c r="CJQ128" s="163"/>
      <c r="CJR128" s="163"/>
      <c r="CJS128" s="163"/>
      <c r="CJT128" s="163"/>
      <c r="CJU128" s="163"/>
      <c r="CJV128" s="163"/>
      <c r="CJW128" s="163"/>
      <c r="CJX128" s="163"/>
      <c r="CJY128" s="163"/>
      <c r="CJZ128" s="163"/>
      <c r="CKA128" s="163"/>
      <c r="CKB128" s="163"/>
      <c r="CKC128" s="163"/>
      <c r="CKD128" s="163"/>
      <c r="CKE128" s="163"/>
      <c r="CKF128" s="163"/>
      <c r="CKG128" s="163"/>
      <c r="CKH128" s="163"/>
      <c r="CKI128" s="163"/>
      <c r="CKJ128" s="163"/>
      <c r="CKK128" s="163"/>
      <c r="CKL128" s="163"/>
      <c r="CKM128" s="163"/>
      <c r="CKN128" s="163"/>
      <c r="CKO128" s="163"/>
      <c r="CKP128" s="163"/>
      <c r="CKQ128" s="163"/>
      <c r="CKR128" s="163"/>
      <c r="CKS128" s="163"/>
      <c r="CKT128" s="163"/>
      <c r="CKU128" s="163"/>
      <c r="CKV128" s="163"/>
      <c r="CKW128" s="163"/>
      <c r="CKX128" s="163"/>
      <c r="CKY128" s="163"/>
      <c r="CKZ128" s="163"/>
      <c r="CLA128" s="163"/>
      <c r="CLB128" s="163"/>
      <c r="CLC128" s="163"/>
      <c r="CLD128" s="163"/>
      <c r="CLE128" s="163"/>
      <c r="CLF128" s="163"/>
      <c r="CLG128" s="163"/>
      <c r="CLH128" s="163"/>
      <c r="CLI128" s="163"/>
      <c r="CLJ128" s="163"/>
      <c r="CLK128" s="163"/>
      <c r="CLL128" s="163"/>
      <c r="CLM128" s="163"/>
      <c r="CLN128" s="163"/>
      <c r="CLO128" s="163"/>
      <c r="CLP128" s="163"/>
      <c r="CLQ128" s="163"/>
      <c r="CLR128" s="163"/>
      <c r="CLS128" s="163"/>
      <c r="CLT128" s="163"/>
      <c r="CLU128" s="163"/>
      <c r="CLV128" s="163"/>
      <c r="CLW128" s="163"/>
      <c r="CLX128" s="163"/>
      <c r="CLY128" s="163"/>
      <c r="CLZ128" s="163"/>
      <c r="CMA128" s="163"/>
      <c r="CMB128" s="163"/>
      <c r="CMC128" s="163"/>
      <c r="CMD128" s="163"/>
      <c r="CME128" s="163"/>
      <c r="CMF128" s="163"/>
      <c r="CMG128" s="163"/>
      <c r="CMH128" s="163"/>
      <c r="CMI128" s="163"/>
      <c r="CMJ128" s="163"/>
      <c r="CMK128" s="163"/>
      <c r="CML128" s="163"/>
      <c r="CMM128" s="163"/>
      <c r="CMN128" s="163"/>
      <c r="CMO128" s="163"/>
      <c r="CMP128" s="163"/>
      <c r="CMQ128" s="163"/>
      <c r="CMR128" s="163"/>
      <c r="CMS128" s="163"/>
      <c r="CMT128" s="163"/>
      <c r="CMU128" s="163"/>
      <c r="CMV128" s="163"/>
      <c r="CMW128" s="163"/>
      <c r="CMX128" s="163"/>
      <c r="CMY128" s="163"/>
      <c r="CMZ128" s="163"/>
      <c r="CNA128" s="163"/>
      <c r="CNB128" s="163"/>
      <c r="CNC128" s="163"/>
      <c r="CND128" s="163"/>
      <c r="CNE128" s="163"/>
      <c r="CNF128" s="163"/>
      <c r="CNG128" s="163"/>
      <c r="CNH128" s="163"/>
      <c r="CNI128" s="163"/>
      <c r="CNJ128" s="163"/>
      <c r="CNK128" s="163"/>
      <c r="CNL128" s="163"/>
      <c r="CNM128" s="163"/>
      <c r="CNN128" s="163"/>
      <c r="CNO128" s="163"/>
      <c r="CNP128" s="163"/>
      <c r="CNQ128" s="163"/>
      <c r="CNR128" s="163"/>
      <c r="CNS128" s="163"/>
      <c r="CNT128" s="163"/>
      <c r="CNU128" s="163"/>
      <c r="CNV128" s="163"/>
      <c r="CNW128" s="163"/>
      <c r="CNX128" s="163"/>
      <c r="CNY128" s="163"/>
      <c r="CNZ128" s="163"/>
      <c r="COA128" s="163"/>
      <c r="COB128" s="163"/>
      <c r="COC128" s="163"/>
      <c r="COD128" s="163"/>
      <c r="COE128" s="163"/>
      <c r="COF128" s="163"/>
      <c r="COG128" s="163"/>
      <c r="COH128" s="163"/>
      <c r="COI128" s="163"/>
      <c r="COJ128" s="163"/>
      <c r="COK128" s="163"/>
      <c r="COL128" s="163"/>
      <c r="COM128" s="163"/>
      <c r="CON128" s="163"/>
      <c r="COO128" s="163"/>
      <c r="COP128" s="163"/>
      <c r="COQ128" s="163"/>
      <c r="COR128" s="163"/>
      <c r="COS128" s="163"/>
      <c r="COT128" s="163"/>
      <c r="COU128" s="163"/>
      <c r="COV128" s="163"/>
      <c r="COW128" s="163"/>
      <c r="COX128" s="163"/>
      <c r="COY128" s="163"/>
      <c r="COZ128" s="163"/>
      <c r="CPA128" s="163"/>
      <c r="CPB128" s="163"/>
      <c r="CPC128" s="163"/>
      <c r="CPD128" s="163"/>
      <c r="CPE128" s="163"/>
      <c r="CPF128" s="163"/>
      <c r="CPG128" s="163"/>
      <c r="CPH128" s="163"/>
      <c r="CPI128" s="163"/>
      <c r="CPJ128" s="163"/>
      <c r="CPK128" s="163"/>
      <c r="CPL128" s="163"/>
      <c r="CPM128" s="163"/>
      <c r="CPN128" s="163"/>
      <c r="CPO128" s="163"/>
      <c r="CPP128" s="163"/>
      <c r="CPQ128" s="163"/>
      <c r="CPR128" s="163"/>
      <c r="CPS128" s="163"/>
      <c r="CPT128" s="163"/>
      <c r="CPU128" s="163"/>
      <c r="CPV128" s="163"/>
      <c r="CPW128" s="163"/>
      <c r="CPX128" s="163"/>
      <c r="CPY128" s="163"/>
      <c r="CPZ128" s="163"/>
      <c r="CQA128" s="163"/>
      <c r="CQB128" s="163"/>
      <c r="CQC128" s="163"/>
      <c r="CQD128" s="163"/>
      <c r="CQE128" s="163"/>
      <c r="CQF128" s="163"/>
      <c r="CQG128" s="163"/>
      <c r="CQH128" s="163"/>
      <c r="CQI128" s="163"/>
      <c r="CQJ128" s="163"/>
      <c r="CQK128" s="163"/>
      <c r="CQL128" s="163"/>
      <c r="CQM128" s="163"/>
      <c r="CQN128" s="163"/>
      <c r="CQO128" s="163"/>
      <c r="CQP128" s="163"/>
      <c r="CQQ128" s="163"/>
      <c r="CQR128" s="163"/>
      <c r="CQS128" s="163"/>
      <c r="CQT128" s="163"/>
      <c r="CQU128" s="163"/>
      <c r="CQV128" s="163"/>
      <c r="CQW128" s="163"/>
      <c r="CQX128" s="163"/>
      <c r="CQY128" s="163"/>
      <c r="CQZ128" s="163"/>
      <c r="CRA128" s="163"/>
      <c r="CRB128" s="163"/>
      <c r="CRC128" s="163"/>
      <c r="CRD128" s="163"/>
      <c r="CRE128" s="163"/>
      <c r="CRF128" s="163"/>
      <c r="CRG128" s="163"/>
      <c r="CRH128" s="163"/>
      <c r="CRI128" s="163"/>
      <c r="CRJ128" s="163"/>
      <c r="CRK128" s="163"/>
      <c r="CRL128" s="163"/>
      <c r="CRM128" s="163"/>
      <c r="CRN128" s="163"/>
      <c r="CRO128" s="163"/>
      <c r="CRP128" s="163"/>
      <c r="CRQ128" s="163"/>
      <c r="CRR128" s="163"/>
      <c r="CRS128" s="163"/>
      <c r="CRT128" s="163"/>
      <c r="CRU128" s="163"/>
      <c r="CRV128" s="163"/>
      <c r="CRW128" s="163"/>
      <c r="CRX128" s="163"/>
      <c r="CRY128" s="163"/>
      <c r="CRZ128" s="163"/>
      <c r="CSA128" s="163"/>
      <c r="CSB128" s="163"/>
      <c r="CSC128" s="163"/>
      <c r="CSD128" s="163"/>
      <c r="CSE128" s="163"/>
      <c r="CSF128" s="163"/>
      <c r="CSG128" s="163"/>
      <c r="CSH128" s="163"/>
      <c r="CSI128" s="163"/>
      <c r="CSJ128" s="163"/>
      <c r="CSK128" s="163"/>
      <c r="CSL128" s="163"/>
      <c r="CSM128" s="163"/>
      <c r="CSN128" s="163"/>
      <c r="CSO128" s="163"/>
      <c r="CSP128" s="163"/>
      <c r="CSQ128" s="163"/>
      <c r="CSR128" s="163"/>
      <c r="CSS128" s="163"/>
      <c r="CST128" s="163"/>
      <c r="CSU128" s="163"/>
      <c r="CSV128" s="163"/>
      <c r="CSW128" s="163"/>
      <c r="CSX128" s="163"/>
      <c r="CSY128" s="163"/>
      <c r="CSZ128" s="163"/>
      <c r="CTA128" s="163"/>
      <c r="CTB128" s="163"/>
      <c r="CTC128" s="163"/>
      <c r="CTD128" s="163"/>
      <c r="CTE128" s="163"/>
      <c r="CTF128" s="163"/>
      <c r="CTG128" s="163"/>
      <c r="CTH128" s="163"/>
      <c r="CTI128" s="163"/>
      <c r="CTJ128" s="163"/>
      <c r="CTK128" s="163"/>
      <c r="CTL128" s="163"/>
      <c r="CTM128" s="163"/>
      <c r="CTN128" s="163"/>
      <c r="CTO128" s="163"/>
      <c r="CTP128" s="163"/>
      <c r="CTQ128" s="163"/>
      <c r="CTR128" s="163"/>
      <c r="CTS128" s="163"/>
      <c r="CTT128" s="163"/>
      <c r="CTU128" s="163"/>
      <c r="CTV128" s="163"/>
      <c r="CTW128" s="163"/>
      <c r="CTX128" s="163"/>
      <c r="CTY128" s="163"/>
      <c r="CTZ128" s="163"/>
      <c r="CUA128" s="163"/>
      <c r="CUB128" s="163"/>
      <c r="CUC128" s="163"/>
      <c r="CUD128" s="163"/>
      <c r="CUE128" s="163"/>
      <c r="CUF128" s="163"/>
      <c r="CUG128" s="163"/>
      <c r="CUH128" s="163"/>
      <c r="CUI128" s="163"/>
      <c r="CUJ128" s="163"/>
      <c r="CUK128" s="163"/>
      <c r="CUL128" s="163"/>
      <c r="CUM128" s="163"/>
      <c r="CUN128" s="163"/>
      <c r="CUO128" s="163"/>
      <c r="CUP128" s="163"/>
      <c r="CUQ128" s="163"/>
      <c r="CUR128" s="163"/>
      <c r="CUS128" s="163"/>
      <c r="CUT128" s="163"/>
      <c r="CUU128" s="163"/>
      <c r="CUV128" s="163"/>
      <c r="CUW128" s="163"/>
      <c r="CUX128" s="163"/>
      <c r="CUY128" s="163"/>
      <c r="CUZ128" s="163"/>
      <c r="CVA128" s="163"/>
      <c r="CVB128" s="163"/>
      <c r="CVC128" s="163"/>
      <c r="CVD128" s="163"/>
      <c r="CVE128" s="163"/>
      <c r="CVF128" s="163"/>
      <c r="CVG128" s="163"/>
      <c r="CVH128" s="163"/>
      <c r="CVI128" s="163"/>
      <c r="CVJ128" s="163"/>
      <c r="CVK128" s="163"/>
      <c r="CVL128" s="163"/>
      <c r="CVM128" s="163"/>
      <c r="CVN128" s="163"/>
      <c r="CVO128" s="163"/>
      <c r="CVP128" s="163"/>
      <c r="CVQ128" s="163"/>
      <c r="CVR128" s="163"/>
      <c r="CVS128" s="163"/>
      <c r="CVT128" s="163"/>
      <c r="CVU128" s="163"/>
      <c r="CVV128" s="163"/>
      <c r="CVW128" s="163"/>
      <c r="CVX128" s="163"/>
      <c r="CVY128" s="163"/>
      <c r="CVZ128" s="163"/>
      <c r="CWA128" s="163"/>
      <c r="CWB128" s="163"/>
      <c r="CWC128" s="163"/>
      <c r="CWD128" s="163"/>
      <c r="CWE128" s="163"/>
      <c r="CWF128" s="163"/>
      <c r="CWG128" s="163"/>
      <c r="CWH128" s="163"/>
      <c r="CWI128" s="163"/>
      <c r="CWJ128" s="163"/>
      <c r="CWK128" s="163"/>
      <c r="CWL128" s="163"/>
      <c r="CWM128" s="163"/>
      <c r="CWN128" s="163"/>
      <c r="CWO128" s="163"/>
      <c r="CWP128" s="163"/>
      <c r="CWQ128" s="163"/>
      <c r="CWR128" s="163"/>
      <c r="CWS128" s="163"/>
      <c r="CWT128" s="163"/>
      <c r="CWU128" s="163"/>
      <c r="CWV128" s="163"/>
      <c r="CWW128" s="163"/>
      <c r="CWX128" s="163"/>
      <c r="CWY128" s="163"/>
      <c r="CWZ128" s="163"/>
      <c r="CXA128" s="163"/>
      <c r="CXB128" s="163"/>
      <c r="CXC128" s="163"/>
      <c r="CXD128" s="163"/>
      <c r="CXE128" s="163"/>
      <c r="CXF128" s="163"/>
      <c r="CXG128" s="163"/>
      <c r="CXH128" s="163"/>
      <c r="CXI128" s="163"/>
      <c r="CXJ128" s="163"/>
      <c r="CXK128" s="163"/>
      <c r="CXL128" s="163"/>
      <c r="CXM128" s="163"/>
      <c r="CXN128" s="163"/>
      <c r="CXO128" s="163"/>
      <c r="CXP128" s="163"/>
      <c r="CXQ128" s="163"/>
      <c r="CXR128" s="163"/>
      <c r="CXS128" s="163"/>
      <c r="CXT128" s="163"/>
      <c r="CXU128" s="163"/>
      <c r="CXV128" s="163"/>
      <c r="CXW128" s="163"/>
      <c r="CXX128" s="163"/>
      <c r="CXY128" s="163"/>
      <c r="CXZ128" s="163"/>
      <c r="CYA128" s="163"/>
      <c r="CYB128" s="163"/>
      <c r="CYC128" s="163"/>
      <c r="CYD128" s="163"/>
      <c r="CYE128" s="163"/>
      <c r="CYF128" s="163"/>
      <c r="CYG128" s="163"/>
      <c r="CYH128" s="163"/>
      <c r="CYI128" s="163"/>
      <c r="CYJ128" s="163"/>
      <c r="CYK128" s="163"/>
      <c r="CYL128" s="163"/>
      <c r="CYM128" s="163"/>
      <c r="CYN128" s="163"/>
      <c r="CYO128" s="163"/>
      <c r="CYP128" s="163"/>
      <c r="CYQ128" s="163"/>
      <c r="CYR128" s="163"/>
      <c r="CYS128" s="163"/>
      <c r="CYT128" s="163"/>
      <c r="CYU128" s="163"/>
      <c r="CYV128" s="163"/>
      <c r="CYW128" s="163"/>
      <c r="CYX128" s="163"/>
      <c r="CYY128" s="163"/>
      <c r="CYZ128" s="163"/>
      <c r="CZA128" s="163"/>
      <c r="CZB128" s="163"/>
      <c r="CZC128" s="163"/>
      <c r="CZD128" s="163"/>
      <c r="CZE128" s="163"/>
      <c r="CZF128" s="163"/>
      <c r="CZG128" s="163"/>
      <c r="CZH128" s="163"/>
      <c r="CZI128" s="163"/>
      <c r="CZJ128" s="163"/>
      <c r="CZK128" s="163"/>
      <c r="CZL128" s="163"/>
      <c r="CZM128" s="163"/>
      <c r="CZN128" s="163"/>
      <c r="CZO128" s="163"/>
      <c r="CZP128" s="163"/>
      <c r="CZQ128" s="163"/>
      <c r="CZR128" s="163"/>
      <c r="CZS128" s="163"/>
      <c r="CZT128" s="163"/>
      <c r="CZU128" s="163"/>
      <c r="CZV128" s="163"/>
      <c r="CZW128" s="163"/>
      <c r="CZX128" s="163"/>
      <c r="CZY128" s="163"/>
      <c r="CZZ128" s="163"/>
      <c r="DAA128" s="163"/>
      <c r="DAB128" s="163"/>
      <c r="DAC128" s="163"/>
      <c r="DAD128" s="163"/>
      <c r="DAE128" s="163"/>
      <c r="DAF128" s="163"/>
      <c r="DAG128" s="163"/>
      <c r="DAH128" s="163"/>
      <c r="DAI128" s="163"/>
      <c r="DAJ128" s="163"/>
      <c r="DAK128" s="163"/>
      <c r="DAL128" s="163"/>
      <c r="DAM128" s="163"/>
      <c r="DAN128" s="163"/>
      <c r="DAO128" s="163"/>
      <c r="DAP128" s="163"/>
      <c r="DAQ128" s="163"/>
      <c r="DAR128" s="163"/>
      <c r="DAS128" s="163"/>
      <c r="DAT128" s="163"/>
      <c r="DAU128" s="163"/>
      <c r="DAV128" s="163"/>
      <c r="DAW128" s="163"/>
      <c r="DAX128" s="163"/>
      <c r="DAY128" s="163"/>
      <c r="DAZ128" s="163"/>
      <c r="DBA128" s="163"/>
      <c r="DBB128" s="163"/>
      <c r="DBC128" s="163"/>
      <c r="DBD128" s="163"/>
      <c r="DBE128" s="163"/>
      <c r="DBF128" s="163"/>
      <c r="DBG128" s="163"/>
      <c r="DBH128" s="163"/>
      <c r="DBI128" s="163"/>
      <c r="DBJ128" s="163"/>
      <c r="DBK128" s="163"/>
      <c r="DBL128" s="163"/>
      <c r="DBM128" s="163"/>
      <c r="DBN128" s="163"/>
      <c r="DBO128" s="163"/>
      <c r="DBP128" s="163"/>
      <c r="DBQ128" s="163"/>
      <c r="DBR128" s="163"/>
      <c r="DBS128" s="163"/>
      <c r="DBT128" s="163"/>
      <c r="DBU128" s="163"/>
      <c r="DBV128" s="163"/>
      <c r="DBW128" s="163"/>
      <c r="DBX128" s="163"/>
      <c r="DBY128" s="163"/>
      <c r="DBZ128" s="163"/>
      <c r="DCA128" s="163"/>
      <c r="DCB128" s="163"/>
      <c r="DCC128" s="163"/>
      <c r="DCD128" s="163"/>
      <c r="DCE128" s="163"/>
      <c r="DCF128" s="163"/>
      <c r="DCG128" s="163"/>
      <c r="DCH128" s="163"/>
      <c r="DCI128" s="163"/>
      <c r="DCJ128" s="163"/>
      <c r="DCK128" s="163"/>
      <c r="DCL128" s="163"/>
      <c r="DCM128" s="163"/>
      <c r="DCN128" s="163"/>
      <c r="DCO128" s="163"/>
      <c r="DCP128" s="163"/>
      <c r="DCQ128" s="163"/>
      <c r="DCR128" s="163"/>
      <c r="DCS128" s="163"/>
      <c r="DCT128" s="163"/>
      <c r="DCU128" s="163"/>
      <c r="DCV128" s="163"/>
      <c r="DCW128" s="163"/>
      <c r="DCX128" s="163"/>
      <c r="DCY128" s="163"/>
      <c r="DCZ128" s="163"/>
      <c r="DDA128" s="163"/>
      <c r="DDB128" s="163"/>
      <c r="DDC128" s="163"/>
      <c r="DDD128" s="163"/>
      <c r="DDE128" s="163"/>
      <c r="DDF128" s="163"/>
      <c r="DDG128" s="163"/>
      <c r="DDH128" s="163"/>
      <c r="DDI128" s="163"/>
      <c r="DDJ128" s="163"/>
      <c r="DDK128" s="163"/>
      <c r="DDL128" s="163"/>
      <c r="DDM128" s="163"/>
      <c r="DDN128" s="163"/>
      <c r="DDO128" s="163"/>
      <c r="DDP128" s="163"/>
      <c r="DDQ128" s="163"/>
      <c r="DDR128" s="163"/>
      <c r="DDS128" s="163"/>
      <c r="DDT128" s="163"/>
      <c r="DDU128" s="163"/>
      <c r="DDV128" s="163"/>
      <c r="DDW128" s="163"/>
      <c r="DDX128" s="163"/>
      <c r="DDY128" s="163"/>
      <c r="DDZ128" s="163"/>
      <c r="DEA128" s="163"/>
      <c r="DEB128" s="163"/>
      <c r="DEC128" s="163"/>
      <c r="DED128" s="163"/>
      <c r="DEE128" s="163"/>
      <c r="DEF128" s="163"/>
      <c r="DEG128" s="163"/>
      <c r="DEH128" s="163"/>
      <c r="DEI128" s="163"/>
      <c r="DEJ128" s="163"/>
      <c r="DEK128" s="163"/>
      <c r="DEL128" s="163"/>
      <c r="DEM128" s="163"/>
      <c r="DEN128" s="163"/>
      <c r="DEO128" s="163"/>
      <c r="DEP128" s="163"/>
      <c r="DEQ128" s="163"/>
      <c r="DER128" s="163"/>
      <c r="DES128" s="163"/>
      <c r="DET128" s="163"/>
      <c r="DEU128" s="163"/>
      <c r="DEV128" s="163"/>
      <c r="DEW128" s="163"/>
      <c r="DEX128" s="163"/>
      <c r="DEY128" s="163"/>
      <c r="DEZ128" s="163"/>
      <c r="DFA128" s="163"/>
      <c r="DFB128" s="163"/>
      <c r="DFC128" s="163"/>
      <c r="DFD128" s="163"/>
      <c r="DFE128" s="163"/>
      <c r="DFF128" s="163"/>
      <c r="DFG128" s="163"/>
      <c r="DFH128" s="163"/>
      <c r="DFI128" s="163"/>
      <c r="DFJ128" s="163"/>
      <c r="DFK128" s="163"/>
      <c r="DFL128" s="163"/>
      <c r="DFM128" s="163"/>
      <c r="DFN128" s="163"/>
      <c r="DFO128" s="163"/>
      <c r="DFP128" s="163"/>
      <c r="DFQ128" s="163"/>
      <c r="DFR128" s="163"/>
      <c r="DFS128" s="163"/>
      <c r="DFT128" s="163"/>
      <c r="DFU128" s="163"/>
      <c r="DFV128" s="163"/>
      <c r="DFW128" s="163"/>
      <c r="DFX128" s="163"/>
      <c r="DFY128" s="163"/>
      <c r="DFZ128" s="163"/>
      <c r="DGA128" s="163"/>
      <c r="DGB128" s="163"/>
      <c r="DGC128" s="163"/>
      <c r="DGD128" s="163"/>
      <c r="DGE128" s="163"/>
      <c r="DGF128" s="163"/>
      <c r="DGG128" s="163"/>
      <c r="DGH128" s="163"/>
      <c r="DGI128" s="163"/>
      <c r="DGJ128" s="163"/>
      <c r="DGK128" s="163"/>
      <c r="DGL128" s="163"/>
      <c r="DGM128" s="163"/>
      <c r="DGN128" s="163"/>
      <c r="DGO128" s="163"/>
      <c r="DGP128" s="163"/>
      <c r="DGQ128" s="163"/>
      <c r="DGR128" s="163"/>
      <c r="DGS128" s="163"/>
      <c r="DGT128" s="163"/>
      <c r="DGU128" s="163"/>
      <c r="DGV128" s="163"/>
      <c r="DGW128" s="163"/>
      <c r="DGX128" s="163"/>
      <c r="DGY128" s="163"/>
      <c r="DGZ128" s="163"/>
      <c r="DHA128" s="163"/>
      <c r="DHB128" s="163"/>
      <c r="DHC128" s="163"/>
      <c r="DHD128" s="163"/>
      <c r="DHE128" s="163"/>
      <c r="DHF128" s="163"/>
      <c r="DHG128" s="163"/>
      <c r="DHH128" s="163"/>
      <c r="DHI128" s="163"/>
      <c r="DHJ128" s="163"/>
      <c r="DHK128" s="163"/>
      <c r="DHL128" s="163"/>
      <c r="DHM128" s="163"/>
      <c r="DHN128" s="163"/>
      <c r="DHO128" s="163"/>
      <c r="DHP128" s="163"/>
      <c r="DHQ128" s="163"/>
      <c r="DHR128" s="163"/>
      <c r="DHS128" s="163"/>
      <c r="DHT128" s="163"/>
      <c r="DHU128" s="163"/>
      <c r="DHV128" s="163"/>
      <c r="DHW128" s="163"/>
      <c r="DHX128" s="163"/>
      <c r="DHY128" s="163"/>
      <c r="DHZ128" s="163"/>
      <c r="DIA128" s="163"/>
      <c r="DIB128" s="163"/>
      <c r="DIC128" s="163"/>
      <c r="DID128" s="163"/>
      <c r="DIE128" s="163"/>
      <c r="DIF128" s="163"/>
      <c r="DIG128" s="163"/>
      <c r="DIH128" s="163"/>
      <c r="DII128" s="163"/>
      <c r="DIJ128" s="163"/>
      <c r="DIK128" s="163"/>
      <c r="DIL128" s="163"/>
      <c r="DIM128" s="163"/>
      <c r="DIN128" s="163"/>
      <c r="DIO128" s="163"/>
      <c r="DIP128" s="163"/>
      <c r="DIQ128" s="163"/>
      <c r="DIR128" s="163"/>
      <c r="DIS128" s="163"/>
      <c r="DIT128" s="163"/>
      <c r="DIU128" s="163"/>
      <c r="DIV128" s="163"/>
      <c r="DIW128" s="163"/>
      <c r="DIX128" s="163"/>
      <c r="DIY128" s="163"/>
      <c r="DIZ128" s="163"/>
      <c r="DJA128" s="163"/>
      <c r="DJB128" s="163"/>
      <c r="DJC128" s="163"/>
      <c r="DJD128" s="163"/>
      <c r="DJE128" s="163"/>
      <c r="DJF128" s="163"/>
      <c r="DJG128" s="163"/>
      <c r="DJH128" s="163"/>
      <c r="DJI128" s="163"/>
      <c r="DJJ128" s="163"/>
      <c r="DJK128" s="163"/>
      <c r="DJL128" s="163"/>
      <c r="DJM128" s="163"/>
      <c r="DJN128" s="163"/>
      <c r="DJO128" s="163"/>
      <c r="DJP128" s="163"/>
      <c r="DJQ128" s="163"/>
      <c r="DJR128" s="163"/>
      <c r="DJS128" s="163"/>
      <c r="DJT128" s="163"/>
      <c r="DJU128" s="163"/>
      <c r="DJV128" s="163"/>
      <c r="DJW128" s="163"/>
      <c r="DJX128" s="163"/>
      <c r="DJY128" s="163"/>
      <c r="DJZ128" s="163"/>
      <c r="DKA128" s="163"/>
      <c r="DKB128" s="163"/>
      <c r="DKC128" s="163"/>
      <c r="DKD128" s="163"/>
      <c r="DKE128" s="163"/>
      <c r="DKF128" s="163"/>
      <c r="DKG128" s="163"/>
      <c r="DKH128" s="163"/>
      <c r="DKI128" s="163"/>
      <c r="DKJ128" s="163"/>
      <c r="DKK128" s="163"/>
      <c r="DKL128" s="163"/>
      <c r="DKM128" s="163"/>
      <c r="DKN128" s="163"/>
      <c r="DKO128" s="163"/>
      <c r="DKP128" s="163"/>
      <c r="DKQ128" s="163"/>
      <c r="DKR128" s="163"/>
      <c r="DKS128" s="163"/>
      <c r="DKT128" s="163"/>
      <c r="DKU128" s="163"/>
      <c r="DKV128" s="163"/>
      <c r="DKW128" s="163"/>
      <c r="DKX128" s="163"/>
      <c r="DKY128" s="163"/>
      <c r="DKZ128" s="163"/>
      <c r="DLA128" s="163"/>
      <c r="DLB128" s="163"/>
      <c r="DLC128" s="163"/>
      <c r="DLD128" s="163"/>
      <c r="DLE128" s="163"/>
      <c r="DLF128" s="163"/>
      <c r="DLG128" s="163"/>
      <c r="DLH128" s="163"/>
      <c r="DLI128" s="163"/>
      <c r="DLJ128" s="163"/>
      <c r="DLK128" s="163"/>
      <c r="DLL128" s="163"/>
      <c r="DLM128" s="163"/>
      <c r="DLN128" s="163"/>
      <c r="DLO128" s="163"/>
      <c r="DLP128" s="163"/>
      <c r="DLQ128" s="163"/>
      <c r="DLR128" s="163"/>
      <c r="DLS128" s="163"/>
      <c r="DLT128" s="163"/>
      <c r="DLU128" s="163"/>
      <c r="DLV128" s="163"/>
      <c r="DLW128" s="163"/>
      <c r="DLX128" s="163"/>
      <c r="DLY128" s="163"/>
      <c r="DLZ128" s="163"/>
      <c r="DMA128" s="163"/>
      <c r="DMB128" s="163"/>
      <c r="DMC128" s="163"/>
      <c r="DMD128" s="163"/>
      <c r="DME128" s="163"/>
      <c r="DMF128" s="163"/>
      <c r="DMG128" s="163"/>
      <c r="DMH128" s="163"/>
      <c r="DMI128" s="163"/>
      <c r="DMJ128" s="163"/>
      <c r="DMK128" s="163"/>
      <c r="DML128" s="163"/>
      <c r="DMM128" s="163"/>
      <c r="DMN128" s="163"/>
      <c r="DMO128" s="163"/>
      <c r="DMP128" s="163"/>
      <c r="DMQ128" s="163"/>
      <c r="DMR128" s="163"/>
      <c r="DMS128" s="163"/>
      <c r="DMT128" s="163"/>
      <c r="DMU128" s="163"/>
      <c r="DMV128" s="163"/>
      <c r="DMW128" s="163"/>
      <c r="DMX128" s="163"/>
      <c r="DMY128" s="163"/>
      <c r="DMZ128" s="163"/>
      <c r="DNA128" s="163"/>
      <c r="DNB128" s="163"/>
      <c r="DNC128" s="163"/>
      <c r="DND128" s="163"/>
      <c r="DNE128" s="163"/>
      <c r="DNF128" s="163"/>
      <c r="DNG128" s="163"/>
      <c r="DNH128" s="163"/>
      <c r="DNI128" s="163"/>
      <c r="DNJ128" s="163"/>
      <c r="DNK128" s="163"/>
      <c r="DNL128" s="163"/>
      <c r="DNM128" s="163"/>
      <c r="DNN128" s="163"/>
      <c r="DNO128" s="163"/>
      <c r="DNP128" s="163"/>
      <c r="DNQ128" s="163"/>
      <c r="DNR128" s="163"/>
      <c r="DNS128" s="163"/>
      <c r="DNT128" s="163"/>
      <c r="DNU128" s="163"/>
      <c r="DNV128" s="163"/>
      <c r="DNW128" s="163"/>
      <c r="DNX128" s="163"/>
      <c r="DNY128" s="163"/>
      <c r="DNZ128" s="163"/>
      <c r="DOA128" s="163"/>
      <c r="DOB128" s="163"/>
      <c r="DOC128" s="163"/>
      <c r="DOD128" s="163"/>
      <c r="DOE128" s="163"/>
      <c r="DOF128" s="163"/>
      <c r="DOG128" s="163"/>
      <c r="DOH128" s="163"/>
      <c r="DOI128" s="163"/>
      <c r="DOJ128" s="163"/>
      <c r="DOK128" s="163"/>
      <c r="DOL128" s="163"/>
      <c r="DOM128" s="163"/>
      <c r="DON128" s="163"/>
      <c r="DOO128" s="163"/>
      <c r="DOP128" s="163"/>
      <c r="DOQ128" s="163"/>
      <c r="DOR128" s="163"/>
      <c r="DOS128" s="163"/>
      <c r="DOT128" s="163"/>
      <c r="DOU128" s="163"/>
      <c r="DOV128" s="163"/>
      <c r="DOW128" s="163"/>
      <c r="DOX128" s="163"/>
      <c r="DOY128" s="163"/>
      <c r="DOZ128" s="163"/>
      <c r="DPA128" s="163"/>
      <c r="DPB128" s="163"/>
      <c r="DPC128" s="163"/>
      <c r="DPD128" s="163"/>
      <c r="DPE128" s="163"/>
      <c r="DPF128" s="163"/>
      <c r="DPG128" s="163"/>
      <c r="DPH128" s="163"/>
      <c r="DPI128" s="163"/>
      <c r="DPJ128" s="163"/>
      <c r="DPK128" s="163"/>
      <c r="DPL128" s="163"/>
      <c r="DPM128" s="163"/>
      <c r="DPN128" s="163"/>
      <c r="DPO128" s="163"/>
      <c r="DPP128" s="163"/>
      <c r="DPQ128" s="163"/>
      <c r="DPR128" s="163"/>
      <c r="DPS128" s="163"/>
      <c r="DPT128" s="163"/>
      <c r="DPU128" s="163"/>
      <c r="DPV128" s="163"/>
      <c r="DPW128" s="163"/>
      <c r="DPX128" s="163"/>
      <c r="DPY128" s="163"/>
      <c r="DPZ128" s="163"/>
      <c r="DQA128" s="163"/>
      <c r="DQB128" s="163"/>
      <c r="DQC128" s="163"/>
      <c r="DQD128" s="163"/>
      <c r="DQE128" s="163"/>
      <c r="DQF128" s="163"/>
      <c r="DQG128" s="163"/>
      <c r="DQH128" s="163"/>
      <c r="DQI128" s="163"/>
      <c r="DQJ128" s="163"/>
      <c r="DQK128" s="163"/>
      <c r="DQL128" s="163"/>
      <c r="DQM128" s="163"/>
      <c r="DQN128" s="163"/>
      <c r="DQO128" s="163"/>
      <c r="DQP128" s="163"/>
      <c r="DQQ128" s="163"/>
      <c r="DQR128" s="163"/>
      <c r="DQS128" s="163"/>
      <c r="DQT128" s="163"/>
      <c r="DQU128" s="163"/>
      <c r="DQV128" s="163"/>
      <c r="DQW128" s="163"/>
      <c r="DQX128" s="163"/>
      <c r="DQY128" s="163"/>
      <c r="DQZ128" s="163"/>
      <c r="DRA128" s="163"/>
      <c r="DRB128" s="163"/>
      <c r="DRC128" s="163"/>
      <c r="DRD128" s="163"/>
      <c r="DRE128" s="163"/>
      <c r="DRF128" s="163"/>
      <c r="DRG128" s="163"/>
      <c r="DRH128" s="163"/>
      <c r="DRI128" s="163"/>
      <c r="DRJ128" s="163"/>
      <c r="DRK128" s="163"/>
      <c r="DRL128" s="163"/>
      <c r="DRM128" s="163"/>
      <c r="DRN128" s="163"/>
      <c r="DRO128" s="163"/>
      <c r="DRP128" s="163"/>
      <c r="DRQ128" s="163"/>
      <c r="DRR128" s="163"/>
      <c r="DRS128" s="163"/>
      <c r="DRT128" s="163"/>
      <c r="DRU128" s="163"/>
      <c r="DRV128" s="163"/>
      <c r="DRW128" s="163"/>
      <c r="DRX128" s="163"/>
      <c r="DRY128" s="163"/>
      <c r="DRZ128" s="163"/>
      <c r="DSA128" s="163"/>
      <c r="DSB128" s="163"/>
      <c r="DSC128" s="163"/>
      <c r="DSD128" s="163"/>
      <c r="DSE128" s="163"/>
      <c r="DSF128" s="163"/>
      <c r="DSG128" s="163"/>
      <c r="DSH128" s="163"/>
      <c r="DSI128" s="163"/>
      <c r="DSJ128" s="163"/>
      <c r="DSK128" s="163"/>
      <c r="DSL128" s="163"/>
      <c r="DSM128" s="163"/>
      <c r="DSN128" s="163"/>
      <c r="DSO128" s="163"/>
      <c r="DSP128" s="163"/>
      <c r="DSQ128" s="163"/>
      <c r="DSR128" s="163"/>
      <c r="DSS128" s="163"/>
      <c r="DST128" s="163"/>
      <c r="DSU128" s="163"/>
      <c r="DSV128" s="163"/>
      <c r="DSW128" s="163"/>
      <c r="DSX128" s="163"/>
      <c r="DSY128" s="163"/>
      <c r="DSZ128" s="163"/>
      <c r="DTA128" s="163"/>
      <c r="DTB128" s="163"/>
      <c r="DTC128" s="163"/>
      <c r="DTD128" s="163"/>
      <c r="DTE128" s="163"/>
      <c r="DTF128" s="163"/>
      <c r="DTG128" s="163"/>
      <c r="DTH128" s="163"/>
      <c r="DTI128" s="163"/>
      <c r="DTJ128" s="163"/>
      <c r="DTK128" s="163"/>
      <c r="DTL128" s="163"/>
      <c r="DTM128" s="163"/>
      <c r="DTN128" s="163"/>
      <c r="DTO128" s="163"/>
      <c r="DTP128" s="163"/>
      <c r="DTQ128" s="163"/>
      <c r="DTR128" s="163"/>
      <c r="DTS128" s="163"/>
      <c r="DTT128" s="163"/>
      <c r="DTU128" s="163"/>
      <c r="DTV128" s="163"/>
      <c r="DTW128" s="163"/>
      <c r="DTX128" s="163"/>
      <c r="DTY128" s="163"/>
      <c r="DTZ128" s="163"/>
      <c r="DUA128" s="163"/>
      <c r="DUB128" s="163"/>
      <c r="DUC128" s="163"/>
      <c r="DUD128" s="163"/>
      <c r="DUE128" s="163"/>
      <c r="DUF128" s="163"/>
      <c r="DUG128" s="163"/>
      <c r="DUH128" s="163"/>
      <c r="DUI128" s="163"/>
      <c r="DUJ128" s="163"/>
      <c r="DUK128" s="163"/>
      <c r="DUL128" s="163"/>
      <c r="DUM128" s="163"/>
      <c r="DUN128" s="163"/>
      <c r="DUO128" s="163"/>
      <c r="DUP128" s="163"/>
      <c r="DUQ128" s="163"/>
      <c r="DUR128" s="163"/>
      <c r="DUS128" s="163"/>
      <c r="DUT128" s="163"/>
      <c r="DUU128" s="163"/>
      <c r="DUV128" s="163"/>
      <c r="DUW128" s="163"/>
      <c r="DUX128" s="163"/>
      <c r="DUY128" s="163"/>
      <c r="DUZ128" s="163"/>
      <c r="DVA128" s="163"/>
      <c r="DVB128" s="163"/>
      <c r="DVC128" s="163"/>
      <c r="DVD128" s="163"/>
      <c r="DVE128" s="163"/>
      <c r="DVF128" s="163"/>
      <c r="DVG128" s="163"/>
      <c r="DVH128" s="163"/>
      <c r="DVI128" s="163"/>
      <c r="DVJ128" s="163"/>
      <c r="DVK128" s="163"/>
      <c r="DVL128" s="163"/>
      <c r="DVM128" s="163"/>
      <c r="DVN128" s="163"/>
      <c r="DVO128" s="163"/>
      <c r="DVP128" s="163"/>
      <c r="DVQ128" s="163"/>
      <c r="DVR128" s="163"/>
      <c r="DVS128" s="163"/>
      <c r="DVT128" s="163"/>
      <c r="DVU128" s="163"/>
      <c r="DVV128" s="163"/>
      <c r="DVW128" s="163"/>
      <c r="DVX128" s="163"/>
      <c r="DVY128" s="163"/>
      <c r="DVZ128" s="163"/>
      <c r="DWA128" s="163"/>
      <c r="DWB128" s="163"/>
      <c r="DWC128" s="163"/>
      <c r="DWD128" s="163"/>
      <c r="DWE128" s="163"/>
      <c r="DWF128" s="163"/>
      <c r="DWG128" s="163"/>
      <c r="DWH128" s="163"/>
      <c r="DWI128" s="163"/>
      <c r="DWJ128" s="163"/>
      <c r="DWK128" s="163"/>
      <c r="DWL128" s="163"/>
      <c r="DWM128" s="163"/>
      <c r="DWN128" s="163"/>
      <c r="DWO128" s="163"/>
      <c r="DWP128" s="163"/>
      <c r="DWQ128" s="163"/>
      <c r="DWR128" s="163"/>
      <c r="DWS128" s="163"/>
      <c r="DWT128" s="163"/>
      <c r="DWU128" s="163"/>
      <c r="DWV128" s="163"/>
      <c r="DWW128" s="163"/>
      <c r="DWX128" s="163"/>
      <c r="DWY128" s="163"/>
      <c r="DWZ128" s="163"/>
      <c r="DXA128" s="163"/>
      <c r="DXB128" s="163"/>
      <c r="DXC128" s="163"/>
      <c r="DXD128" s="163"/>
      <c r="DXE128" s="163"/>
      <c r="DXF128" s="163"/>
      <c r="DXG128" s="163"/>
      <c r="DXH128" s="163"/>
      <c r="DXI128" s="163"/>
      <c r="DXJ128" s="163"/>
      <c r="DXK128" s="163"/>
      <c r="DXL128" s="163"/>
      <c r="DXM128" s="163"/>
      <c r="DXN128" s="163"/>
      <c r="DXO128" s="163"/>
      <c r="DXP128" s="163"/>
      <c r="DXQ128" s="163"/>
      <c r="DXR128" s="163"/>
      <c r="DXS128" s="163"/>
      <c r="DXT128" s="163"/>
      <c r="DXU128" s="163"/>
      <c r="DXV128" s="163"/>
      <c r="DXW128" s="163"/>
      <c r="DXX128" s="163"/>
      <c r="DXY128" s="163"/>
      <c r="DXZ128" s="163"/>
      <c r="DYA128" s="163"/>
      <c r="DYB128" s="163"/>
      <c r="DYC128" s="163"/>
      <c r="DYD128" s="163"/>
      <c r="DYE128" s="163"/>
      <c r="DYF128" s="163"/>
      <c r="DYG128" s="163"/>
      <c r="DYH128" s="163"/>
      <c r="DYI128" s="163"/>
      <c r="DYJ128" s="163"/>
      <c r="DYK128" s="163"/>
      <c r="DYL128" s="163"/>
      <c r="DYM128" s="163"/>
      <c r="DYN128" s="163"/>
      <c r="DYO128" s="163"/>
      <c r="DYP128" s="163"/>
      <c r="DYQ128" s="163"/>
      <c r="DYR128" s="163"/>
      <c r="DYS128" s="163"/>
      <c r="DYT128" s="163"/>
      <c r="DYU128" s="163"/>
      <c r="DYV128" s="163"/>
      <c r="DYW128" s="163"/>
      <c r="DYX128" s="163"/>
      <c r="DYY128" s="163"/>
      <c r="DYZ128" s="163"/>
      <c r="DZA128" s="163"/>
      <c r="DZB128" s="163"/>
      <c r="DZC128" s="163"/>
      <c r="DZD128" s="163"/>
      <c r="DZE128" s="163"/>
      <c r="DZF128" s="163"/>
      <c r="DZG128" s="163"/>
      <c r="DZH128" s="163"/>
      <c r="DZI128" s="163"/>
      <c r="DZJ128" s="163"/>
      <c r="DZK128" s="163"/>
      <c r="DZL128" s="163"/>
      <c r="DZM128" s="163"/>
      <c r="DZN128" s="163"/>
      <c r="DZO128" s="163"/>
      <c r="DZP128" s="163"/>
      <c r="DZQ128" s="163"/>
      <c r="DZR128" s="163"/>
      <c r="DZS128" s="163"/>
      <c r="DZT128" s="163"/>
      <c r="DZU128" s="163"/>
      <c r="DZV128" s="163"/>
      <c r="DZW128" s="163"/>
      <c r="DZX128" s="163"/>
      <c r="DZY128" s="163"/>
      <c r="DZZ128" s="163"/>
      <c r="EAA128" s="163"/>
      <c r="EAB128" s="163"/>
      <c r="EAC128" s="163"/>
      <c r="EAD128" s="163"/>
      <c r="EAE128" s="163"/>
      <c r="EAF128" s="163"/>
      <c r="EAG128" s="163"/>
      <c r="EAH128" s="163"/>
      <c r="EAI128" s="163"/>
      <c r="EAJ128" s="163"/>
      <c r="EAK128" s="163"/>
      <c r="EAL128" s="163"/>
      <c r="EAM128" s="163"/>
      <c r="EAN128" s="163"/>
      <c r="EAO128" s="163"/>
      <c r="EAP128" s="163"/>
      <c r="EAQ128" s="163"/>
      <c r="EAR128" s="163"/>
      <c r="EAS128" s="163"/>
      <c r="EAT128" s="163"/>
      <c r="EAU128" s="163"/>
      <c r="EAV128" s="163"/>
      <c r="EAW128" s="163"/>
      <c r="EAX128" s="163"/>
      <c r="EAY128" s="163"/>
      <c r="EAZ128" s="163"/>
      <c r="EBA128" s="163"/>
      <c r="EBB128" s="163"/>
      <c r="EBC128" s="163"/>
      <c r="EBD128" s="163"/>
      <c r="EBE128" s="163"/>
      <c r="EBF128" s="163"/>
      <c r="EBG128" s="163"/>
      <c r="EBH128" s="163"/>
      <c r="EBI128" s="163"/>
      <c r="EBJ128" s="163"/>
      <c r="EBK128" s="163"/>
      <c r="EBL128" s="163"/>
      <c r="EBM128" s="163"/>
      <c r="EBN128" s="163"/>
      <c r="EBO128" s="163"/>
      <c r="EBP128" s="163"/>
      <c r="EBQ128" s="163"/>
      <c r="EBR128" s="163"/>
      <c r="EBS128" s="163"/>
      <c r="EBT128" s="163"/>
      <c r="EBU128" s="163"/>
      <c r="EBV128" s="163"/>
      <c r="EBW128" s="163"/>
      <c r="EBX128" s="163"/>
      <c r="EBY128" s="163"/>
      <c r="EBZ128" s="163"/>
      <c r="ECA128" s="163"/>
      <c r="ECB128" s="163"/>
      <c r="ECC128" s="163"/>
      <c r="ECD128" s="163"/>
      <c r="ECE128" s="163"/>
      <c r="ECF128" s="163"/>
      <c r="ECG128" s="163"/>
      <c r="ECH128" s="163"/>
      <c r="ECI128" s="163"/>
      <c r="ECJ128" s="163"/>
      <c r="ECK128" s="163"/>
      <c r="ECL128" s="163"/>
      <c r="ECM128" s="163"/>
      <c r="ECN128" s="163"/>
      <c r="ECO128" s="163"/>
      <c r="ECP128" s="163"/>
      <c r="ECQ128" s="163"/>
      <c r="ECR128" s="163"/>
      <c r="ECS128" s="163"/>
      <c r="ECT128" s="163"/>
      <c r="ECU128" s="163"/>
      <c r="ECV128" s="163"/>
      <c r="ECW128" s="163"/>
      <c r="ECX128" s="163"/>
      <c r="ECY128" s="163"/>
      <c r="ECZ128" s="163"/>
      <c r="EDA128" s="163"/>
      <c r="EDB128" s="163"/>
      <c r="EDC128" s="163"/>
      <c r="EDD128" s="163"/>
      <c r="EDE128" s="163"/>
      <c r="EDF128" s="163"/>
      <c r="EDG128" s="163"/>
      <c r="EDH128" s="163"/>
      <c r="EDI128" s="163"/>
      <c r="EDJ128" s="163"/>
      <c r="EDK128" s="163"/>
      <c r="EDL128" s="163"/>
      <c r="EDM128" s="163"/>
      <c r="EDN128" s="163"/>
      <c r="EDO128" s="163"/>
      <c r="EDP128" s="163"/>
      <c r="EDQ128" s="163"/>
      <c r="EDR128" s="163"/>
      <c r="EDS128" s="163"/>
      <c r="EDT128" s="163"/>
      <c r="EDU128" s="163"/>
      <c r="EDV128" s="163"/>
      <c r="EDW128" s="163"/>
      <c r="EDX128" s="163"/>
      <c r="EDY128" s="163"/>
      <c r="EDZ128" s="163"/>
      <c r="EEA128" s="163"/>
      <c r="EEB128" s="163"/>
      <c r="EEC128" s="163"/>
      <c r="EED128" s="163"/>
      <c r="EEE128" s="163"/>
      <c r="EEF128" s="163"/>
      <c r="EEG128" s="163"/>
      <c r="EEH128" s="163"/>
      <c r="EEI128" s="163"/>
      <c r="EEJ128" s="163"/>
      <c r="EEK128" s="163"/>
      <c r="EEL128" s="163"/>
      <c r="EEM128" s="163"/>
      <c r="EEN128" s="163"/>
      <c r="EEO128" s="163"/>
      <c r="EEP128" s="163"/>
      <c r="EEQ128" s="163"/>
      <c r="EER128" s="163"/>
      <c r="EES128" s="163"/>
      <c r="EET128" s="163"/>
      <c r="EEU128" s="163"/>
      <c r="EEV128" s="163"/>
      <c r="EEW128" s="163"/>
      <c r="EEX128" s="163"/>
      <c r="EEY128" s="163"/>
      <c r="EEZ128" s="163"/>
      <c r="EFA128" s="163"/>
      <c r="EFB128" s="163"/>
      <c r="EFC128" s="163"/>
      <c r="EFD128" s="163"/>
      <c r="EFE128" s="163"/>
      <c r="EFF128" s="163"/>
      <c r="EFG128" s="163"/>
      <c r="EFH128" s="163"/>
      <c r="EFI128" s="163"/>
      <c r="EFJ128" s="163"/>
      <c r="EFK128" s="163"/>
      <c r="EFL128" s="163"/>
      <c r="EFM128" s="163"/>
      <c r="EFN128" s="163"/>
      <c r="EFO128" s="163"/>
      <c r="EFP128" s="163"/>
      <c r="EFQ128" s="163"/>
      <c r="EFR128" s="163"/>
      <c r="EFS128" s="163"/>
      <c r="EFT128" s="163"/>
      <c r="EFU128" s="163"/>
      <c r="EFV128" s="163"/>
      <c r="EFW128" s="163"/>
      <c r="EFX128" s="163"/>
      <c r="EFY128" s="163"/>
      <c r="EFZ128" s="163"/>
      <c r="EGA128" s="163"/>
      <c r="EGB128" s="163"/>
      <c r="EGC128" s="163"/>
      <c r="EGD128" s="163"/>
      <c r="EGE128" s="163"/>
      <c r="EGF128" s="163"/>
      <c r="EGG128" s="163"/>
      <c r="EGH128" s="163"/>
      <c r="EGI128" s="163"/>
      <c r="EGJ128" s="163"/>
      <c r="EGK128" s="163"/>
      <c r="EGL128" s="163"/>
      <c r="EGM128" s="163"/>
      <c r="EGN128" s="163"/>
      <c r="EGO128" s="163"/>
      <c r="EGP128" s="163"/>
      <c r="EGQ128" s="163"/>
      <c r="EGR128" s="163"/>
      <c r="EGS128" s="163"/>
      <c r="EGT128" s="163"/>
      <c r="EGU128" s="163"/>
      <c r="EGV128" s="163"/>
      <c r="EGW128" s="163"/>
      <c r="EGX128" s="163"/>
      <c r="EGY128" s="163"/>
      <c r="EGZ128" s="163"/>
      <c r="EHA128" s="163"/>
      <c r="EHB128" s="163"/>
      <c r="EHC128" s="163"/>
      <c r="EHD128" s="163"/>
      <c r="EHE128" s="163"/>
      <c r="EHF128" s="163"/>
      <c r="EHG128" s="163"/>
      <c r="EHH128" s="163"/>
      <c r="EHI128" s="163"/>
      <c r="EHJ128" s="163"/>
      <c r="EHK128" s="163"/>
      <c r="EHL128" s="163"/>
      <c r="EHM128" s="163"/>
      <c r="EHN128" s="163"/>
      <c r="EHO128" s="163"/>
      <c r="EHP128" s="163"/>
      <c r="EHQ128" s="163"/>
      <c r="EHR128" s="163"/>
      <c r="EHS128" s="163"/>
      <c r="EHT128" s="163"/>
      <c r="EHU128" s="163"/>
      <c r="EHV128" s="163"/>
      <c r="EHW128" s="163"/>
      <c r="EHX128" s="163"/>
      <c r="EHY128" s="163"/>
      <c r="EHZ128" s="163"/>
      <c r="EIA128" s="163"/>
      <c r="EIB128" s="163"/>
      <c r="EIC128" s="163"/>
      <c r="EID128" s="163"/>
      <c r="EIE128" s="163"/>
      <c r="EIF128" s="163"/>
      <c r="EIG128" s="163"/>
      <c r="EIH128" s="163"/>
      <c r="EII128" s="163"/>
      <c r="EIJ128" s="163"/>
      <c r="EIK128" s="163"/>
      <c r="EIL128" s="163"/>
      <c r="EIM128" s="163"/>
      <c r="EIN128" s="163"/>
      <c r="EIO128" s="163"/>
      <c r="EIP128" s="163"/>
      <c r="EIQ128" s="163"/>
      <c r="EIR128" s="163"/>
      <c r="EIS128" s="163"/>
      <c r="EIT128" s="163"/>
      <c r="EIU128" s="163"/>
      <c r="EIV128" s="163"/>
      <c r="EIW128" s="163"/>
      <c r="EIX128" s="163"/>
      <c r="EIY128" s="163"/>
      <c r="EIZ128" s="163"/>
      <c r="EJA128" s="163"/>
      <c r="EJB128" s="163"/>
      <c r="EJC128" s="163"/>
      <c r="EJD128" s="163"/>
      <c r="EJE128" s="163"/>
      <c r="EJF128" s="163"/>
      <c r="EJG128" s="163"/>
      <c r="EJH128" s="163"/>
      <c r="EJI128" s="163"/>
      <c r="EJJ128" s="163"/>
      <c r="EJK128" s="163"/>
      <c r="EJL128" s="163"/>
      <c r="EJM128" s="163"/>
      <c r="EJN128" s="163"/>
      <c r="EJO128" s="163"/>
      <c r="EJP128" s="163"/>
      <c r="EJQ128" s="163"/>
      <c r="EJR128" s="163"/>
      <c r="EJS128" s="163"/>
      <c r="EJT128" s="163"/>
      <c r="EJU128" s="163"/>
      <c r="EJV128" s="163"/>
      <c r="EJW128" s="163"/>
      <c r="EJX128" s="163"/>
      <c r="EJY128" s="163"/>
      <c r="EJZ128" s="163"/>
      <c r="EKA128" s="163"/>
      <c r="EKB128" s="163"/>
      <c r="EKC128" s="163"/>
      <c r="EKD128" s="163"/>
      <c r="EKE128" s="163"/>
      <c r="EKF128" s="163"/>
      <c r="EKG128" s="163"/>
      <c r="EKH128" s="163"/>
      <c r="EKI128" s="163"/>
      <c r="EKJ128" s="163"/>
      <c r="EKK128" s="163"/>
      <c r="EKL128" s="163"/>
      <c r="EKM128" s="163"/>
      <c r="EKN128" s="163"/>
      <c r="EKO128" s="163"/>
      <c r="EKP128" s="163"/>
      <c r="EKQ128" s="163"/>
      <c r="EKR128" s="163"/>
      <c r="EKS128" s="163"/>
      <c r="EKT128" s="163"/>
      <c r="EKU128" s="163"/>
      <c r="EKV128" s="163"/>
      <c r="EKW128" s="163"/>
      <c r="EKX128" s="163"/>
      <c r="EKY128" s="163"/>
      <c r="EKZ128" s="163"/>
      <c r="ELA128" s="163"/>
      <c r="ELB128" s="163"/>
      <c r="ELC128" s="163"/>
      <c r="ELD128" s="163"/>
      <c r="ELE128" s="163"/>
      <c r="ELF128" s="163"/>
      <c r="ELG128" s="163"/>
      <c r="ELH128" s="163"/>
      <c r="ELI128" s="163"/>
      <c r="ELJ128" s="163"/>
      <c r="ELK128" s="163"/>
      <c r="ELL128" s="163"/>
      <c r="ELM128" s="163"/>
      <c r="ELN128" s="163"/>
      <c r="ELO128" s="163"/>
      <c r="ELP128" s="163"/>
      <c r="ELQ128" s="163"/>
      <c r="ELR128" s="163"/>
      <c r="ELS128" s="163"/>
      <c r="ELT128" s="163"/>
      <c r="ELU128" s="163"/>
      <c r="ELV128" s="163"/>
      <c r="ELW128" s="163"/>
      <c r="ELX128" s="163"/>
      <c r="ELY128" s="163"/>
      <c r="ELZ128" s="163"/>
      <c r="EMA128" s="163"/>
      <c r="EMB128" s="163"/>
      <c r="EMC128" s="163"/>
      <c r="EMD128" s="163"/>
      <c r="EME128" s="163"/>
      <c r="EMF128" s="163"/>
      <c r="EMG128" s="163"/>
      <c r="EMH128" s="163"/>
      <c r="EMI128" s="163"/>
      <c r="EMJ128" s="163"/>
      <c r="EMK128" s="163"/>
      <c r="EML128" s="163"/>
      <c r="EMM128" s="163"/>
      <c r="EMN128" s="163"/>
      <c r="EMO128" s="163"/>
      <c r="EMP128" s="163"/>
      <c r="EMQ128" s="163"/>
      <c r="EMR128" s="163"/>
      <c r="EMS128" s="163"/>
      <c r="EMT128" s="163"/>
      <c r="EMU128" s="163"/>
      <c r="EMV128" s="163"/>
      <c r="EMW128" s="163"/>
      <c r="EMX128" s="163"/>
      <c r="EMY128" s="163"/>
      <c r="EMZ128" s="163"/>
      <c r="ENA128" s="163"/>
      <c r="ENB128" s="163"/>
      <c r="ENC128" s="163"/>
      <c r="END128" s="163"/>
      <c r="ENE128" s="163"/>
      <c r="ENF128" s="163"/>
      <c r="ENG128" s="163"/>
      <c r="ENH128" s="163"/>
      <c r="ENI128" s="163"/>
      <c r="ENJ128" s="163"/>
      <c r="ENK128" s="163"/>
      <c r="ENL128" s="163"/>
      <c r="ENM128" s="163"/>
      <c r="ENN128" s="163"/>
      <c r="ENO128" s="163"/>
      <c r="ENP128" s="163"/>
      <c r="ENQ128" s="163"/>
      <c r="ENR128" s="163"/>
      <c r="ENS128" s="163"/>
      <c r="ENT128" s="163"/>
      <c r="ENU128" s="163"/>
      <c r="ENV128" s="163"/>
      <c r="ENW128" s="163"/>
      <c r="ENX128" s="163"/>
      <c r="ENY128" s="163"/>
      <c r="ENZ128" s="163"/>
      <c r="EOA128" s="163"/>
      <c r="EOB128" s="163"/>
      <c r="EOC128" s="163"/>
      <c r="EOD128" s="163"/>
      <c r="EOE128" s="163"/>
      <c r="EOF128" s="163"/>
      <c r="EOG128" s="163"/>
      <c r="EOH128" s="163"/>
      <c r="EOI128" s="163"/>
      <c r="EOJ128" s="163"/>
      <c r="EOK128" s="163"/>
      <c r="EOL128" s="163"/>
      <c r="EOM128" s="163"/>
      <c r="EON128" s="163"/>
      <c r="EOO128" s="163"/>
      <c r="EOP128" s="163"/>
      <c r="EOQ128" s="163"/>
      <c r="EOR128" s="163"/>
      <c r="EOS128" s="163"/>
      <c r="EOT128" s="163"/>
      <c r="EOU128" s="163"/>
      <c r="EOV128" s="163"/>
      <c r="EOW128" s="163"/>
      <c r="EOX128" s="163"/>
      <c r="EOY128" s="163"/>
      <c r="EOZ128" s="163"/>
      <c r="EPA128" s="163"/>
      <c r="EPB128" s="163"/>
      <c r="EPC128" s="163"/>
      <c r="EPD128" s="163"/>
      <c r="EPE128" s="163"/>
      <c r="EPF128" s="163"/>
      <c r="EPG128" s="163"/>
      <c r="EPH128" s="163"/>
      <c r="EPI128" s="163"/>
      <c r="EPJ128" s="163"/>
      <c r="EPK128" s="163"/>
      <c r="EPL128" s="163"/>
      <c r="EPM128" s="163"/>
      <c r="EPN128" s="163"/>
      <c r="EPO128" s="163"/>
      <c r="EPP128" s="163"/>
      <c r="EPQ128" s="163"/>
      <c r="EPR128" s="163"/>
      <c r="EPS128" s="163"/>
      <c r="EPT128" s="163"/>
      <c r="EPU128" s="163"/>
      <c r="EPV128" s="163"/>
      <c r="EPW128" s="163"/>
      <c r="EPX128" s="163"/>
      <c r="EPY128" s="163"/>
      <c r="EPZ128" s="163"/>
      <c r="EQA128" s="163"/>
      <c r="EQB128" s="163"/>
      <c r="EQC128" s="163"/>
      <c r="EQD128" s="163"/>
      <c r="EQE128" s="163"/>
      <c r="EQF128" s="163"/>
      <c r="EQG128" s="163"/>
      <c r="EQH128" s="163"/>
      <c r="EQI128" s="163"/>
      <c r="EQJ128" s="163"/>
      <c r="EQK128" s="163"/>
      <c r="EQL128" s="163"/>
      <c r="EQM128" s="163"/>
      <c r="EQN128" s="163"/>
      <c r="EQO128" s="163"/>
      <c r="EQP128" s="163"/>
      <c r="EQQ128" s="163"/>
      <c r="EQR128" s="163"/>
      <c r="EQS128" s="163"/>
      <c r="EQT128" s="163"/>
      <c r="EQU128" s="163"/>
      <c r="EQV128" s="163"/>
      <c r="EQW128" s="163"/>
      <c r="EQX128" s="163"/>
      <c r="EQY128" s="163"/>
      <c r="EQZ128" s="163"/>
      <c r="ERA128" s="163"/>
      <c r="ERB128" s="163"/>
      <c r="ERC128" s="163"/>
      <c r="ERD128" s="163"/>
      <c r="ERE128" s="163"/>
      <c r="ERF128" s="163"/>
      <c r="ERG128" s="163"/>
      <c r="ERH128" s="163"/>
      <c r="ERI128" s="163"/>
      <c r="ERJ128" s="163"/>
      <c r="ERK128" s="163"/>
      <c r="ERL128" s="163"/>
      <c r="ERM128" s="163"/>
      <c r="ERN128" s="163"/>
      <c r="ERO128" s="163"/>
      <c r="ERP128" s="163"/>
      <c r="ERQ128" s="163"/>
      <c r="ERR128" s="163"/>
      <c r="ERS128" s="163"/>
      <c r="ERT128" s="163"/>
      <c r="ERU128" s="163"/>
      <c r="ERV128" s="163"/>
      <c r="ERW128" s="163"/>
      <c r="ERX128" s="163"/>
      <c r="ERY128" s="163"/>
      <c r="ERZ128" s="163"/>
      <c r="ESA128" s="163"/>
      <c r="ESB128" s="163"/>
      <c r="ESC128" s="163"/>
      <c r="ESD128" s="163"/>
      <c r="ESE128" s="163"/>
      <c r="ESF128" s="163"/>
      <c r="ESG128" s="163"/>
      <c r="ESH128" s="163"/>
      <c r="ESI128" s="163"/>
      <c r="ESJ128" s="163"/>
      <c r="ESK128" s="163"/>
      <c r="ESL128" s="163"/>
      <c r="ESM128" s="163"/>
      <c r="ESN128" s="163"/>
      <c r="ESO128" s="163"/>
      <c r="ESP128" s="163"/>
      <c r="ESQ128" s="163"/>
      <c r="ESR128" s="163"/>
      <c r="ESS128" s="163"/>
      <c r="EST128" s="163"/>
      <c r="ESU128" s="163"/>
      <c r="ESV128" s="163"/>
      <c r="ESW128" s="163"/>
      <c r="ESX128" s="163"/>
      <c r="ESY128" s="163"/>
      <c r="ESZ128" s="163"/>
      <c r="ETA128" s="163"/>
      <c r="ETB128" s="163"/>
      <c r="ETC128" s="163"/>
      <c r="ETD128" s="163"/>
      <c r="ETE128" s="163"/>
      <c r="ETF128" s="163"/>
      <c r="ETG128" s="163"/>
      <c r="ETH128" s="163"/>
      <c r="ETI128" s="163"/>
      <c r="ETJ128" s="163"/>
      <c r="ETK128" s="163"/>
      <c r="ETL128" s="163"/>
      <c r="ETM128" s="163"/>
      <c r="ETN128" s="163"/>
      <c r="ETO128" s="163"/>
      <c r="ETP128" s="163"/>
      <c r="ETQ128" s="163"/>
      <c r="ETR128" s="163"/>
      <c r="ETS128" s="163"/>
      <c r="ETT128" s="163"/>
      <c r="ETU128" s="163"/>
      <c r="ETV128" s="163"/>
      <c r="ETW128" s="163"/>
      <c r="ETX128" s="163"/>
      <c r="ETY128" s="163"/>
      <c r="ETZ128" s="163"/>
      <c r="EUA128" s="163"/>
      <c r="EUB128" s="163"/>
      <c r="EUC128" s="163"/>
      <c r="EUD128" s="163"/>
      <c r="EUE128" s="163"/>
      <c r="EUF128" s="163"/>
      <c r="EUG128" s="163"/>
      <c r="EUH128" s="163"/>
      <c r="EUI128" s="163"/>
      <c r="EUJ128" s="163"/>
      <c r="EUK128" s="163"/>
      <c r="EUL128" s="163"/>
      <c r="EUM128" s="163"/>
      <c r="EUN128" s="163"/>
      <c r="EUO128" s="163"/>
      <c r="EUP128" s="163"/>
      <c r="EUQ128" s="163"/>
      <c r="EUR128" s="163"/>
      <c r="EUS128" s="163"/>
      <c r="EUT128" s="163"/>
      <c r="EUU128" s="163"/>
      <c r="EUV128" s="163"/>
      <c r="EUW128" s="163"/>
      <c r="EUX128" s="163"/>
      <c r="EUY128" s="163"/>
      <c r="EUZ128" s="163"/>
      <c r="EVA128" s="163"/>
      <c r="EVB128" s="163"/>
      <c r="EVC128" s="163"/>
      <c r="EVD128" s="163"/>
      <c r="EVE128" s="163"/>
      <c r="EVF128" s="163"/>
      <c r="EVG128" s="163"/>
      <c r="EVH128" s="163"/>
      <c r="EVI128" s="163"/>
      <c r="EVJ128" s="163"/>
      <c r="EVK128" s="163"/>
      <c r="EVL128" s="163"/>
      <c r="EVM128" s="163"/>
      <c r="EVN128" s="163"/>
      <c r="EVO128" s="163"/>
      <c r="EVP128" s="163"/>
      <c r="EVQ128" s="163"/>
      <c r="EVR128" s="163"/>
      <c r="EVS128" s="163"/>
      <c r="EVT128" s="163"/>
      <c r="EVU128" s="163"/>
      <c r="EVV128" s="163"/>
      <c r="EVW128" s="163"/>
      <c r="EVX128" s="163"/>
      <c r="EVY128" s="163"/>
      <c r="EVZ128" s="163"/>
      <c r="EWA128" s="163"/>
      <c r="EWB128" s="163"/>
      <c r="EWC128" s="163"/>
      <c r="EWD128" s="163"/>
      <c r="EWE128" s="163"/>
      <c r="EWF128" s="163"/>
      <c r="EWG128" s="163"/>
      <c r="EWH128" s="163"/>
      <c r="EWI128" s="163"/>
      <c r="EWJ128" s="163"/>
      <c r="EWK128" s="163"/>
      <c r="EWL128" s="163"/>
      <c r="EWM128" s="163"/>
      <c r="EWN128" s="163"/>
      <c r="EWO128" s="163"/>
      <c r="EWP128" s="163"/>
      <c r="EWQ128" s="163"/>
      <c r="EWR128" s="163"/>
      <c r="EWS128" s="163"/>
      <c r="EWT128" s="163"/>
      <c r="EWU128" s="163"/>
      <c r="EWV128" s="163"/>
      <c r="EWW128" s="163"/>
      <c r="EWX128" s="163"/>
      <c r="EWY128" s="163"/>
      <c r="EWZ128" s="163"/>
      <c r="EXA128" s="163"/>
      <c r="EXB128" s="163"/>
      <c r="EXC128" s="163"/>
      <c r="EXD128" s="163"/>
      <c r="EXE128" s="163"/>
      <c r="EXF128" s="163"/>
      <c r="EXG128" s="163"/>
      <c r="EXH128" s="163"/>
      <c r="EXI128" s="163"/>
      <c r="EXJ128" s="163"/>
      <c r="EXK128" s="163"/>
      <c r="EXL128" s="163"/>
      <c r="EXM128" s="163"/>
      <c r="EXN128" s="163"/>
      <c r="EXO128" s="163"/>
      <c r="EXP128" s="163"/>
      <c r="EXQ128" s="163"/>
      <c r="EXR128" s="163"/>
      <c r="EXS128" s="163"/>
      <c r="EXT128" s="163"/>
      <c r="EXU128" s="163"/>
      <c r="EXV128" s="163"/>
      <c r="EXW128" s="163"/>
      <c r="EXX128" s="163"/>
      <c r="EXY128" s="163"/>
      <c r="EXZ128" s="163"/>
      <c r="EYA128" s="163"/>
      <c r="EYB128" s="163"/>
      <c r="EYC128" s="163"/>
      <c r="EYD128" s="163"/>
      <c r="EYE128" s="163"/>
      <c r="EYF128" s="163"/>
      <c r="EYG128" s="163"/>
      <c r="EYH128" s="163"/>
      <c r="EYI128" s="163"/>
      <c r="EYJ128" s="163"/>
      <c r="EYK128" s="163"/>
      <c r="EYL128" s="163"/>
      <c r="EYM128" s="163"/>
      <c r="EYN128" s="163"/>
      <c r="EYO128" s="163"/>
      <c r="EYP128" s="163"/>
      <c r="EYQ128" s="163"/>
      <c r="EYR128" s="163"/>
      <c r="EYS128" s="163"/>
      <c r="EYT128" s="163"/>
      <c r="EYU128" s="163"/>
      <c r="EYV128" s="163"/>
      <c r="EYW128" s="163"/>
      <c r="EYX128" s="163"/>
      <c r="EYY128" s="163"/>
      <c r="EYZ128" s="163"/>
      <c r="EZA128" s="163"/>
      <c r="EZB128" s="163"/>
      <c r="EZC128" s="163"/>
      <c r="EZD128" s="163"/>
      <c r="EZE128" s="163"/>
      <c r="EZF128" s="163"/>
      <c r="EZG128" s="163"/>
      <c r="EZH128" s="163"/>
      <c r="EZI128" s="163"/>
      <c r="EZJ128" s="163"/>
      <c r="EZK128" s="163"/>
      <c r="EZL128" s="163"/>
      <c r="EZM128" s="163"/>
      <c r="EZN128" s="163"/>
      <c r="EZO128" s="163"/>
      <c r="EZP128" s="163"/>
      <c r="EZQ128" s="163"/>
      <c r="EZR128" s="163"/>
      <c r="EZS128" s="163"/>
      <c r="EZT128" s="163"/>
      <c r="EZU128" s="163"/>
      <c r="EZV128" s="163"/>
      <c r="EZW128" s="163"/>
      <c r="EZX128" s="163"/>
      <c r="EZY128" s="163"/>
      <c r="EZZ128" s="163"/>
      <c r="FAA128" s="163"/>
      <c r="FAB128" s="163"/>
      <c r="FAC128" s="163"/>
      <c r="FAD128" s="163"/>
      <c r="FAE128" s="163"/>
      <c r="FAF128" s="163"/>
      <c r="FAG128" s="163"/>
      <c r="FAH128" s="163"/>
      <c r="FAI128" s="163"/>
      <c r="FAJ128" s="163"/>
      <c r="FAK128" s="163"/>
      <c r="FAL128" s="163"/>
      <c r="FAM128" s="163"/>
      <c r="FAN128" s="163"/>
      <c r="FAO128" s="163"/>
      <c r="FAP128" s="163"/>
      <c r="FAQ128" s="163"/>
      <c r="FAR128" s="163"/>
      <c r="FAS128" s="163"/>
      <c r="FAT128" s="163"/>
      <c r="FAU128" s="163"/>
      <c r="FAV128" s="163"/>
      <c r="FAW128" s="163"/>
      <c r="FAX128" s="163"/>
      <c r="FAY128" s="163"/>
      <c r="FAZ128" s="163"/>
      <c r="FBA128" s="163"/>
      <c r="FBB128" s="163"/>
      <c r="FBC128" s="163"/>
      <c r="FBD128" s="163"/>
      <c r="FBE128" s="163"/>
      <c r="FBF128" s="163"/>
      <c r="FBG128" s="163"/>
      <c r="FBH128" s="163"/>
      <c r="FBI128" s="163"/>
      <c r="FBJ128" s="163"/>
      <c r="FBK128" s="163"/>
      <c r="FBL128" s="163"/>
      <c r="FBM128" s="163"/>
      <c r="FBN128" s="163"/>
      <c r="FBO128" s="163"/>
      <c r="FBP128" s="163"/>
      <c r="FBQ128" s="163"/>
      <c r="FBR128" s="163"/>
      <c r="FBS128" s="163"/>
      <c r="FBT128" s="163"/>
      <c r="FBU128" s="163"/>
      <c r="FBV128" s="163"/>
      <c r="FBW128" s="163"/>
      <c r="FBX128" s="163"/>
      <c r="FBY128" s="163"/>
      <c r="FBZ128" s="163"/>
      <c r="FCA128" s="163"/>
      <c r="FCB128" s="163"/>
      <c r="FCC128" s="163"/>
      <c r="FCD128" s="163"/>
      <c r="FCE128" s="163"/>
      <c r="FCF128" s="163"/>
      <c r="FCG128" s="163"/>
      <c r="FCH128" s="163"/>
      <c r="FCI128" s="163"/>
      <c r="FCJ128" s="163"/>
      <c r="FCK128" s="163"/>
      <c r="FCL128" s="163"/>
      <c r="FCM128" s="163"/>
      <c r="FCN128" s="163"/>
      <c r="FCO128" s="163"/>
      <c r="FCP128" s="163"/>
      <c r="FCQ128" s="163"/>
      <c r="FCR128" s="163"/>
      <c r="FCS128" s="163"/>
      <c r="FCT128" s="163"/>
      <c r="FCU128" s="163"/>
      <c r="FCV128" s="163"/>
      <c r="FCW128" s="163"/>
      <c r="FCX128" s="163"/>
      <c r="FCY128" s="163"/>
      <c r="FCZ128" s="163"/>
      <c r="FDA128" s="163"/>
      <c r="FDB128" s="163"/>
      <c r="FDC128" s="163"/>
      <c r="FDD128" s="163"/>
      <c r="FDE128" s="163"/>
      <c r="FDF128" s="163"/>
      <c r="FDG128" s="163"/>
      <c r="FDH128" s="163"/>
      <c r="FDI128" s="163"/>
      <c r="FDJ128" s="163"/>
      <c r="FDK128" s="163"/>
      <c r="FDL128" s="163"/>
      <c r="FDM128" s="163"/>
      <c r="FDN128" s="163"/>
      <c r="FDO128" s="163"/>
      <c r="FDP128" s="163"/>
      <c r="FDQ128" s="163"/>
      <c r="FDR128" s="163"/>
      <c r="FDS128" s="163"/>
      <c r="FDT128" s="163"/>
      <c r="FDU128" s="163"/>
      <c r="FDV128" s="163"/>
      <c r="FDW128" s="163"/>
      <c r="FDX128" s="163"/>
      <c r="FDY128" s="163"/>
      <c r="FDZ128" s="163"/>
      <c r="FEA128" s="163"/>
      <c r="FEB128" s="163"/>
      <c r="FEC128" s="163"/>
      <c r="FED128" s="163"/>
      <c r="FEE128" s="163"/>
      <c r="FEF128" s="163"/>
      <c r="FEG128" s="163"/>
      <c r="FEH128" s="163"/>
      <c r="FEI128" s="163"/>
      <c r="FEJ128" s="163"/>
      <c r="FEK128" s="163"/>
      <c r="FEL128" s="163"/>
      <c r="FEM128" s="163"/>
      <c r="FEN128" s="163"/>
      <c r="FEO128" s="163"/>
      <c r="FEP128" s="163"/>
      <c r="FEQ128" s="163"/>
      <c r="FER128" s="163"/>
      <c r="FES128" s="163"/>
      <c r="FET128" s="163"/>
      <c r="FEU128" s="163"/>
      <c r="FEV128" s="163"/>
      <c r="FEW128" s="163"/>
      <c r="FEX128" s="163"/>
      <c r="FEY128" s="163"/>
      <c r="FEZ128" s="163"/>
      <c r="FFA128" s="163"/>
      <c r="FFB128" s="163"/>
      <c r="FFC128" s="163"/>
      <c r="FFD128" s="163"/>
      <c r="FFE128" s="163"/>
      <c r="FFF128" s="163"/>
      <c r="FFG128" s="163"/>
      <c r="FFH128" s="163"/>
      <c r="FFI128" s="163"/>
      <c r="FFJ128" s="163"/>
      <c r="FFK128" s="163"/>
      <c r="FFL128" s="163"/>
      <c r="FFM128" s="163"/>
      <c r="FFN128" s="163"/>
      <c r="FFO128" s="163"/>
      <c r="FFP128" s="163"/>
      <c r="FFQ128" s="163"/>
      <c r="FFR128" s="163"/>
      <c r="FFS128" s="163"/>
      <c r="FFT128" s="163"/>
      <c r="FFU128" s="163"/>
      <c r="FFV128" s="163"/>
      <c r="FFW128" s="163"/>
      <c r="FFX128" s="163"/>
      <c r="FFY128" s="163"/>
      <c r="FFZ128" s="163"/>
      <c r="FGA128" s="163"/>
      <c r="FGB128" s="163"/>
      <c r="FGC128" s="163"/>
      <c r="FGD128" s="163"/>
      <c r="FGE128" s="163"/>
      <c r="FGF128" s="163"/>
      <c r="FGG128" s="163"/>
      <c r="FGH128" s="163"/>
      <c r="FGI128" s="163"/>
      <c r="FGJ128" s="163"/>
      <c r="FGK128" s="163"/>
      <c r="FGL128" s="163"/>
      <c r="FGM128" s="163"/>
      <c r="FGN128" s="163"/>
      <c r="FGO128" s="163"/>
      <c r="FGP128" s="163"/>
      <c r="FGQ128" s="163"/>
      <c r="FGR128" s="163"/>
      <c r="FGS128" s="163"/>
      <c r="FGT128" s="163"/>
      <c r="FGU128" s="163"/>
      <c r="FGV128" s="163"/>
      <c r="FGW128" s="163"/>
      <c r="FGX128" s="163"/>
      <c r="FGY128" s="163"/>
      <c r="FGZ128" s="163"/>
      <c r="FHA128" s="163"/>
      <c r="FHB128" s="163"/>
      <c r="FHC128" s="163"/>
      <c r="FHD128" s="163"/>
      <c r="FHE128" s="163"/>
      <c r="FHF128" s="163"/>
      <c r="FHG128" s="163"/>
      <c r="FHH128" s="163"/>
      <c r="FHI128" s="163"/>
      <c r="FHJ128" s="163"/>
      <c r="FHK128" s="163"/>
      <c r="FHL128" s="163"/>
      <c r="FHM128" s="163"/>
      <c r="FHN128" s="163"/>
      <c r="FHO128" s="163"/>
      <c r="FHP128" s="163"/>
      <c r="FHQ128" s="163"/>
      <c r="FHR128" s="163"/>
      <c r="FHS128" s="163"/>
      <c r="FHT128" s="163"/>
      <c r="FHU128" s="163"/>
      <c r="FHV128" s="163"/>
      <c r="FHW128" s="163"/>
      <c r="FHX128" s="163"/>
      <c r="FHY128" s="163"/>
      <c r="FHZ128" s="163"/>
      <c r="FIA128" s="163"/>
      <c r="FIB128" s="163"/>
      <c r="FIC128" s="163"/>
      <c r="FID128" s="163"/>
      <c r="FIE128" s="163"/>
      <c r="FIF128" s="163"/>
      <c r="FIG128" s="163"/>
      <c r="FIH128" s="163"/>
      <c r="FII128" s="163"/>
      <c r="FIJ128" s="163"/>
      <c r="FIK128" s="163"/>
      <c r="FIL128" s="163"/>
      <c r="FIM128" s="163"/>
      <c r="FIN128" s="163"/>
      <c r="FIO128" s="163"/>
      <c r="FIP128" s="163"/>
      <c r="FIQ128" s="163"/>
      <c r="FIR128" s="163"/>
      <c r="FIS128" s="163"/>
      <c r="FIT128" s="163"/>
      <c r="FIU128" s="163"/>
      <c r="FIV128" s="163"/>
      <c r="FIW128" s="163"/>
      <c r="FIX128" s="163"/>
      <c r="FIY128" s="163"/>
      <c r="FIZ128" s="163"/>
      <c r="FJA128" s="163"/>
      <c r="FJB128" s="163"/>
      <c r="FJC128" s="163"/>
      <c r="FJD128" s="163"/>
      <c r="FJE128" s="163"/>
      <c r="FJF128" s="163"/>
      <c r="FJG128" s="163"/>
      <c r="FJH128" s="163"/>
      <c r="FJI128" s="163"/>
      <c r="FJJ128" s="163"/>
      <c r="FJK128" s="163"/>
      <c r="FJL128" s="163"/>
      <c r="FJM128" s="163"/>
      <c r="FJN128" s="163"/>
      <c r="FJO128" s="163"/>
      <c r="FJP128" s="163"/>
      <c r="FJQ128" s="163"/>
      <c r="FJR128" s="163"/>
      <c r="FJS128" s="163"/>
      <c r="FJT128" s="163"/>
      <c r="FJU128" s="163"/>
      <c r="FJV128" s="163"/>
      <c r="FJW128" s="163"/>
      <c r="FJX128" s="163"/>
      <c r="FJY128" s="163"/>
      <c r="FJZ128" s="163"/>
      <c r="FKA128" s="163"/>
      <c r="FKB128" s="163"/>
      <c r="FKC128" s="163"/>
      <c r="FKD128" s="163"/>
      <c r="FKE128" s="163"/>
      <c r="FKF128" s="163"/>
      <c r="FKG128" s="163"/>
      <c r="FKH128" s="163"/>
      <c r="FKI128" s="163"/>
      <c r="FKJ128" s="163"/>
      <c r="FKK128" s="163"/>
      <c r="FKL128" s="163"/>
      <c r="FKM128" s="163"/>
      <c r="FKN128" s="163"/>
      <c r="FKO128" s="163"/>
      <c r="FKP128" s="163"/>
      <c r="FKQ128" s="163"/>
      <c r="FKR128" s="163"/>
      <c r="FKS128" s="163"/>
      <c r="FKT128" s="163"/>
      <c r="FKU128" s="163"/>
      <c r="FKV128" s="163"/>
      <c r="FKW128" s="163"/>
      <c r="FKX128" s="163"/>
      <c r="FKY128" s="163"/>
      <c r="FKZ128" s="163"/>
      <c r="FLA128" s="163"/>
      <c r="FLB128" s="163"/>
      <c r="FLC128" s="163"/>
      <c r="FLD128" s="163"/>
      <c r="FLE128" s="163"/>
      <c r="FLF128" s="163"/>
      <c r="FLG128" s="163"/>
      <c r="FLH128" s="163"/>
      <c r="FLI128" s="163"/>
      <c r="FLJ128" s="163"/>
      <c r="FLK128" s="163"/>
      <c r="FLL128" s="163"/>
      <c r="FLM128" s="163"/>
      <c r="FLN128" s="163"/>
      <c r="FLO128" s="163"/>
      <c r="FLP128" s="163"/>
      <c r="FLQ128" s="163"/>
      <c r="FLR128" s="163"/>
      <c r="FLS128" s="163"/>
      <c r="FLT128" s="163"/>
      <c r="FLU128" s="163"/>
      <c r="FLV128" s="163"/>
      <c r="FLW128" s="163"/>
      <c r="FLX128" s="163"/>
      <c r="FLY128" s="163"/>
      <c r="FLZ128" s="163"/>
      <c r="FMA128" s="163"/>
      <c r="FMB128" s="163"/>
      <c r="FMC128" s="163"/>
      <c r="FMD128" s="163"/>
      <c r="FME128" s="163"/>
      <c r="FMF128" s="163"/>
      <c r="FMG128" s="163"/>
      <c r="FMH128" s="163"/>
      <c r="FMI128" s="163"/>
      <c r="FMJ128" s="163"/>
      <c r="FMK128" s="163"/>
      <c r="FML128" s="163"/>
      <c r="FMM128" s="163"/>
      <c r="FMN128" s="163"/>
      <c r="FMO128" s="163"/>
      <c r="FMP128" s="163"/>
      <c r="FMQ128" s="163"/>
      <c r="FMR128" s="163"/>
      <c r="FMS128" s="163"/>
      <c r="FMT128" s="163"/>
      <c r="FMU128" s="163"/>
      <c r="FMV128" s="163"/>
      <c r="FMW128" s="163"/>
      <c r="FMX128" s="163"/>
      <c r="FMY128" s="163"/>
      <c r="FMZ128" s="163"/>
      <c r="FNA128" s="163"/>
      <c r="FNB128" s="163"/>
      <c r="FNC128" s="163"/>
      <c r="FND128" s="163"/>
      <c r="FNE128" s="163"/>
      <c r="FNF128" s="163"/>
      <c r="FNG128" s="163"/>
      <c r="FNH128" s="163"/>
      <c r="FNI128" s="163"/>
      <c r="FNJ128" s="163"/>
      <c r="FNK128" s="163"/>
      <c r="FNL128" s="163"/>
      <c r="FNM128" s="163"/>
      <c r="FNN128" s="163"/>
      <c r="FNO128" s="163"/>
      <c r="FNP128" s="163"/>
      <c r="FNQ128" s="163"/>
      <c r="FNR128" s="163"/>
      <c r="FNS128" s="163"/>
      <c r="FNT128" s="163"/>
      <c r="FNU128" s="163"/>
      <c r="FNV128" s="163"/>
      <c r="FNW128" s="163"/>
      <c r="FNX128" s="163"/>
      <c r="FNY128" s="163"/>
      <c r="FNZ128" s="163"/>
      <c r="FOA128" s="163"/>
      <c r="FOB128" s="163"/>
      <c r="FOC128" s="163"/>
      <c r="FOD128" s="163"/>
      <c r="FOE128" s="163"/>
      <c r="FOF128" s="163"/>
      <c r="FOG128" s="163"/>
      <c r="FOH128" s="163"/>
      <c r="FOI128" s="163"/>
      <c r="FOJ128" s="163"/>
      <c r="FOK128" s="163"/>
      <c r="FOL128" s="163"/>
      <c r="FOM128" s="163"/>
      <c r="FON128" s="163"/>
      <c r="FOO128" s="163"/>
      <c r="FOP128" s="163"/>
      <c r="FOQ128" s="163"/>
      <c r="FOR128" s="163"/>
      <c r="FOS128" s="163"/>
      <c r="FOT128" s="163"/>
      <c r="FOU128" s="163"/>
      <c r="FOV128" s="163"/>
      <c r="FOW128" s="163"/>
      <c r="FOX128" s="163"/>
      <c r="FOY128" s="163"/>
      <c r="FOZ128" s="163"/>
      <c r="FPA128" s="163"/>
      <c r="FPB128" s="163"/>
      <c r="FPC128" s="163"/>
    </row>
    <row r="129" spans="1:4475" ht="23.25" customHeight="1">
      <c r="A129" s="162"/>
      <c r="B129" s="160"/>
      <c r="C129" s="20" t="s">
        <v>99</v>
      </c>
      <c r="D129" s="152"/>
      <c r="E129" s="152"/>
      <c r="F129" s="28">
        <v>35</v>
      </c>
      <c r="G129" s="27">
        <v>35</v>
      </c>
      <c r="H129" s="27">
        <v>35</v>
      </c>
      <c r="I129" s="27">
        <v>35</v>
      </c>
      <c r="J129" s="17"/>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63"/>
      <c r="BO129" s="163"/>
      <c r="BP129" s="163"/>
      <c r="BQ129" s="163"/>
      <c r="BR129" s="163"/>
      <c r="BS129" s="163"/>
      <c r="BT129" s="163"/>
      <c r="BU129" s="163"/>
      <c r="BV129" s="163"/>
      <c r="BW129" s="163"/>
      <c r="BX129" s="163"/>
      <c r="BY129" s="163"/>
      <c r="BZ129" s="163"/>
      <c r="CA129" s="163"/>
      <c r="CB129" s="163"/>
      <c r="CC129" s="163"/>
      <c r="CD129" s="163"/>
      <c r="CE129" s="163"/>
      <c r="CF129" s="163"/>
      <c r="CG129" s="163"/>
      <c r="CH129" s="163"/>
      <c r="CI129" s="163"/>
      <c r="CJ129" s="163"/>
      <c r="CK129" s="163"/>
      <c r="CL129" s="163"/>
      <c r="CM129" s="163"/>
      <c r="CN129" s="163"/>
      <c r="CO129" s="163"/>
      <c r="CP129" s="163"/>
      <c r="CQ129" s="163"/>
      <c r="CR129" s="163"/>
      <c r="CS129" s="163"/>
      <c r="CT129" s="163"/>
      <c r="CU129" s="163"/>
      <c r="CV129" s="163"/>
      <c r="CW129" s="163"/>
      <c r="CX129" s="163"/>
      <c r="CY129" s="163"/>
      <c r="CZ129" s="163"/>
      <c r="DA129" s="163"/>
      <c r="DB129" s="163"/>
      <c r="DC129" s="163"/>
      <c r="DD129" s="163"/>
      <c r="DE129" s="163"/>
      <c r="DF129" s="163"/>
      <c r="DG129" s="163"/>
      <c r="DH129" s="163"/>
      <c r="DI129" s="163"/>
      <c r="DJ129" s="163"/>
      <c r="DK129" s="163"/>
      <c r="DL129" s="163"/>
      <c r="DM129" s="163"/>
      <c r="DN129" s="163"/>
      <c r="DO129" s="163"/>
      <c r="DP129" s="163"/>
      <c r="DQ129" s="163"/>
      <c r="DR129" s="163"/>
      <c r="DS129" s="163"/>
      <c r="DT129" s="163"/>
      <c r="DU129" s="163"/>
      <c r="DV129" s="163"/>
      <c r="DW129" s="163"/>
      <c r="DX129" s="163"/>
      <c r="DY129" s="163"/>
      <c r="DZ129" s="163"/>
      <c r="EA129" s="163"/>
      <c r="EB129" s="163"/>
      <c r="EC129" s="163"/>
      <c r="ED129" s="163"/>
      <c r="EE129" s="163"/>
      <c r="EF129" s="163"/>
      <c r="EG129" s="163"/>
      <c r="EH129" s="163"/>
      <c r="EI129" s="163"/>
      <c r="EJ129" s="163"/>
      <c r="EK129" s="163"/>
      <c r="EL129" s="163"/>
      <c r="EM129" s="163"/>
      <c r="EN129" s="163"/>
      <c r="EO129" s="163"/>
      <c r="EP129" s="163"/>
      <c r="EQ129" s="163"/>
      <c r="ER129" s="163"/>
      <c r="ES129" s="163"/>
      <c r="ET129" s="163"/>
      <c r="EU129" s="163"/>
      <c r="EV129" s="163"/>
      <c r="EW129" s="163"/>
      <c r="EX129" s="163"/>
      <c r="EY129" s="163"/>
      <c r="EZ129" s="163"/>
      <c r="FA129" s="163"/>
      <c r="FB129" s="163"/>
      <c r="FC129" s="163"/>
      <c r="FD129" s="163"/>
      <c r="FE129" s="163"/>
      <c r="FF129" s="163"/>
      <c r="FG129" s="163"/>
      <c r="FH129" s="163"/>
      <c r="FI129" s="163"/>
      <c r="FJ129" s="163"/>
      <c r="FK129" s="163"/>
      <c r="FL129" s="163"/>
      <c r="FM129" s="163"/>
      <c r="FN129" s="163"/>
      <c r="FO129" s="163"/>
      <c r="FP129" s="163"/>
      <c r="FQ129" s="163"/>
      <c r="FR129" s="163"/>
      <c r="FS129" s="163"/>
      <c r="FT129" s="163"/>
      <c r="FU129" s="163"/>
      <c r="FV129" s="163"/>
      <c r="FW129" s="163"/>
      <c r="FX129" s="163"/>
      <c r="FY129" s="163"/>
      <c r="FZ129" s="163"/>
      <c r="GA129" s="163"/>
      <c r="GB129" s="163"/>
      <c r="GC129" s="163"/>
      <c r="GD129" s="163"/>
      <c r="GE129" s="163"/>
      <c r="GF129" s="163"/>
      <c r="GG129" s="163"/>
      <c r="GH129" s="163"/>
      <c r="GI129" s="163"/>
      <c r="GJ129" s="163"/>
      <c r="GK129" s="163"/>
      <c r="GL129" s="163"/>
      <c r="GM129" s="163"/>
      <c r="GN129" s="163"/>
      <c r="GO129" s="163"/>
      <c r="GP129" s="163"/>
      <c r="GQ129" s="163"/>
      <c r="GR129" s="163"/>
      <c r="GS129" s="163"/>
      <c r="GT129" s="163"/>
      <c r="GU129" s="163"/>
      <c r="GV129" s="163"/>
      <c r="GW129" s="163"/>
      <c r="GX129" s="163"/>
      <c r="GY129" s="163"/>
      <c r="GZ129" s="163"/>
      <c r="HA129" s="163"/>
      <c r="HB129" s="163"/>
      <c r="HC129" s="163"/>
      <c r="HD129" s="163"/>
      <c r="HE129" s="163"/>
      <c r="HF129" s="163"/>
      <c r="HG129" s="163"/>
      <c r="HH129" s="163"/>
      <c r="HI129" s="163"/>
      <c r="HJ129" s="163"/>
      <c r="HK129" s="163"/>
      <c r="HL129" s="163"/>
      <c r="HM129" s="163"/>
      <c r="HN129" s="163"/>
      <c r="HO129" s="163"/>
      <c r="HP129" s="163"/>
      <c r="HQ129" s="163"/>
      <c r="HR129" s="163"/>
      <c r="HS129" s="163"/>
      <c r="HT129" s="163"/>
      <c r="HU129" s="163"/>
      <c r="HV129" s="163"/>
      <c r="HW129" s="163"/>
      <c r="HX129" s="163"/>
      <c r="HY129" s="163"/>
      <c r="HZ129" s="163"/>
      <c r="IA129" s="163"/>
      <c r="IB129" s="163"/>
      <c r="IC129" s="163"/>
      <c r="ID129" s="163"/>
      <c r="IE129" s="163"/>
      <c r="IF129" s="163"/>
      <c r="IG129" s="163"/>
      <c r="IH129" s="163"/>
      <c r="II129" s="163"/>
      <c r="IJ129" s="163"/>
      <c r="IK129" s="163"/>
      <c r="IL129" s="163"/>
      <c r="IM129" s="163"/>
      <c r="IN129" s="163"/>
      <c r="IO129" s="163"/>
      <c r="IP129" s="163"/>
      <c r="IQ129" s="163"/>
      <c r="IR129" s="163"/>
      <c r="IS129" s="163"/>
      <c r="IT129" s="163"/>
      <c r="IU129" s="163"/>
      <c r="IV129" s="163"/>
      <c r="IW129" s="163"/>
      <c r="IX129" s="163"/>
      <c r="IY129" s="163"/>
      <c r="IZ129" s="163"/>
      <c r="JA129" s="163"/>
      <c r="JB129" s="163"/>
      <c r="JC129" s="163"/>
      <c r="JD129" s="163"/>
      <c r="JE129" s="163"/>
      <c r="JF129" s="163"/>
      <c r="JG129" s="163"/>
      <c r="JH129" s="163"/>
      <c r="JI129" s="163"/>
      <c r="JJ129" s="163"/>
      <c r="JK129" s="163"/>
      <c r="JL129" s="163"/>
      <c r="JM129" s="163"/>
      <c r="JN129" s="163"/>
      <c r="JO129" s="163"/>
      <c r="JP129" s="163"/>
      <c r="JQ129" s="163"/>
      <c r="JR129" s="163"/>
      <c r="JS129" s="163"/>
      <c r="JT129" s="163"/>
      <c r="JU129" s="163"/>
      <c r="JV129" s="163"/>
      <c r="JW129" s="163"/>
      <c r="JX129" s="163"/>
      <c r="JY129" s="163"/>
      <c r="JZ129" s="163"/>
      <c r="KA129" s="163"/>
      <c r="KB129" s="163"/>
      <c r="KC129" s="163"/>
      <c r="KD129" s="163"/>
      <c r="KE129" s="163"/>
      <c r="KF129" s="163"/>
      <c r="KG129" s="163"/>
      <c r="KH129" s="163"/>
      <c r="KI129" s="163"/>
      <c r="KJ129" s="163"/>
      <c r="KK129" s="163"/>
      <c r="KL129" s="163"/>
      <c r="KM129" s="163"/>
      <c r="KN129" s="163"/>
      <c r="KO129" s="163"/>
      <c r="KP129" s="163"/>
      <c r="KQ129" s="163"/>
      <c r="KR129" s="163"/>
      <c r="KS129" s="163"/>
      <c r="KT129" s="163"/>
      <c r="KU129" s="163"/>
      <c r="KV129" s="163"/>
      <c r="KW129" s="163"/>
      <c r="KX129" s="163"/>
      <c r="KY129" s="163"/>
      <c r="KZ129" s="163"/>
      <c r="LA129" s="163"/>
      <c r="LB129" s="163"/>
      <c r="LC129" s="163"/>
      <c r="LD129" s="163"/>
      <c r="LE129" s="163"/>
      <c r="LF129" s="163"/>
      <c r="LG129" s="163"/>
      <c r="LH129" s="163"/>
      <c r="LI129" s="163"/>
      <c r="LJ129" s="163"/>
      <c r="LK129" s="163"/>
      <c r="LL129" s="163"/>
      <c r="LM129" s="163"/>
      <c r="LN129" s="163"/>
      <c r="LO129" s="163"/>
      <c r="LP129" s="163"/>
      <c r="LQ129" s="163"/>
      <c r="LR129" s="163"/>
      <c r="LS129" s="163"/>
      <c r="LT129" s="163"/>
      <c r="LU129" s="163"/>
      <c r="LV129" s="163"/>
      <c r="LW129" s="163"/>
      <c r="LX129" s="163"/>
      <c r="LY129" s="163"/>
      <c r="LZ129" s="163"/>
      <c r="MA129" s="163"/>
      <c r="MB129" s="163"/>
      <c r="MC129" s="163"/>
      <c r="MD129" s="163"/>
      <c r="ME129" s="163"/>
      <c r="MF129" s="163"/>
      <c r="MG129" s="163"/>
      <c r="MH129" s="163"/>
      <c r="MI129" s="163"/>
      <c r="MJ129" s="163"/>
      <c r="MK129" s="163"/>
      <c r="ML129" s="163"/>
      <c r="MM129" s="163"/>
      <c r="MN129" s="163"/>
      <c r="MO129" s="163"/>
      <c r="MP129" s="163"/>
      <c r="MQ129" s="163"/>
      <c r="MR129" s="163"/>
      <c r="MS129" s="163"/>
      <c r="MT129" s="163"/>
      <c r="MU129" s="163"/>
      <c r="MV129" s="163"/>
      <c r="MW129" s="163"/>
      <c r="MX129" s="163"/>
      <c r="MY129" s="163"/>
      <c r="MZ129" s="163"/>
      <c r="NA129" s="163"/>
      <c r="NB129" s="163"/>
      <c r="NC129" s="163"/>
      <c r="ND129" s="163"/>
      <c r="NE129" s="163"/>
      <c r="NF129" s="163"/>
      <c r="NG129" s="163"/>
      <c r="NH129" s="163"/>
      <c r="NI129" s="163"/>
      <c r="NJ129" s="163"/>
      <c r="NK129" s="163"/>
      <c r="NL129" s="163"/>
      <c r="NM129" s="163"/>
      <c r="NN129" s="163"/>
      <c r="NO129" s="163"/>
      <c r="NP129" s="163"/>
      <c r="NQ129" s="163"/>
      <c r="NR129" s="163"/>
      <c r="NS129" s="163"/>
      <c r="NT129" s="163"/>
      <c r="NU129" s="163"/>
      <c r="NV129" s="163"/>
      <c r="NW129" s="163"/>
      <c r="NX129" s="163"/>
      <c r="NY129" s="163"/>
      <c r="NZ129" s="163"/>
      <c r="OA129" s="163"/>
      <c r="OB129" s="163"/>
      <c r="OC129" s="163"/>
      <c r="OD129" s="163"/>
      <c r="OE129" s="163"/>
      <c r="OF129" s="163"/>
      <c r="OG129" s="163"/>
      <c r="OH129" s="163"/>
      <c r="OI129" s="163"/>
      <c r="OJ129" s="163"/>
      <c r="OK129" s="163"/>
      <c r="OL129" s="163"/>
      <c r="OM129" s="163"/>
      <c r="ON129" s="163"/>
      <c r="OO129" s="163"/>
      <c r="OP129" s="163"/>
      <c r="OQ129" s="163"/>
      <c r="OR129" s="163"/>
      <c r="OS129" s="163"/>
      <c r="OT129" s="163"/>
      <c r="OU129" s="163"/>
      <c r="OV129" s="163"/>
      <c r="OW129" s="163"/>
      <c r="OX129" s="163"/>
      <c r="OY129" s="163"/>
      <c r="OZ129" s="163"/>
      <c r="PA129" s="163"/>
      <c r="PB129" s="163"/>
      <c r="PC129" s="163"/>
      <c r="PD129" s="163"/>
      <c r="PE129" s="163"/>
      <c r="PF129" s="163"/>
      <c r="PG129" s="163"/>
      <c r="PH129" s="163"/>
      <c r="PI129" s="163"/>
      <c r="PJ129" s="163"/>
      <c r="PK129" s="163"/>
      <c r="PL129" s="163"/>
      <c r="PM129" s="163"/>
      <c r="PN129" s="163"/>
      <c r="PO129" s="163"/>
      <c r="PP129" s="163"/>
      <c r="PQ129" s="163"/>
      <c r="PR129" s="163"/>
      <c r="PS129" s="163"/>
      <c r="PT129" s="163"/>
      <c r="PU129" s="163"/>
      <c r="PV129" s="163"/>
      <c r="PW129" s="163"/>
      <c r="PX129" s="163"/>
      <c r="PY129" s="163"/>
      <c r="PZ129" s="163"/>
      <c r="QA129" s="163"/>
      <c r="QB129" s="163"/>
      <c r="QC129" s="163"/>
      <c r="QD129" s="163"/>
      <c r="QE129" s="163"/>
      <c r="QF129" s="163"/>
      <c r="QG129" s="163"/>
      <c r="QH129" s="163"/>
      <c r="QI129" s="163"/>
      <c r="QJ129" s="163"/>
      <c r="QK129" s="163"/>
      <c r="QL129" s="163"/>
      <c r="QM129" s="163"/>
      <c r="QN129" s="163"/>
      <c r="QO129" s="163"/>
      <c r="QP129" s="163"/>
      <c r="QQ129" s="163"/>
      <c r="QR129" s="163"/>
      <c r="QS129" s="163"/>
      <c r="QT129" s="163"/>
      <c r="QU129" s="163"/>
      <c r="QV129" s="163"/>
      <c r="QW129" s="163"/>
      <c r="QX129" s="163"/>
      <c r="QY129" s="163"/>
      <c r="QZ129" s="163"/>
      <c r="RA129" s="163"/>
      <c r="RB129" s="163"/>
      <c r="RC129" s="163"/>
      <c r="RD129" s="163"/>
      <c r="RE129" s="163"/>
      <c r="RF129" s="163"/>
      <c r="RG129" s="163"/>
      <c r="RH129" s="163"/>
      <c r="RI129" s="163"/>
      <c r="RJ129" s="163"/>
      <c r="RK129" s="163"/>
      <c r="RL129" s="163"/>
      <c r="RM129" s="163"/>
      <c r="RN129" s="163"/>
      <c r="RO129" s="163"/>
      <c r="RP129" s="163"/>
      <c r="RQ129" s="163"/>
      <c r="RR129" s="163"/>
      <c r="RS129" s="163"/>
      <c r="RT129" s="163"/>
      <c r="RU129" s="163"/>
      <c r="RV129" s="163"/>
      <c r="RW129" s="163"/>
      <c r="RX129" s="163"/>
      <c r="RY129" s="163"/>
      <c r="RZ129" s="163"/>
      <c r="SA129" s="163"/>
      <c r="SB129" s="163"/>
      <c r="SC129" s="163"/>
      <c r="SD129" s="163"/>
      <c r="SE129" s="163"/>
      <c r="SF129" s="163"/>
      <c r="SG129" s="163"/>
      <c r="SH129" s="163"/>
      <c r="SI129" s="163"/>
      <c r="SJ129" s="163"/>
      <c r="SK129" s="163"/>
      <c r="SL129" s="163"/>
      <c r="SM129" s="163"/>
      <c r="SN129" s="163"/>
      <c r="SO129" s="163"/>
      <c r="SP129" s="163"/>
      <c r="SQ129" s="163"/>
      <c r="SR129" s="163"/>
      <c r="SS129" s="163"/>
      <c r="ST129" s="163"/>
      <c r="SU129" s="163"/>
      <c r="SV129" s="163"/>
      <c r="SW129" s="163"/>
      <c r="SX129" s="163"/>
      <c r="SY129" s="163"/>
      <c r="SZ129" s="163"/>
      <c r="TA129" s="163"/>
      <c r="TB129" s="163"/>
      <c r="TC129" s="163"/>
      <c r="TD129" s="163"/>
      <c r="TE129" s="163"/>
      <c r="TF129" s="163"/>
      <c r="TG129" s="163"/>
      <c r="TH129" s="163"/>
      <c r="TI129" s="163"/>
      <c r="TJ129" s="163"/>
      <c r="TK129" s="163"/>
      <c r="TL129" s="163"/>
      <c r="TM129" s="163"/>
      <c r="TN129" s="163"/>
      <c r="TO129" s="163"/>
      <c r="TP129" s="163"/>
      <c r="TQ129" s="163"/>
      <c r="TR129" s="163"/>
      <c r="TS129" s="163"/>
      <c r="TT129" s="163"/>
      <c r="TU129" s="163"/>
      <c r="TV129" s="163"/>
      <c r="TW129" s="163"/>
      <c r="TX129" s="163"/>
      <c r="TY129" s="163"/>
      <c r="TZ129" s="163"/>
      <c r="UA129" s="163"/>
      <c r="UB129" s="163"/>
      <c r="UC129" s="163"/>
      <c r="UD129" s="163"/>
      <c r="UE129" s="163"/>
      <c r="UF129" s="163"/>
      <c r="UG129" s="163"/>
      <c r="UH129" s="163"/>
      <c r="UI129" s="163"/>
      <c r="UJ129" s="163"/>
      <c r="UK129" s="163"/>
      <c r="UL129" s="163"/>
      <c r="UM129" s="163"/>
      <c r="UN129" s="163"/>
      <c r="UO129" s="163"/>
      <c r="UP129" s="163"/>
      <c r="UQ129" s="163"/>
      <c r="UR129" s="163"/>
      <c r="US129" s="163"/>
      <c r="UT129" s="163"/>
      <c r="UU129" s="163"/>
      <c r="UV129" s="163"/>
      <c r="UW129" s="163"/>
      <c r="UX129" s="163"/>
      <c r="UY129" s="163"/>
      <c r="UZ129" s="163"/>
      <c r="VA129" s="163"/>
      <c r="VB129" s="163"/>
      <c r="VC129" s="163"/>
      <c r="VD129" s="163"/>
      <c r="VE129" s="163"/>
      <c r="VF129" s="163"/>
      <c r="VG129" s="163"/>
      <c r="VH129" s="163"/>
      <c r="VI129" s="163"/>
      <c r="VJ129" s="163"/>
      <c r="VK129" s="163"/>
      <c r="VL129" s="163"/>
      <c r="VM129" s="163"/>
      <c r="VN129" s="163"/>
      <c r="VO129" s="163"/>
      <c r="VP129" s="163"/>
      <c r="VQ129" s="163"/>
      <c r="VR129" s="163"/>
      <c r="VS129" s="163"/>
      <c r="VT129" s="163"/>
      <c r="VU129" s="163"/>
      <c r="VV129" s="163"/>
      <c r="VW129" s="163"/>
      <c r="VX129" s="163"/>
      <c r="VY129" s="163"/>
      <c r="VZ129" s="163"/>
      <c r="WA129" s="163"/>
      <c r="WB129" s="163"/>
      <c r="WC129" s="163"/>
      <c r="WD129" s="163"/>
      <c r="WE129" s="163"/>
      <c r="WF129" s="163"/>
      <c r="WG129" s="163"/>
      <c r="WH129" s="163"/>
      <c r="WI129" s="163"/>
      <c r="WJ129" s="163"/>
      <c r="WK129" s="163"/>
      <c r="WL129" s="163"/>
      <c r="WM129" s="163"/>
      <c r="WN129" s="163"/>
      <c r="WO129" s="163"/>
      <c r="WP129" s="163"/>
      <c r="WQ129" s="163"/>
      <c r="WR129" s="163"/>
      <c r="WS129" s="163"/>
      <c r="WT129" s="163"/>
      <c r="WU129" s="163"/>
      <c r="WV129" s="163"/>
      <c r="WW129" s="163"/>
      <c r="WX129" s="163"/>
      <c r="WY129" s="163"/>
      <c r="WZ129" s="163"/>
      <c r="XA129" s="163"/>
      <c r="XB129" s="163"/>
      <c r="XC129" s="163"/>
      <c r="XD129" s="163"/>
      <c r="XE129" s="163"/>
      <c r="XF129" s="163"/>
      <c r="XG129" s="163"/>
      <c r="XH129" s="163"/>
      <c r="XI129" s="163"/>
      <c r="XJ129" s="163"/>
      <c r="XK129" s="163"/>
      <c r="XL129" s="163"/>
      <c r="XM129" s="163"/>
      <c r="XN129" s="163"/>
      <c r="XO129" s="163"/>
      <c r="XP129" s="163"/>
      <c r="XQ129" s="163"/>
      <c r="XR129" s="163"/>
      <c r="XS129" s="163"/>
      <c r="XT129" s="163"/>
      <c r="XU129" s="163"/>
      <c r="XV129" s="163"/>
      <c r="XW129" s="163"/>
      <c r="XX129" s="163"/>
      <c r="XY129" s="163"/>
      <c r="XZ129" s="163"/>
      <c r="YA129" s="163"/>
      <c r="YB129" s="163"/>
      <c r="YC129" s="163"/>
      <c r="YD129" s="163"/>
      <c r="YE129" s="163"/>
      <c r="YF129" s="163"/>
      <c r="YG129" s="163"/>
      <c r="YH129" s="163"/>
      <c r="YI129" s="163"/>
      <c r="YJ129" s="163"/>
      <c r="YK129" s="163"/>
      <c r="YL129" s="163"/>
      <c r="YM129" s="163"/>
      <c r="YN129" s="163"/>
      <c r="YO129" s="163"/>
      <c r="YP129" s="163"/>
      <c r="YQ129" s="163"/>
      <c r="YR129" s="163"/>
      <c r="YS129" s="163"/>
      <c r="YT129" s="163"/>
      <c r="YU129" s="163"/>
      <c r="YV129" s="163"/>
      <c r="YW129" s="163"/>
      <c r="YX129" s="163"/>
      <c r="YY129" s="163"/>
      <c r="YZ129" s="163"/>
      <c r="ZA129" s="163"/>
      <c r="ZB129" s="163"/>
      <c r="ZC129" s="163"/>
      <c r="ZD129" s="163"/>
      <c r="ZE129" s="163"/>
      <c r="ZF129" s="163"/>
      <c r="ZG129" s="163"/>
      <c r="ZH129" s="163"/>
      <c r="ZI129" s="163"/>
      <c r="ZJ129" s="163"/>
      <c r="ZK129" s="163"/>
      <c r="ZL129" s="163"/>
      <c r="ZM129" s="163"/>
      <c r="ZN129" s="163"/>
      <c r="ZO129" s="163"/>
      <c r="ZP129" s="163"/>
      <c r="ZQ129" s="163"/>
      <c r="ZR129" s="163"/>
      <c r="ZS129" s="163"/>
      <c r="ZT129" s="163"/>
      <c r="ZU129" s="163"/>
      <c r="ZV129" s="163"/>
      <c r="ZW129" s="163"/>
      <c r="ZX129" s="163"/>
      <c r="ZY129" s="163"/>
      <c r="ZZ129" s="163"/>
      <c r="AAA129" s="163"/>
      <c r="AAB129" s="163"/>
      <c r="AAC129" s="163"/>
      <c r="AAD129" s="163"/>
      <c r="AAE129" s="163"/>
      <c r="AAF129" s="163"/>
      <c r="AAG129" s="163"/>
      <c r="AAH129" s="163"/>
      <c r="AAI129" s="163"/>
      <c r="AAJ129" s="163"/>
      <c r="AAK129" s="163"/>
      <c r="AAL129" s="163"/>
      <c r="AAM129" s="163"/>
      <c r="AAN129" s="163"/>
      <c r="AAO129" s="163"/>
      <c r="AAP129" s="163"/>
      <c r="AAQ129" s="163"/>
      <c r="AAR129" s="163"/>
      <c r="AAS129" s="163"/>
      <c r="AAT129" s="163"/>
      <c r="AAU129" s="163"/>
      <c r="AAV129" s="163"/>
      <c r="AAW129" s="163"/>
      <c r="AAX129" s="163"/>
      <c r="AAY129" s="163"/>
      <c r="AAZ129" s="163"/>
      <c r="ABA129" s="163"/>
      <c r="ABB129" s="163"/>
      <c r="ABC129" s="163"/>
      <c r="ABD129" s="163"/>
      <c r="ABE129" s="163"/>
      <c r="ABF129" s="163"/>
      <c r="ABG129" s="163"/>
      <c r="ABH129" s="163"/>
      <c r="ABI129" s="163"/>
      <c r="ABJ129" s="163"/>
      <c r="ABK129" s="163"/>
      <c r="ABL129" s="163"/>
      <c r="ABM129" s="163"/>
      <c r="ABN129" s="163"/>
      <c r="ABO129" s="163"/>
      <c r="ABP129" s="163"/>
      <c r="ABQ129" s="163"/>
      <c r="ABR129" s="163"/>
      <c r="ABS129" s="163"/>
      <c r="ABT129" s="163"/>
      <c r="ABU129" s="163"/>
      <c r="ABV129" s="163"/>
      <c r="ABW129" s="163"/>
      <c r="ABX129" s="163"/>
      <c r="ABY129" s="163"/>
      <c r="ABZ129" s="163"/>
      <c r="ACA129" s="163"/>
      <c r="ACB129" s="163"/>
      <c r="ACC129" s="163"/>
      <c r="ACD129" s="163"/>
      <c r="ACE129" s="163"/>
      <c r="ACF129" s="163"/>
      <c r="ACG129" s="163"/>
      <c r="ACH129" s="163"/>
      <c r="ACI129" s="163"/>
      <c r="ACJ129" s="163"/>
      <c r="ACK129" s="163"/>
      <c r="ACL129" s="163"/>
      <c r="ACM129" s="163"/>
      <c r="ACN129" s="163"/>
      <c r="ACO129" s="163"/>
      <c r="ACP129" s="163"/>
      <c r="ACQ129" s="163"/>
      <c r="ACR129" s="163"/>
      <c r="ACS129" s="163"/>
      <c r="ACT129" s="163"/>
      <c r="ACU129" s="163"/>
      <c r="ACV129" s="163"/>
      <c r="ACW129" s="163"/>
      <c r="ACX129" s="163"/>
      <c r="ACY129" s="163"/>
      <c r="ACZ129" s="163"/>
      <c r="ADA129" s="163"/>
      <c r="ADB129" s="163"/>
      <c r="ADC129" s="163"/>
      <c r="ADD129" s="163"/>
      <c r="ADE129" s="163"/>
      <c r="ADF129" s="163"/>
      <c r="ADG129" s="163"/>
      <c r="ADH129" s="163"/>
      <c r="ADI129" s="163"/>
      <c r="ADJ129" s="163"/>
      <c r="ADK129" s="163"/>
      <c r="ADL129" s="163"/>
      <c r="ADM129" s="163"/>
      <c r="ADN129" s="163"/>
      <c r="ADO129" s="163"/>
      <c r="ADP129" s="163"/>
      <c r="ADQ129" s="163"/>
      <c r="ADR129" s="163"/>
      <c r="ADS129" s="163"/>
      <c r="ADT129" s="163"/>
      <c r="ADU129" s="163"/>
      <c r="ADV129" s="163"/>
      <c r="ADW129" s="163"/>
      <c r="ADX129" s="163"/>
      <c r="ADY129" s="163"/>
      <c r="ADZ129" s="163"/>
      <c r="AEA129" s="163"/>
      <c r="AEB129" s="163"/>
      <c r="AEC129" s="163"/>
      <c r="AED129" s="163"/>
      <c r="AEE129" s="163"/>
      <c r="AEF129" s="163"/>
      <c r="AEG129" s="163"/>
      <c r="AEH129" s="163"/>
      <c r="AEI129" s="163"/>
      <c r="AEJ129" s="163"/>
      <c r="AEK129" s="163"/>
      <c r="AEL129" s="163"/>
      <c r="AEM129" s="163"/>
      <c r="AEN129" s="163"/>
      <c r="AEO129" s="163"/>
      <c r="AEP129" s="163"/>
      <c r="AEQ129" s="163"/>
      <c r="AER129" s="163"/>
      <c r="AES129" s="163"/>
      <c r="AET129" s="163"/>
      <c r="AEU129" s="163"/>
      <c r="AEV129" s="163"/>
      <c r="AEW129" s="163"/>
      <c r="AEX129" s="163"/>
      <c r="AEY129" s="163"/>
      <c r="AEZ129" s="163"/>
      <c r="AFA129" s="163"/>
      <c r="AFB129" s="163"/>
      <c r="AFC129" s="163"/>
      <c r="AFD129" s="163"/>
      <c r="AFE129" s="163"/>
      <c r="AFF129" s="163"/>
      <c r="AFG129" s="163"/>
      <c r="AFH129" s="163"/>
      <c r="AFI129" s="163"/>
      <c r="AFJ129" s="163"/>
      <c r="AFK129" s="163"/>
      <c r="AFL129" s="163"/>
      <c r="AFM129" s="163"/>
      <c r="AFN129" s="163"/>
      <c r="AFO129" s="163"/>
      <c r="AFP129" s="163"/>
      <c r="AFQ129" s="163"/>
      <c r="AFR129" s="163"/>
      <c r="AFS129" s="163"/>
      <c r="AFT129" s="163"/>
      <c r="AFU129" s="163"/>
      <c r="AFV129" s="163"/>
      <c r="AFW129" s="163"/>
      <c r="AFX129" s="163"/>
      <c r="AFY129" s="163"/>
      <c r="AFZ129" s="163"/>
      <c r="AGA129" s="163"/>
      <c r="AGB129" s="163"/>
      <c r="AGC129" s="163"/>
      <c r="AGD129" s="163"/>
      <c r="AGE129" s="163"/>
      <c r="AGF129" s="163"/>
      <c r="AGG129" s="163"/>
      <c r="AGH129" s="163"/>
      <c r="AGI129" s="163"/>
      <c r="AGJ129" s="163"/>
      <c r="AGK129" s="163"/>
      <c r="AGL129" s="163"/>
      <c r="AGM129" s="163"/>
      <c r="AGN129" s="163"/>
      <c r="AGO129" s="163"/>
      <c r="AGP129" s="163"/>
      <c r="AGQ129" s="163"/>
      <c r="AGR129" s="163"/>
      <c r="AGS129" s="163"/>
      <c r="AGT129" s="163"/>
      <c r="AGU129" s="163"/>
      <c r="AGV129" s="163"/>
      <c r="AGW129" s="163"/>
      <c r="AGX129" s="163"/>
      <c r="AGY129" s="163"/>
      <c r="AGZ129" s="163"/>
      <c r="AHA129" s="163"/>
      <c r="AHB129" s="163"/>
      <c r="AHC129" s="163"/>
      <c r="AHD129" s="163"/>
      <c r="AHE129" s="163"/>
      <c r="AHF129" s="163"/>
      <c r="AHG129" s="163"/>
      <c r="AHH129" s="163"/>
      <c r="AHI129" s="163"/>
      <c r="AHJ129" s="163"/>
      <c r="AHK129" s="163"/>
      <c r="AHL129" s="163"/>
      <c r="AHM129" s="163"/>
      <c r="AHN129" s="163"/>
      <c r="AHO129" s="163"/>
      <c r="AHP129" s="163"/>
      <c r="AHQ129" s="163"/>
      <c r="AHR129" s="163"/>
      <c r="AHS129" s="163"/>
      <c r="AHT129" s="163"/>
      <c r="AHU129" s="163"/>
      <c r="AHV129" s="163"/>
      <c r="AHW129" s="163"/>
      <c r="AHX129" s="163"/>
      <c r="AHY129" s="163"/>
      <c r="AHZ129" s="163"/>
      <c r="AIA129" s="163"/>
      <c r="AIB129" s="163"/>
      <c r="AIC129" s="163"/>
      <c r="AID129" s="163"/>
      <c r="AIE129" s="163"/>
      <c r="AIF129" s="163"/>
      <c r="AIG129" s="163"/>
      <c r="AIH129" s="163"/>
      <c r="AII129" s="163"/>
      <c r="AIJ129" s="163"/>
      <c r="AIK129" s="163"/>
      <c r="AIL129" s="163"/>
      <c r="AIM129" s="163"/>
      <c r="AIN129" s="163"/>
      <c r="AIO129" s="163"/>
      <c r="AIP129" s="163"/>
      <c r="AIQ129" s="163"/>
      <c r="AIR129" s="163"/>
      <c r="AIS129" s="163"/>
      <c r="AIT129" s="163"/>
      <c r="AIU129" s="163"/>
      <c r="AIV129" s="163"/>
      <c r="AIW129" s="163"/>
      <c r="AIX129" s="163"/>
      <c r="AIY129" s="163"/>
      <c r="AIZ129" s="163"/>
      <c r="AJA129" s="163"/>
      <c r="AJB129" s="163"/>
      <c r="AJC129" s="163"/>
      <c r="AJD129" s="163"/>
      <c r="AJE129" s="163"/>
      <c r="AJF129" s="163"/>
      <c r="AJG129" s="163"/>
      <c r="AJH129" s="163"/>
      <c r="AJI129" s="163"/>
      <c r="AJJ129" s="163"/>
      <c r="AJK129" s="163"/>
      <c r="AJL129" s="163"/>
      <c r="AJM129" s="163"/>
      <c r="AJN129" s="163"/>
      <c r="AJO129" s="163"/>
      <c r="AJP129" s="163"/>
      <c r="AJQ129" s="163"/>
      <c r="AJR129" s="163"/>
      <c r="AJS129" s="163"/>
      <c r="AJT129" s="163"/>
      <c r="AJU129" s="163"/>
      <c r="AJV129" s="163"/>
      <c r="AJW129" s="163"/>
      <c r="AJX129" s="163"/>
      <c r="AJY129" s="163"/>
      <c r="AJZ129" s="163"/>
      <c r="AKA129" s="163"/>
      <c r="AKB129" s="163"/>
      <c r="AKC129" s="163"/>
      <c r="AKD129" s="163"/>
      <c r="AKE129" s="163"/>
      <c r="AKF129" s="163"/>
      <c r="AKG129" s="163"/>
      <c r="AKH129" s="163"/>
      <c r="AKI129" s="163"/>
      <c r="AKJ129" s="163"/>
      <c r="AKK129" s="163"/>
      <c r="AKL129" s="163"/>
      <c r="AKM129" s="163"/>
      <c r="AKN129" s="163"/>
      <c r="AKO129" s="163"/>
      <c r="AKP129" s="163"/>
      <c r="AKQ129" s="163"/>
      <c r="AKR129" s="163"/>
      <c r="AKS129" s="163"/>
      <c r="AKT129" s="163"/>
      <c r="AKU129" s="163"/>
      <c r="AKV129" s="163"/>
      <c r="AKW129" s="163"/>
      <c r="AKX129" s="163"/>
      <c r="AKY129" s="163"/>
      <c r="AKZ129" s="163"/>
      <c r="ALA129" s="163"/>
      <c r="ALB129" s="163"/>
      <c r="ALC129" s="163"/>
      <c r="ALD129" s="163"/>
      <c r="ALE129" s="163"/>
      <c r="ALF129" s="163"/>
      <c r="ALG129" s="163"/>
      <c r="ALH129" s="163"/>
      <c r="ALI129" s="163"/>
      <c r="ALJ129" s="163"/>
      <c r="ALK129" s="163"/>
      <c r="ALL129" s="163"/>
      <c r="ALM129" s="163"/>
      <c r="ALN129" s="163"/>
      <c r="ALO129" s="163"/>
      <c r="ALP129" s="163"/>
      <c r="ALQ129" s="163"/>
      <c r="ALR129" s="163"/>
      <c r="ALS129" s="163"/>
      <c r="ALT129" s="163"/>
      <c r="ALU129" s="163"/>
      <c r="ALV129" s="163"/>
      <c r="ALW129" s="163"/>
      <c r="ALX129" s="163"/>
      <c r="ALY129" s="163"/>
      <c r="ALZ129" s="163"/>
      <c r="AMA129" s="163"/>
      <c r="AMB129" s="163"/>
      <c r="AMC129" s="163"/>
      <c r="AMD129" s="163"/>
      <c r="AME129" s="163"/>
      <c r="AMF129" s="163"/>
      <c r="AMG129" s="163"/>
      <c r="AMH129" s="163"/>
      <c r="AMI129" s="163"/>
      <c r="AMJ129" s="163"/>
      <c r="AMK129" s="163"/>
      <c r="AML129" s="163"/>
      <c r="AMM129" s="163"/>
      <c r="AMN129" s="163"/>
      <c r="AMO129" s="163"/>
      <c r="AMP129" s="163"/>
      <c r="AMQ129" s="163"/>
      <c r="AMR129" s="163"/>
      <c r="AMS129" s="163"/>
      <c r="AMT129" s="163"/>
      <c r="AMU129" s="163"/>
      <c r="AMV129" s="163"/>
      <c r="AMW129" s="163"/>
      <c r="AMX129" s="163"/>
      <c r="AMY129" s="163"/>
      <c r="AMZ129" s="163"/>
      <c r="ANA129" s="163"/>
      <c r="ANB129" s="163"/>
      <c r="ANC129" s="163"/>
      <c r="AND129" s="163"/>
      <c r="ANE129" s="163"/>
      <c r="ANF129" s="163"/>
      <c r="ANG129" s="163"/>
      <c r="ANH129" s="163"/>
      <c r="ANI129" s="163"/>
      <c r="ANJ129" s="163"/>
      <c r="ANK129" s="163"/>
      <c r="ANL129" s="163"/>
      <c r="ANM129" s="163"/>
      <c r="ANN129" s="163"/>
      <c r="ANO129" s="163"/>
      <c r="ANP129" s="163"/>
      <c r="ANQ129" s="163"/>
      <c r="ANR129" s="163"/>
      <c r="ANS129" s="163"/>
      <c r="ANT129" s="163"/>
      <c r="ANU129" s="163"/>
      <c r="ANV129" s="163"/>
      <c r="ANW129" s="163"/>
      <c r="ANX129" s="163"/>
      <c r="ANY129" s="163"/>
      <c r="ANZ129" s="163"/>
      <c r="AOA129" s="163"/>
      <c r="AOB129" s="163"/>
      <c r="AOC129" s="163"/>
      <c r="AOD129" s="163"/>
      <c r="AOE129" s="163"/>
      <c r="AOF129" s="163"/>
      <c r="AOG129" s="163"/>
      <c r="AOH129" s="163"/>
      <c r="AOI129" s="163"/>
      <c r="AOJ129" s="163"/>
      <c r="AOK129" s="163"/>
      <c r="AOL129" s="163"/>
      <c r="AOM129" s="163"/>
      <c r="AON129" s="163"/>
      <c r="AOO129" s="163"/>
      <c r="AOP129" s="163"/>
      <c r="AOQ129" s="163"/>
      <c r="AOR129" s="163"/>
      <c r="AOS129" s="163"/>
      <c r="AOT129" s="163"/>
      <c r="AOU129" s="163"/>
      <c r="AOV129" s="163"/>
      <c r="AOW129" s="163"/>
      <c r="AOX129" s="163"/>
      <c r="AOY129" s="163"/>
      <c r="AOZ129" s="163"/>
      <c r="APA129" s="163"/>
      <c r="APB129" s="163"/>
      <c r="APC129" s="163"/>
      <c r="APD129" s="163"/>
      <c r="APE129" s="163"/>
      <c r="APF129" s="163"/>
      <c r="APG129" s="163"/>
      <c r="APH129" s="163"/>
      <c r="API129" s="163"/>
      <c r="APJ129" s="163"/>
      <c r="APK129" s="163"/>
      <c r="APL129" s="163"/>
      <c r="APM129" s="163"/>
      <c r="APN129" s="163"/>
      <c r="APO129" s="163"/>
      <c r="APP129" s="163"/>
      <c r="APQ129" s="163"/>
      <c r="APR129" s="163"/>
      <c r="APS129" s="163"/>
      <c r="APT129" s="163"/>
      <c r="APU129" s="163"/>
      <c r="APV129" s="163"/>
      <c r="APW129" s="163"/>
      <c r="APX129" s="163"/>
      <c r="APY129" s="163"/>
      <c r="APZ129" s="163"/>
      <c r="AQA129" s="163"/>
      <c r="AQB129" s="163"/>
      <c r="AQC129" s="163"/>
      <c r="AQD129" s="163"/>
      <c r="AQE129" s="163"/>
      <c r="AQF129" s="163"/>
      <c r="AQG129" s="163"/>
      <c r="AQH129" s="163"/>
      <c r="AQI129" s="163"/>
      <c r="AQJ129" s="163"/>
      <c r="AQK129" s="163"/>
      <c r="AQL129" s="163"/>
      <c r="AQM129" s="163"/>
      <c r="AQN129" s="163"/>
      <c r="AQO129" s="163"/>
      <c r="AQP129" s="163"/>
      <c r="AQQ129" s="163"/>
      <c r="AQR129" s="163"/>
      <c r="AQS129" s="163"/>
      <c r="AQT129" s="163"/>
      <c r="AQU129" s="163"/>
      <c r="AQV129" s="163"/>
      <c r="AQW129" s="163"/>
      <c r="AQX129" s="163"/>
      <c r="AQY129" s="163"/>
      <c r="AQZ129" s="163"/>
      <c r="ARA129" s="163"/>
      <c r="ARB129" s="163"/>
      <c r="ARC129" s="163"/>
      <c r="ARD129" s="163"/>
      <c r="ARE129" s="163"/>
      <c r="ARF129" s="163"/>
      <c r="ARG129" s="163"/>
      <c r="ARH129" s="163"/>
      <c r="ARI129" s="163"/>
      <c r="ARJ129" s="163"/>
      <c r="ARK129" s="163"/>
      <c r="ARL129" s="163"/>
      <c r="ARM129" s="163"/>
      <c r="ARN129" s="163"/>
      <c r="ARO129" s="163"/>
      <c r="ARP129" s="163"/>
      <c r="ARQ129" s="163"/>
      <c r="ARR129" s="163"/>
      <c r="ARS129" s="163"/>
      <c r="ART129" s="163"/>
      <c r="ARU129" s="163"/>
      <c r="ARV129" s="163"/>
      <c r="ARW129" s="163"/>
      <c r="ARX129" s="163"/>
      <c r="ARY129" s="163"/>
      <c r="ARZ129" s="163"/>
      <c r="ASA129" s="163"/>
      <c r="ASB129" s="163"/>
      <c r="ASC129" s="163"/>
      <c r="ASD129" s="163"/>
      <c r="ASE129" s="163"/>
      <c r="ASF129" s="163"/>
      <c r="ASG129" s="163"/>
      <c r="ASH129" s="163"/>
      <c r="ASI129" s="163"/>
      <c r="ASJ129" s="163"/>
      <c r="ASK129" s="163"/>
      <c r="ASL129" s="163"/>
      <c r="ASM129" s="163"/>
      <c r="ASN129" s="163"/>
      <c r="ASO129" s="163"/>
      <c r="ASP129" s="163"/>
      <c r="ASQ129" s="163"/>
      <c r="ASR129" s="163"/>
      <c r="ASS129" s="163"/>
      <c r="AST129" s="163"/>
      <c r="ASU129" s="163"/>
      <c r="ASV129" s="163"/>
      <c r="ASW129" s="163"/>
      <c r="ASX129" s="163"/>
      <c r="ASY129" s="163"/>
      <c r="ASZ129" s="163"/>
      <c r="ATA129" s="163"/>
      <c r="ATB129" s="163"/>
      <c r="ATC129" s="163"/>
      <c r="ATD129" s="163"/>
      <c r="ATE129" s="163"/>
      <c r="ATF129" s="163"/>
      <c r="ATG129" s="163"/>
      <c r="ATH129" s="163"/>
      <c r="ATI129" s="163"/>
      <c r="ATJ129" s="163"/>
      <c r="ATK129" s="163"/>
      <c r="ATL129" s="163"/>
      <c r="ATM129" s="163"/>
      <c r="ATN129" s="163"/>
      <c r="ATO129" s="163"/>
      <c r="ATP129" s="163"/>
      <c r="ATQ129" s="163"/>
      <c r="ATR129" s="163"/>
      <c r="ATS129" s="163"/>
      <c r="ATT129" s="163"/>
      <c r="ATU129" s="163"/>
      <c r="ATV129" s="163"/>
      <c r="ATW129" s="163"/>
      <c r="ATX129" s="163"/>
      <c r="ATY129" s="163"/>
      <c r="ATZ129" s="163"/>
      <c r="AUA129" s="163"/>
      <c r="AUB129" s="163"/>
      <c r="AUC129" s="163"/>
      <c r="AUD129" s="163"/>
      <c r="AUE129" s="163"/>
      <c r="AUF129" s="163"/>
      <c r="AUG129" s="163"/>
      <c r="AUH129" s="163"/>
      <c r="AUI129" s="163"/>
      <c r="AUJ129" s="163"/>
      <c r="AUK129" s="163"/>
      <c r="AUL129" s="163"/>
      <c r="AUM129" s="163"/>
      <c r="AUN129" s="163"/>
      <c r="AUO129" s="163"/>
      <c r="AUP129" s="163"/>
      <c r="AUQ129" s="163"/>
      <c r="AUR129" s="163"/>
      <c r="AUS129" s="163"/>
      <c r="AUT129" s="163"/>
      <c r="AUU129" s="163"/>
      <c r="AUV129" s="163"/>
      <c r="AUW129" s="163"/>
      <c r="AUX129" s="163"/>
      <c r="AUY129" s="163"/>
      <c r="AUZ129" s="163"/>
      <c r="AVA129" s="163"/>
      <c r="AVB129" s="163"/>
      <c r="AVC129" s="163"/>
      <c r="AVD129" s="163"/>
      <c r="AVE129" s="163"/>
      <c r="AVF129" s="163"/>
      <c r="AVG129" s="163"/>
      <c r="AVH129" s="163"/>
      <c r="AVI129" s="163"/>
      <c r="AVJ129" s="163"/>
      <c r="AVK129" s="163"/>
      <c r="AVL129" s="163"/>
      <c r="AVM129" s="163"/>
      <c r="AVN129" s="163"/>
      <c r="AVO129" s="163"/>
      <c r="AVP129" s="163"/>
      <c r="AVQ129" s="163"/>
      <c r="AVR129" s="163"/>
      <c r="AVS129" s="163"/>
      <c r="AVT129" s="163"/>
      <c r="AVU129" s="163"/>
      <c r="AVV129" s="163"/>
      <c r="AVW129" s="163"/>
      <c r="AVX129" s="163"/>
      <c r="AVY129" s="163"/>
      <c r="AVZ129" s="163"/>
      <c r="AWA129" s="163"/>
      <c r="AWB129" s="163"/>
      <c r="AWC129" s="163"/>
      <c r="AWD129" s="163"/>
      <c r="AWE129" s="163"/>
      <c r="AWF129" s="163"/>
      <c r="AWG129" s="163"/>
      <c r="AWH129" s="163"/>
      <c r="AWI129" s="163"/>
      <c r="AWJ129" s="163"/>
      <c r="AWK129" s="163"/>
      <c r="AWL129" s="163"/>
      <c r="AWM129" s="163"/>
      <c r="AWN129" s="163"/>
      <c r="AWO129" s="163"/>
      <c r="AWP129" s="163"/>
      <c r="AWQ129" s="163"/>
      <c r="AWR129" s="163"/>
      <c r="AWS129" s="163"/>
      <c r="AWT129" s="163"/>
      <c r="AWU129" s="163"/>
      <c r="AWV129" s="163"/>
      <c r="AWW129" s="163"/>
      <c r="AWX129" s="163"/>
      <c r="AWY129" s="163"/>
      <c r="AWZ129" s="163"/>
      <c r="AXA129" s="163"/>
      <c r="AXB129" s="163"/>
      <c r="AXC129" s="163"/>
      <c r="AXD129" s="163"/>
      <c r="AXE129" s="163"/>
      <c r="AXF129" s="163"/>
      <c r="AXG129" s="163"/>
      <c r="AXH129" s="163"/>
      <c r="AXI129" s="163"/>
      <c r="AXJ129" s="163"/>
      <c r="AXK129" s="163"/>
      <c r="AXL129" s="163"/>
      <c r="AXM129" s="163"/>
      <c r="AXN129" s="163"/>
      <c r="AXO129" s="163"/>
      <c r="AXP129" s="163"/>
      <c r="AXQ129" s="163"/>
      <c r="AXR129" s="163"/>
      <c r="AXS129" s="163"/>
      <c r="AXT129" s="163"/>
      <c r="AXU129" s="163"/>
      <c r="AXV129" s="163"/>
      <c r="AXW129" s="163"/>
      <c r="AXX129" s="163"/>
      <c r="AXY129" s="163"/>
      <c r="AXZ129" s="163"/>
      <c r="AYA129" s="163"/>
      <c r="AYB129" s="163"/>
      <c r="AYC129" s="163"/>
      <c r="AYD129" s="163"/>
      <c r="AYE129" s="163"/>
      <c r="AYF129" s="163"/>
      <c r="AYG129" s="163"/>
      <c r="AYH129" s="163"/>
      <c r="AYI129" s="163"/>
      <c r="AYJ129" s="163"/>
      <c r="AYK129" s="163"/>
      <c r="AYL129" s="163"/>
      <c r="AYM129" s="163"/>
      <c r="AYN129" s="163"/>
      <c r="AYO129" s="163"/>
      <c r="AYP129" s="163"/>
      <c r="AYQ129" s="163"/>
      <c r="AYR129" s="163"/>
      <c r="AYS129" s="163"/>
      <c r="AYT129" s="163"/>
      <c r="AYU129" s="163"/>
      <c r="AYV129" s="163"/>
      <c r="AYW129" s="163"/>
      <c r="AYX129" s="163"/>
      <c r="AYY129" s="163"/>
      <c r="AYZ129" s="163"/>
      <c r="AZA129" s="163"/>
      <c r="AZB129" s="163"/>
      <c r="AZC129" s="163"/>
      <c r="AZD129" s="163"/>
      <c r="AZE129" s="163"/>
      <c r="AZF129" s="163"/>
      <c r="AZG129" s="163"/>
      <c r="AZH129" s="163"/>
      <c r="AZI129" s="163"/>
      <c r="AZJ129" s="163"/>
      <c r="AZK129" s="163"/>
      <c r="AZL129" s="163"/>
      <c r="AZM129" s="163"/>
      <c r="AZN129" s="163"/>
      <c r="AZO129" s="163"/>
      <c r="AZP129" s="163"/>
      <c r="AZQ129" s="163"/>
      <c r="AZR129" s="163"/>
      <c r="AZS129" s="163"/>
      <c r="AZT129" s="163"/>
      <c r="AZU129" s="163"/>
      <c r="AZV129" s="163"/>
      <c r="AZW129" s="163"/>
      <c r="AZX129" s="163"/>
      <c r="AZY129" s="163"/>
      <c r="AZZ129" s="163"/>
      <c r="BAA129" s="163"/>
      <c r="BAB129" s="163"/>
      <c r="BAC129" s="163"/>
      <c r="BAD129" s="163"/>
      <c r="BAE129" s="163"/>
      <c r="BAF129" s="163"/>
      <c r="BAG129" s="163"/>
      <c r="BAH129" s="163"/>
      <c r="BAI129" s="163"/>
      <c r="BAJ129" s="163"/>
      <c r="BAK129" s="163"/>
      <c r="BAL129" s="163"/>
      <c r="BAM129" s="163"/>
      <c r="BAN129" s="163"/>
      <c r="BAO129" s="163"/>
      <c r="BAP129" s="163"/>
      <c r="BAQ129" s="163"/>
      <c r="BAR129" s="163"/>
      <c r="BAS129" s="163"/>
      <c r="BAT129" s="163"/>
      <c r="BAU129" s="163"/>
      <c r="BAV129" s="163"/>
      <c r="BAW129" s="163"/>
      <c r="BAX129" s="163"/>
      <c r="BAY129" s="163"/>
      <c r="BAZ129" s="163"/>
      <c r="BBA129" s="163"/>
      <c r="BBB129" s="163"/>
      <c r="BBC129" s="163"/>
      <c r="BBD129" s="163"/>
      <c r="BBE129" s="163"/>
      <c r="BBF129" s="163"/>
      <c r="BBG129" s="163"/>
      <c r="BBH129" s="163"/>
      <c r="BBI129" s="163"/>
      <c r="BBJ129" s="163"/>
      <c r="BBK129" s="163"/>
      <c r="BBL129" s="163"/>
      <c r="BBM129" s="163"/>
      <c r="BBN129" s="163"/>
      <c r="BBO129" s="163"/>
      <c r="BBP129" s="163"/>
      <c r="BBQ129" s="163"/>
      <c r="BBR129" s="163"/>
      <c r="BBS129" s="163"/>
      <c r="BBT129" s="163"/>
      <c r="BBU129" s="163"/>
      <c r="BBV129" s="163"/>
      <c r="BBW129" s="163"/>
      <c r="BBX129" s="163"/>
      <c r="BBY129" s="163"/>
      <c r="BBZ129" s="163"/>
      <c r="BCA129" s="163"/>
      <c r="BCB129" s="163"/>
      <c r="BCC129" s="163"/>
      <c r="BCD129" s="163"/>
      <c r="BCE129" s="163"/>
      <c r="BCF129" s="163"/>
      <c r="BCG129" s="163"/>
      <c r="BCH129" s="163"/>
      <c r="BCI129" s="163"/>
      <c r="BCJ129" s="163"/>
      <c r="BCK129" s="163"/>
      <c r="BCL129" s="163"/>
      <c r="BCM129" s="163"/>
      <c r="BCN129" s="163"/>
      <c r="BCO129" s="163"/>
      <c r="BCP129" s="163"/>
      <c r="BCQ129" s="163"/>
      <c r="BCR129" s="163"/>
      <c r="BCS129" s="163"/>
      <c r="BCT129" s="163"/>
      <c r="BCU129" s="163"/>
      <c r="BCV129" s="163"/>
      <c r="BCW129" s="163"/>
      <c r="BCX129" s="163"/>
      <c r="BCY129" s="163"/>
      <c r="BCZ129" s="163"/>
      <c r="BDA129" s="163"/>
      <c r="BDB129" s="163"/>
      <c r="BDC129" s="163"/>
      <c r="BDD129" s="163"/>
      <c r="BDE129" s="163"/>
      <c r="BDF129" s="163"/>
      <c r="BDG129" s="163"/>
      <c r="BDH129" s="163"/>
      <c r="BDI129" s="163"/>
      <c r="BDJ129" s="163"/>
      <c r="BDK129" s="163"/>
      <c r="BDL129" s="163"/>
      <c r="BDM129" s="163"/>
      <c r="BDN129" s="163"/>
      <c r="BDO129" s="163"/>
      <c r="BDP129" s="163"/>
      <c r="BDQ129" s="163"/>
      <c r="BDR129" s="163"/>
      <c r="BDS129" s="163"/>
      <c r="BDT129" s="163"/>
      <c r="BDU129" s="163"/>
      <c r="BDV129" s="163"/>
      <c r="BDW129" s="163"/>
      <c r="BDX129" s="163"/>
      <c r="BDY129" s="163"/>
      <c r="BDZ129" s="163"/>
      <c r="BEA129" s="163"/>
      <c r="BEB129" s="163"/>
      <c r="BEC129" s="163"/>
      <c r="BED129" s="163"/>
      <c r="BEE129" s="163"/>
      <c r="BEF129" s="163"/>
      <c r="BEG129" s="163"/>
      <c r="BEH129" s="163"/>
      <c r="BEI129" s="163"/>
      <c r="BEJ129" s="163"/>
      <c r="BEK129" s="163"/>
      <c r="BEL129" s="163"/>
      <c r="BEM129" s="163"/>
      <c r="BEN129" s="163"/>
      <c r="BEO129" s="163"/>
      <c r="BEP129" s="163"/>
      <c r="BEQ129" s="163"/>
      <c r="BER129" s="163"/>
      <c r="BES129" s="163"/>
      <c r="BET129" s="163"/>
      <c r="BEU129" s="163"/>
      <c r="BEV129" s="163"/>
      <c r="BEW129" s="163"/>
      <c r="BEX129" s="163"/>
      <c r="BEY129" s="163"/>
      <c r="BEZ129" s="163"/>
      <c r="BFA129" s="163"/>
      <c r="BFB129" s="163"/>
      <c r="BFC129" s="163"/>
      <c r="BFD129" s="163"/>
      <c r="BFE129" s="163"/>
      <c r="BFF129" s="163"/>
      <c r="BFG129" s="163"/>
      <c r="BFH129" s="163"/>
      <c r="BFI129" s="163"/>
      <c r="BFJ129" s="163"/>
      <c r="BFK129" s="163"/>
      <c r="BFL129" s="163"/>
      <c r="BFM129" s="163"/>
      <c r="BFN129" s="163"/>
      <c r="BFO129" s="163"/>
      <c r="BFP129" s="163"/>
      <c r="BFQ129" s="163"/>
      <c r="BFR129" s="163"/>
      <c r="BFS129" s="163"/>
      <c r="BFT129" s="163"/>
      <c r="BFU129" s="163"/>
      <c r="BFV129" s="163"/>
      <c r="BFW129" s="163"/>
      <c r="BFX129" s="163"/>
      <c r="BFY129" s="163"/>
      <c r="BFZ129" s="163"/>
      <c r="BGA129" s="163"/>
      <c r="BGB129" s="163"/>
      <c r="BGC129" s="163"/>
      <c r="BGD129" s="163"/>
      <c r="BGE129" s="163"/>
      <c r="BGF129" s="163"/>
      <c r="BGG129" s="163"/>
      <c r="BGH129" s="163"/>
      <c r="BGI129" s="163"/>
      <c r="BGJ129" s="163"/>
      <c r="BGK129" s="163"/>
      <c r="BGL129" s="163"/>
      <c r="BGM129" s="163"/>
      <c r="BGN129" s="163"/>
      <c r="BGO129" s="163"/>
      <c r="BGP129" s="163"/>
      <c r="BGQ129" s="163"/>
      <c r="BGR129" s="163"/>
      <c r="BGS129" s="163"/>
      <c r="BGT129" s="163"/>
      <c r="BGU129" s="163"/>
      <c r="BGV129" s="163"/>
      <c r="BGW129" s="163"/>
      <c r="BGX129" s="163"/>
      <c r="BGY129" s="163"/>
      <c r="BGZ129" s="163"/>
      <c r="BHA129" s="163"/>
      <c r="BHB129" s="163"/>
      <c r="BHC129" s="163"/>
      <c r="BHD129" s="163"/>
      <c r="BHE129" s="163"/>
      <c r="BHF129" s="163"/>
      <c r="BHG129" s="163"/>
      <c r="BHH129" s="163"/>
      <c r="BHI129" s="163"/>
      <c r="BHJ129" s="163"/>
      <c r="BHK129" s="163"/>
      <c r="BHL129" s="163"/>
      <c r="BHM129" s="163"/>
      <c r="BHN129" s="163"/>
      <c r="BHO129" s="163"/>
      <c r="BHP129" s="163"/>
      <c r="BHQ129" s="163"/>
      <c r="BHR129" s="163"/>
      <c r="BHS129" s="163"/>
      <c r="BHT129" s="163"/>
      <c r="BHU129" s="163"/>
      <c r="BHV129" s="163"/>
      <c r="BHW129" s="163"/>
      <c r="BHX129" s="163"/>
      <c r="BHY129" s="163"/>
      <c r="BHZ129" s="163"/>
      <c r="BIA129" s="163"/>
      <c r="BIB129" s="163"/>
      <c r="BIC129" s="163"/>
      <c r="BID129" s="163"/>
      <c r="BIE129" s="163"/>
      <c r="BIF129" s="163"/>
      <c r="BIG129" s="163"/>
      <c r="BIH129" s="163"/>
      <c r="BII129" s="163"/>
      <c r="BIJ129" s="163"/>
      <c r="BIK129" s="163"/>
      <c r="BIL129" s="163"/>
      <c r="BIM129" s="163"/>
      <c r="BIN129" s="163"/>
      <c r="BIO129" s="163"/>
      <c r="BIP129" s="163"/>
      <c r="BIQ129" s="163"/>
      <c r="BIR129" s="163"/>
      <c r="BIS129" s="163"/>
      <c r="BIT129" s="163"/>
      <c r="BIU129" s="163"/>
      <c r="BIV129" s="163"/>
      <c r="BIW129" s="163"/>
      <c r="BIX129" s="163"/>
      <c r="BIY129" s="163"/>
      <c r="BIZ129" s="163"/>
      <c r="BJA129" s="163"/>
      <c r="BJB129" s="163"/>
      <c r="BJC129" s="163"/>
      <c r="BJD129" s="163"/>
      <c r="BJE129" s="163"/>
      <c r="BJF129" s="163"/>
      <c r="BJG129" s="163"/>
      <c r="BJH129" s="163"/>
      <c r="BJI129" s="163"/>
      <c r="BJJ129" s="163"/>
      <c r="BJK129" s="163"/>
      <c r="BJL129" s="163"/>
      <c r="BJM129" s="163"/>
      <c r="BJN129" s="163"/>
      <c r="BJO129" s="163"/>
      <c r="BJP129" s="163"/>
      <c r="BJQ129" s="163"/>
      <c r="BJR129" s="163"/>
      <c r="BJS129" s="163"/>
      <c r="BJT129" s="163"/>
      <c r="BJU129" s="163"/>
      <c r="BJV129" s="163"/>
      <c r="BJW129" s="163"/>
      <c r="BJX129" s="163"/>
      <c r="BJY129" s="163"/>
      <c r="BJZ129" s="163"/>
      <c r="BKA129" s="163"/>
      <c r="BKB129" s="163"/>
      <c r="BKC129" s="163"/>
      <c r="BKD129" s="163"/>
      <c r="BKE129" s="163"/>
      <c r="BKF129" s="163"/>
      <c r="BKG129" s="163"/>
      <c r="BKH129" s="163"/>
      <c r="BKI129" s="163"/>
      <c r="BKJ129" s="163"/>
      <c r="BKK129" s="163"/>
      <c r="BKL129" s="163"/>
      <c r="BKM129" s="163"/>
      <c r="BKN129" s="163"/>
      <c r="BKO129" s="163"/>
      <c r="BKP129" s="163"/>
      <c r="BKQ129" s="163"/>
      <c r="BKR129" s="163"/>
      <c r="BKS129" s="163"/>
      <c r="BKT129" s="163"/>
      <c r="BKU129" s="163"/>
      <c r="BKV129" s="163"/>
      <c r="BKW129" s="163"/>
      <c r="BKX129" s="163"/>
      <c r="BKY129" s="163"/>
      <c r="BKZ129" s="163"/>
      <c r="BLA129" s="163"/>
      <c r="BLB129" s="163"/>
      <c r="BLC129" s="163"/>
      <c r="BLD129" s="163"/>
      <c r="BLE129" s="163"/>
      <c r="BLF129" s="163"/>
      <c r="BLG129" s="163"/>
      <c r="BLH129" s="163"/>
      <c r="BLI129" s="163"/>
      <c r="BLJ129" s="163"/>
      <c r="BLK129" s="163"/>
      <c r="BLL129" s="163"/>
      <c r="BLM129" s="163"/>
      <c r="BLN129" s="163"/>
      <c r="BLO129" s="163"/>
      <c r="BLP129" s="163"/>
      <c r="BLQ129" s="163"/>
      <c r="BLR129" s="163"/>
      <c r="BLS129" s="163"/>
      <c r="BLT129" s="163"/>
      <c r="BLU129" s="163"/>
      <c r="BLV129" s="163"/>
      <c r="BLW129" s="163"/>
      <c r="BLX129" s="163"/>
      <c r="BLY129" s="163"/>
      <c r="BLZ129" s="163"/>
      <c r="BMA129" s="163"/>
      <c r="BMB129" s="163"/>
      <c r="BMC129" s="163"/>
      <c r="BMD129" s="163"/>
      <c r="BME129" s="163"/>
      <c r="BMF129" s="163"/>
      <c r="BMG129" s="163"/>
      <c r="BMH129" s="163"/>
      <c r="BMI129" s="163"/>
      <c r="BMJ129" s="163"/>
      <c r="BMK129" s="163"/>
      <c r="BML129" s="163"/>
      <c r="BMM129" s="163"/>
      <c r="BMN129" s="163"/>
      <c r="BMO129" s="163"/>
      <c r="BMP129" s="163"/>
      <c r="BMQ129" s="163"/>
      <c r="BMR129" s="163"/>
      <c r="BMS129" s="163"/>
      <c r="BMT129" s="163"/>
      <c r="BMU129" s="163"/>
      <c r="BMV129" s="163"/>
      <c r="BMW129" s="163"/>
      <c r="BMX129" s="163"/>
      <c r="BMY129" s="163"/>
      <c r="BMZ129" s="163"/>
      <c r="BNA129" s="163"/>
      <c r="BNB129" s="163"/>
      <c r="BNC129" s="163"/>
      <c r="BND129" s="163"/>
      <c r="BNE129" s="163"/>
      <c r="BNF129" s="163"/>
      <c r="BNG129" s="163"/>
      <c r="BNH129" s="163"/>
      <c r="BNI129" s="163"/>
      <c r="BNJ129" s="163"/>
      <c r="BNK129" s="163"/>
      <c r="BNL129" s="163"/>
      <c r="BNM129" s="163"/>
      <c r="BNN129" s="163"/>
      <c r="BNO129" s="163"/>
      <c r="BNP129" s="163"/>
      <c r="BNQ129" s="163"/>
      <c r="BNR129" s="163"/>
      <c r="BNS129" s="163"/>
      <c r="BNT129" s="163"/>
      <c r="BNU129" s="163"/>
      <c r="BNV129" s="163"/>
      <c r="BNW129" s="163"/>
      <c r="BNX129" s="163"/>
      <c r="BNY129" s="163"/>
      <c r="BNZ129" s="163"/>
      <c r="BOA129" s="163"/>
      <c r="BOB129" s="163"/>
      <c r="BOC129" s="163"/>
      <c r="BOD129" s="163"/>
      <c r="BOE129" s="163"/>
      <c r="BOF129" s="163"/>
      <c r="BOG129" s="163"/>
      <c r="BOH129" s="163"/>
      <c r="BOI129" s="163"/>
      <c r="BOJ129" s="163"/>
      <c r="BOK129" s="163"/>
      <c r="BOL129" s="163"/>
      <c r="BOM129" s="163"/>
      <c r="BON129" s="163"/>
      <c r="BOO129" s="163"/>
      <c r="BOP129" s="163"/>
      <c r="BOQ129" s="163"/>
      <c r="BOR129" s="163"/>
      <c r="BOS129" s="163"/>
      <c r="BOT129" s="163"/>
      <c r="BOU129" s="163"/>
      <c r="BOV129" s="163"/>
      <c r="BOW129" s="163"/>
      <c r="BOX129" s="163"/>
      <c r="BOY129" s="163"/>
      <c r="BOZ129" s="163"/>
      <c r="BPA129" s="163"/>
      <c r="BPB129" s="163"/>
      <c r="BPC129" s="163"/>
      <c r="BPD129" s="163"/>
      <c r="BPE129" s="163"/>
      <c r="BPF129" s="163"/>
      <c r="BPG129" s="163"/>
      <c r="BPH129" s="163"/>
      <c r="BPI129" s="163"/>
      <c r="BPJ129" s="163"/>
      <c r="BPK129" s="163"/>
      <c r="BPL129" s="163"/>
      <c r="BPM129" s="163"/>
      <c r="BPN129" s="163"/>
      <c r="BPO129" s="163"/>
      <c r="BPP129" s="163"/>
      <c r="BPQ129" s="163"/>
      <c r="BPR129" s="163"/>
      <c r="BPS129" s="163"/>
      <c r="BPT129" s="163"/>
      <c r="BPU129" s="163"/>
      <c r="BPV129" s="163"/>
      <c r="BPW129" s="163"/>
      <c r="BPX129" s="163"/>
      <c r="BPY129" s="163"/>
      <c r="BPZ129" s="163"/>
      <c r="BQA129" s="163"/>
      <c r="BQB129" s="163"/>
      <c r="BQC129" s="163"/>
      <c r="BQD129" s="163"/>
      <c r="BQE129" s="163"/>
      <c r="BQF129" s="163"/>
      <c r="BQG129" s="163"/>
      <c r="BQH129" s="163"/>
      <c r="BQI129" s="163"/>
      <c r="BQJ129" s="163"/>
      <c r="BQK129" s="163"/>
      <c r="BQL129" s="163"/>
      <c r="BQM129" s="163"/>
      <c r="BQN129" s="163"/>
      <c r="BQO129" s="163"/>
      <c r="BQP129" s="163"/>
      <c r="BQQ129" s="163"/>
      <c r="BQR129" s="163"/>
      <c r="BQS129" s="163"/>
      <c r="BQT129" s="163"/>
      <c r="BQU129" s="163"/>
      <c r="BQV129" s="163"/>
      <c r="BQW129" s="163"/>
      <c r="BQX129" s="163"/>
      <c r="BQY129" s="163"/>
      <c r="BQZ129" s="163"/>
      <c r="BRA129" s="163"/>
      <c r="BRB129" s="163"/>
      <c r="BRC129" s="163"/>
      <c r="BRD129" s="163"/>
      <c r="BRE129" s="163"/>
      <c r="BRF129" s="163"/>
      <c r="BRG129" s="163"/>
      <c r="BRH129" s="163"/>
      <c r="BRI129" s="163"/>
      <c r="BRJ129" s="163"/>
      <c r="BRK129" s="163"/>
      <c r="BRL129" s="163"/>
      <c r="BRM129" s="163"/>
      <c r="BRN129" s="163"/>
      <c r="BRO129" s="163"/>
      <c r="BRP129" s="163"/>
      <c r="BRQ129" s="163"/>
      <c r="BRR129" s="163"/>
      <c r="BRS129" s="163"/>
      <c r="BRT129" s="163"/>
      <c r="BRU129" s="163"/>
      <c r="BRV129" s="163"/>
      <c r="BRW129" s="163"/>
      <c r="BRX129" s="163"/>
      <c r="BRY129" s="163"/>
      <c r="BRZ129" s="163"/>
      <c r="BSA129" s="163"/>
      <c r="BSB129" s="163"/>
      <c r="BSC129" s="163"/>
      <c r="BSD129" s="163"/>
      <c r="BSE129" s="163"/>
      <c r="BSF129" s="163"/>
      <c r="BSG129" s="163"/>
      <c r="BSH129" s="163"/>
      <c r="BSI129" s="163"/>
      <c r="BSJ129" s="163"/>
      <c r="BSK129" s="163"/>
      <c r="BSL129" s="163"/>
      <c r="BSM129" s="163"/>
      <c r="BSN129" s="163"/>
      <c r="BSO129" s="163"/>
      <c r="BSP129" s="163"/>
      <c r="BSQ129" s="163"/>
      <c r="BSR129" s="163"/>
      <c r="BSS129" s="163"/>
      <c r="BST129" s="163"/>
      <c r="BSU129" s="163"/>
      <c r="BSV129" s="163"/>
      <c r="BSW129" s="163"/>
      <c r="BSX129" s="163"/>
      <c r="BSY129" s="163"/>
      <c r="BSZ129" s="163"/>
      <c r="BTA129" s="163"/>
      <c r="BTB129" s="163"/>
      <c r="BTC129" s="163"/>
      <c r="BTD129" s="163"/>
      <c r="BTE129" s="163"/>
      <c r="BTF129" s="163"/>
      <c r="BTG129" s="163"/>
      <c r="BTH129" s="163"/>
      <c r="BTI129" s="163"/>
      <c r="BTJ129" s="163"/>
      <c r="BTK129" s="163"/>
      <c r="BTL129" s="163"/>
      <c r="BTM129" s="163"/>
      <c r="BTN129" s="163"/>
      <c r="BTO129" s="163"/>
      <c r="BTP129" s="163"/>
      <c r="BTQ129" s="163"/>
      <c r="BTR129" s="163"/>
      <c r="BTS129" s="163"/>
      <c r="BTT129" s="163"/>
      <c r="BTU129" s="163"/>
      <c r="BTV129" s="163"/>
      <c r="BTW129" s="163"/>
      <c r="BTX129" s="163"/>
      <c r="BTY129" s="163"/>
      <c r="BTZ129" s="163"/>
      <c r="BUA129" s="163"/>
      <c r="BUB129" s="163"/>
      <c r="BUC129" s="163"/>
      <c r="BUD129" s="163"/>
      <c r="BUE129" s="163"/>
      <c r="BUF129" s="163"/>
      <c r="BUG129" s="163"/>
      <c r="BUH129" s="163"/>
      <c r="BUI129" s="163"/>
      <c r="BUJ129" s="163"/>
      <c r="BUK129" s="163"/>
      <c r="BUL129" s="163"/>
      <c r="BUM129" s="163"/>
      <c r="BUN129" s="163"/>
      <c r="BUO129" s="163"/>
      <c r="BUP129" s="163"/>
      <c r="BUQ129" s="163"/>
      <c r="BUR129" s="163"/>
      <c r="BUS129" s="163"/>
      <c r="BUT129" s="163"/>
      <c r="BUU129" s="163"/>
      <c r="BUV129" s="163"/>
      <c r="BUW129" s="163"/>
      <c r="BUX129" s="163"/>
      <c r="BUY129" s="163"/>
      <c r="BUZ129" s="163"/>
      <c r="BVA129" s="163"/>
      <c r="BVB129" s="163"/>
      <c r="BVC129" s="163"/>
      <c r="BVD129" s="163"/>
      <c r="BVE129" s="163"/>
      <c r="BVF129" s="163"/>
      <c r="BVG129" s="163"/>
      <c r="BVH129" s="163"/>
      <c r="BVI129" s="163"/>
      <c r="BVJ129" s="163"/>
      <c r="BVK129" s="163"/>
      <c r="BVL129" s="163"/>
      <c r="BVM129" s="163"/>
      <c r="BVN129" s="163"/>
      <c r="BVO129" s="163"/>
      <c r="BVP129" s="163"/>
      <c r="BVQ129" s="163"/>
      <c r="BVR129" s="163"/>
      <c r="BVS129" s="163"/>
      <c r="BVT129" s="163"/>
      <c r="BVU129" s="163"/>
      <c r="BVV129" s="163"/>
      <c r="BVW129" s="163"/>
      <c r="BVX129" s="163"/>
      <c r="BVY129" s="163"/>
      <c r="BVZ129" s="163"/>
      <c r="BWA129" s="163"/>
      <c r="BWB129" s="163"/>
      <c r="BWC129" s="163"/>
      <c r="BWD129" s="163"/>
      <c r="BWE129" s="163"/>
      <c r="BWF129" s="163"/>
      <c r="BWG129" s="163"/>
      <c r="BWH129" s="163"/>
      <c r="BWI129" s="163"/>
      <c r="BWJ129" s="163"/>
      <c r="BWK129" s="163"/>
      <c r="BWL129" s="163"/>
      <c r="BWM129" s="163"/>
      <c r="BWN129" s="163"/>
      <c r="BWO129" s="163"/>
      <c r="BWP129" s="163"/>
      <c r="BWQ129" s="163"/>
      <c r="BWR129" s="163"/>
      <c r="BWS129" s="163"/>
      <c r="BWT129" s="163"/>
      <c r="BWU129" s="163"/>
      <c r="BWV129" s="163"/>
      <c r="BWW129" s="163"/>
      <c r="BWX129" s="163"/>
      <c r="BWY129" s="163"/>
      <c r="BWZ129" s="163"/>
      <c r="BXA129" s="163"/>
      <c r="BXB129" s="163"/>
      <c r="BXC129" s="163"/>
      <c r="BXD129" s="163"/>
      <c r="BXE129" s="163"/>
      <c r="BXF129" s="163"/>
      <c r="BXG129" s="163"/>
      <c r="BXH129" s="163"/>
      <c r="BXI129" s="163"/>
      <c r="BXJ129" s="163"/>
      <c r="BXK129" s="163"/>
      <c r="BXL129" s="163"/>
      <c r="BXM129" s="163"/>
      <c r="BXN129" s="163"/>
      <c r="BXO129" s="163"/>
      <c r="BXP129" s="163"/>
      <c r="BXQ129" s="163"/>
      <c r="BXR129" s="163"/>
      <c r="BXS129" s="163"/>
      <c r="BXT129" s="163"/>
      <c r="BXU129" s="163"/>
      <c r="BXV129" s="163"/>
      <c r="BXW129" s="163"/>
      <c r="BXX129" s="163"/>
      <c r="BXY129" s="163"/>
      <c r="BXZ129" s="163"/>
      <c r="BYA129" s="163"/>
      <c r="BYB129" s="163"/>
      <c r="BYC129" s="163"/>
      <c r="BYD129" s="163"/>
      <c r="BYE129" s="163"/>
      <c r="BYF129" s="163"/>
      <c r="BYG129" s="163"/>
      <c r="BYH129" s="163"/>
      <c r="BYI129" s="163"/>
      <c r="BYJ129" s="163"/>
      <c r="BYK129" s="163"/>
      <c r="BYL129" s="163"/>
      <c r="BYM129" s="163"/>
      <c r="BYN129" s="163"/>
      <c r="BYO129" s="163"/>
      <c r="BYP129" s="163"/>
      <c r="BYQ129" s="163"/>
      <c r="BYR129" s="163"/>
      <c r="BYS129" s="163"/>
      <c r="BYT129" s="163"/>
      <c r="BYU129" s="163"/>
      <c r="BYV129" s="163"/>
      <c r="BYW129" s="163"/>
      <c r="BYX129" s="163"/>
      <c r="BYY129" s="163"/>
      <c r="BYZ129" s="163"/>
      <c r="BZA129" s="163"/>
      <c r="BZB129" s="163"/>
      <c r="BZC129" s="163"/>
      <c r="BZD129" s="163"/>
      <c r="BZE129" s="163"/>
      <c r="BZF129" s="163"/>
      <c r="BZG129" s="163"/>
      <c r="BZH129" s="163"/>
      <c r="BZI129" s="163"/>
      <c r="BZJ129" s="163"/>
      <c r="BZK129" s="163"/>
      <c r="BZL129" s="163"/>
      <c r="BZM129" s="163"/>
      <c r="BZN129" s="163"/>
      <c r="BZO129" s="163"/>
      <c r="BZP129" s="163"/>
      <c r="BZQ129" s="163"/>
      <c r="BZR129" s="163"/>
      <c r="BZS129" s="163"/>
      <c r="BZT129" s="163"/>
      <c r="BZU129" s="163"/>
      <c r="BZV129" s="163"/>
      <c r="BZW129" s="163"/>
      <c r="BZX129" s="163"/>
      <c r="BZY129" s="163"/>
      <c r="BZZ129" s="163"/>
      <c r="CAA129" s="163"/>
      <c r="CAB129" s="163"/>
      <c r="CAC129" s="163"/>
      <c r="CAD129" s="163"/>
      <c r="CAE129" s="163"/>
      <c r="CAF129" s="163"/>
      <c r="CAG129" s="163"/>
      <c r="CAH129" s="163"/>
      <c r="CAI129" s="163"/>
      <c r="CAJ129" s="163"/>
      <c r="CAK129" s="163"/>
      <c r="CAL129" s="163"/>
      <c r="CAM129" s="163"/>
      <c r="CAN129" s="163"/>
      <c r="CAO129" s="163"/>
      <c r="CAP129" s="163"/>
      <c r="CAQ129" s="163"/>
      <c r="CAR129" s="163"/>
      <c r="CAS129" s="163"/>
      <c r="CAT129" s="163"/>
      <c r="CAU129" s="163"/>
      <c r="CAV129" s="163"/>
      <c r="CAW129" s="163"/>
      <c r="CAX129" s="163"/>
      <c r="CAY129" s="163"/>
      <c r="CAZ129" s="163"/>
      <c r="CBA129" s="163"/>
      <c r="CBB129" s="163"/>
      <c r="CBC129" s="163"/>
      <c r="CBD129" s="163"/>
      <c r="CBE129" s="163"/>
      <c r="CBF129" s="163"/>
      <c r="CBG129" s="163"/>
      <c r="CBH129" s="163"/>
      <c r="CBI129" s="163"/>
      <c r="CBJ129" s="163"/>
      <c r="CBK129" s="163"/>
      <c r="CBL129" s="163"/>
      <c r="CBM129" s="163"/>
      <c r="CBN129" s="163"/>
      <c r="CBO129" s="163"/>
      <c r="CBP129" s="163"/>
      <c r="CBQ129" s="163"/>
      <c r="CBR129" s="163"/>
      <c r="CBS129" s="163"/>
      <c r="CBT129" s="163"/>
      <c r="CBU129" s="163"/>
      <c r="CBV129" s="163"/>
      <c r="CBW129" s="163"/>
      <c r="CBX129" s="163"/>
      <c r="CBY129" s="163"/>
      <c r="CBZ129" s="163"/>
      <c r="CCA129" s="163"/>
      <c r="CCB129" s="163"/>
      <c r="CCC129" s="163"/>
      <c r="CCD129" s="163"/>
      <c r="CCE129" s="163"/>
      <c r="CCF129" s="163"/>
      <c r="CCG129" s="163"/>
      <c r="CCH129" s="163"/>
      <c r="CCI129" s="163"/>
      <c r="CCJ129" s="163"/>
      <c r="CCK129" s="163"/>
      <c r="CCL129" s="163"/>
      <c r="CCM129" s="163"/>
      <c r="CCN129" s="163"/>
      <c r="CCO129" s="163"/>
      <c r="CCP129" s="163"/>
      <c r="CCQ129" s="163"/>
      <c r="CCR129" s="163"/>
      <c r="CCS129" s="163"/>
      <c r="CCT129" s="163"/>
      <c r="CCU129" s="163"/>
      <c r="CCV129" s="163"/>
      <c r="CCW129" s="163"/>
      <c r="CCX129" s="163"/>
      <c r="CCY129" s="163"/>
      <c r="CCZ129" s="163"/>
      <c r="CDA129" s="163"/>
      <c r="CDB129" s="163"/>
      <c r="CDC129" s="163"/>
      <c r="CDD129" s="163"/>
      <c r="CDE129" s="163"/>
      <c r="CDF129" s="163"/>
      <c r="CDG129" s="163"/>
      <c r="CDH129" s="163"/>
      <c r="CDI129" s="163"/>
      <c r="CDJ129" s="163"/>
      <c r="CDK129" s="163"/>
      <c r="CDL129" s="163"/>
      <c r="CDM129" s="163"/>
      <c r="CDN129" s="163"/>
      <c r="CDO129" s="163"/>
      <c r="CDP129" s="163"/>
      <c r="CDQ129" s="163"/>
      <c r="CDR129" s="163"/>
      <c r="CDS129" s="163"/>
      <c r="CDT129" s="163"/>
      <c r="CDU129" s="163"/>
      <c r="CDV129" s="163"/>
      <c r="CDW129" s="163"/>
      <c r="CDX129" s="163"/>
      <c r="CDY129" s="163"/>
      <c r="CDZ129" s="163"/>
      <c r="CEA129" s="163"/>
      <c r="CEB129" s="163"/>
      <c r="CEC129" s="163"/>
      <c r="CED129" s="163"/>
      <c r="CEE129" s="163"/>
      <c r="CEF129" s="163"/>
      <c r="CEG129" s="163"/>
      <c r="CEH129" s="163"/>
      <c r="CEI129" s="163"/>
      <c r="CEJ129" s="163"/>
      <c r="CEK129" s="163"/>
      <c r="CEL129" s="163"/>
      <c r="CEM129" s="163"/>
      <c r="CEN129" s="163"/>
      <c r="CEO129" s="163"/>
      <c r="CEP129" s="163"/>
      <c r="CEQ129" s="163"/>
      <c r="CER129" s="163"/>
      <c r="CES129" s="163"/>
      <c r="CET129" s="163"/>
      <c r="CEU129" s="163"/>
      <c r="CEV129" s="163"/>
      <c r="CEW129" s="163"/>
      <c r="CEX129" s="163"/>
      <c r="CEY129" s="163"/>
      <c r="CEZ129" s="163"/>
      <c r="CFA129" s="163"/>
      <c r="CFB129" s="163"/>
      <c r="CFC129" s="163"/>
      <c r="CFD129" s="163"/>
      <c r="CFE129" s="163"/>
      <c r="CFF129" s="163"/>
      <c r="CFG129" s="163"/>
      <c r="CFH129" s="163"/>
      <c r="CFI129" s="163"/>
      <c r="CFJ129" s="163"/>
      <c r="CFK129" s="163"/>
      <c r="CFL129" s="163"/>
      <c r="CFM129" s="163"/>
      <c r="CFN129" s="163"/>
      <c r="CFO129" s="163"/>
      <c r="CFP129" s="163"/>
      <c r="CFQ129" s="163"/>
      <c r="CFR129" s="163"/>
      <c r="CFS129" s="163"/>
      <c r="CFT129" s="163"/>
      <c r="CFU129" s="163"/>
      <c r="CFV129" s="163"/>
      <c r="CFW129" s="163"/>
      <c r="CFX129" s="163"/>
      <c r="CFY129" s="163"/>
      <c r="CFZ129" s="163"/>
      <c r="CGA129" s="163"/>
      <c r="CGB129" s="163"/>
      <c r="CGC129" s="163"/>
      <c r="CGD129" s="163"/>
      <c r="CGE129" s="163"/>
      <c r="CGF129" s="163"/>
      <c r="CGG129" s="163"/>
      <c r="CGH129" s="163"/>
      <c r="CGI129" s="163"/>
      <c r="CGJ129" s="163"/>
      <c r="CGK129" s="163"/>
      <c r="CGL129" s="163"/>
      <c r="CGM129" s="163"/>
      <c r="CGN129" s="163"/>
      <c r="CGO129" s="163"/>
      <c r="CGP129" s="163"/>
      <c r="CGQ129" s="163"/>
      <c r="CGR129" s="163"/>
      <c r="CGS129" s="163"/>
      <c r="CGT129" s="163"/>
      <c r="CGU129" s="163"/>
      <c r="CGV129" s="163"/>
      <c r="CGW129" s="163"/>
      <c r="CGX129" s="163"/>
      <c r="CGY129" s="163"/>
      <c r="CGZ129" s="163"/>
      <c r="CHA129" s="163"/>
      <c r="CHB129" s="163"/>
      <c r="CHC129" s="163"/>
      <c r="CHD129" s="163"/>
      <c r="CHE129" s="163"/>
      <c r="CHF129" s="163"/>
      <c r="CHG129" s="163"/>
      <c r="CHH129" s="163"/>
      <c r="CHI129" s="163"/>
      <c r="CHJ129" s="163"/>
      <c r="CHK129" s="163"/>
      <c r="CHL129" s="163"/>
      <c r="CHM129" s="163"/>
      <c r="CHN129" s="163"/>
      <c r="CHO129" s="163"/>
      <c r="CHP129" s="163"/>
      <c r="CHQ129" s="163"/>
      <c r="CHR129" s="163"/>
      <c r="CHS129" s="163"/>
      <c r="CHT129" s="163"/>
      <c r="CHU129" s="163"/>
      <c r="CHV129" s="163"/>
      <c r="CHW129" s="163"/>
      <c r="CHX129" s="163"/>
      <c r="CHY129" s="163"/>
      <c r="CHZ129" s="163"/>
      <c r="CIA129" s="163"/>
      <c r="CIB129" s="163"/>
      <c r="CIC129" s="163"/>
      <c r="CID129" s="163"/>
      <c r="CIE129" s="163"/>
      <c r="CIF129" s="163"/>
      <c r="CIG129" s="163"/>
      <c r="CIH129" s="163"/>
      <c r="CII129" s="163"/>
      <c r="CIJ129" s="163"/>
      <c r="CIK129" s="163"/>
      <c r="CIL129" s="163"/>
      <c r="CIM129" s="163"/>
      <c r="CIN129" s="163"/>
      <c r="CIO129" s="163"/>
      <c r="CIP129" s="163"/>
      <c r="CIQ129" s="163"/>
      <c r="CIR129" s="163"/>
      <c r="CIS129" s="163"/>
      <c r="CIT129" s="163"/>
      <c r="CIU129" s="163"/>
      <c r="CIV129" s="163"/>
      <c r="CIW129" s="163"/>
      <c r="CIX129" s="163"/>
      <c r="CIY129" s="163"/>
      <c r="CIZ129" s="163"/>
      <c r="CJA129" s="163"/>
      <c r="CJB129" s="163"/>
      <c r="CJC129" s="163"/>
      <c r="CJD129" s="163"/>
      <c r="CJE129" s="163"/>
      <c r="CJF129" s="163"/>
      <c r="CJG129" s="163"/>
      <c r="CJH129" s="163"/>
      <c r="CJI129" s="163"/>
      <c r="CJJ129" s="163"/>
      <c r="CJK129" s="163"/>
      <c r="CJL129" s="163"/>
      <c r="CJM129" s="163"/>
      <c r="CJN129" s="163"/>
      <c r="CJO129" s="163"/>
      <c r="CJP129" s="163"/>
      <c r="CJQ129" s="163"/>
      <c r="CJR129" s="163"/>
      <c r="CJS129" s="163"/>
      <c r="CJT129" s="163"/>
      <c r="CJU129" s="163"/>
      <c r="CJV129" s="163"/>
      <c r="CJW129" s="163"/>
      <c r="CJX129" s="163"/>
      <c r="CJY129" s="163"/>
      <c r="CJZ129" s="163"/>
      <c r="CKA129" s="163"/>
      <c r="CKB129" s="163"/>
      <c r="CKC129" s="163"/>
      <c r="CKD129" s="163"/>
      <c r="CKE129" s="163"/>
      <c r="CKF129" s="163"/>
      <c r="CKG129" s="163"/>
      <c r="CKH129" s="163"/>
      <c r="CKI129" s="163"/>
      <c r="CKJ129" s="163"/>
      <c r="CKK129" s="163"/>
      <c r="CKL129" s="163"/>
      <c r="CKM129" s="163"/>
      <c r="CKN129" s="163"/>
      <c r="CKO129" s="163"/>
      <c r="CKP129" s="163"/>
      <c r="CKQ129" s="163"/>
      <c r="CKR129" s="163"/>
      <c r="CKS129" s="163"/>
      <c r="CKT129" s="163"/>
      <c r="CKU129" s="163"/>
      <c r="CKV129" s="163"/>
      <c r="CKW129" s="163"/>
      <c r="CKX129" s="163"/>
      <c r="CKY129" s="163"/>
      <c r="CKZ129" s="163"/>
      <c r="CLA129" s="163"/>
      <c r="CLB129" s="163"/>
      <c r="CLC129" s="163"/>
      <c r="CLD129" s="163"/>
      <c r="CLE129" s="163"/>
      <c r="CLF129" s="163"/>
      <c r="CLG129" s="163"/>
      <c r="CLH129" s="163"/>
      <c r="CLI129" s="163"/>
      <c r="CLJ129" s="163"/>
      <c r="CLK129" s="163"/>
      <c r="CLL129" s="163"/>
      <c r="CLM129" s="163"/>
      <c r="CLN129" s="163"/>
      <c r="CLO129" s="163"/>
      <c r="CLP129" s="163"/>
      <c r="CLQ129" s="163"/>
      <c r="CLR129" s="163"/>
      <c r="CLS129" s="163"/>
      <c r="CLT129" s="163"/>
      <c r="CLU129" s="163"/>
      <c r="CLV129" s="163"/>
      <c r="CLW129" s="163"/>
      <c r="CLX129" s="163"/>
      <c r="CLY129" s="163"/>
      <c r="CLZ129" s="163"/>
      <c r="CMA129" s="163"/>
      <c r="CMB129" s="163"/>
      <c r="CMC129" s="163"/>
      <c r="CMD129" s="163"/>
      <c r="CME129" s="163"/>
      <c r="CMF129" s="163"/>
      <c r="CMG129" s="163"/>
      <c r="CMH129" s="163"/>
      <c r="CMI129" s="163"/>
      <c r="CMJ129" s="163"/>
      <c r="CMK129" s="163"/>
      <c r="CML129" s="163"/>
      <c r="CMM129" s="163"/>
      <c r="CMN129" s="163"/>
      <c r="CMO129" s="163"/>
      <c r="CMP129" s="163"/>
      <c r="CMQ129" s="163"/>
      <c r="CMR129" s="163"/>
      <c r="CMS129" s="163"/>
      <c r="CMT129" s="163"/>
      <c r="CMU129" s="163"/>
      <c r="CMV129" s="163"/>
      <c r="CMW129" s="163"/>
      <c r="CMX129" s="163"/>
      <c r="CMY129" s="163"/>
      <c r="CMZ129" s="163"/>
      <c r="CNA129" s="163"/>
      <c r="CNB129" s="163"/>
      <c r="CNC129" s="163"/>
      <c r="CND129" s="163"/>
      <c r="CNE129" s="163"/>
      <c r="CNF129" s="163"/>
      <c r="CNG129" s="163"/>
      <c r="CNH129" s="163"/>
      <c r="CNI129" s="163"/>
      <c r="CNJ129" s="163"/>
      <c r="CNK129" s="163"/>
      <c r="CNL129" s="163"/>
      <c r="CNM129" s="163"/>
      <c r="CNN129" s="163"/>
      <c r="CNO129" s="163"/>
      <c r="CNP129" s="163"/>
      <c r="CNQ129" s="163"/>
      <c r="CNR129" s="163"/>
      <c r="CNS129" s="163"/>
      <c r="CNT129" s="163"/>
      <c r="CNU129" s="163"/>
      <c r="CNV129" s="163"/>
      <c r="CNW129" s="163"/>
      <c r="CNX129" s="163"/>
      <c r="CNY129" s="163"/>
      <c r="CNZ129" s="163"/>
      <c r="COA129" s="163"/>
      <c r="COB129" s="163"/>
      <c r="COC129" s="163"/>
      <c r="COD129" s="163"/>
      <c r="COE129" s="163"/>
      <c r="COF129" s="163"/>
      <c r="COG129" s="163"/>
      <c r="COH129" s="163"/>
      <c r="COI129" s="163"/>
      <c r="COJ129" s="163"/>
      <c r="COK129" s="163"/>
      <c r="COL129" s="163"/>
      <c r="COM129" s="163"/>
      <c r="CON129" s="163"/>
      <c r="COO129" s="163"/>
      <c r="COP129" s="163"/>
      <c r="COQ129" s="163"/>
      <c r="COR129" s="163"/>
      <c r="COS129" s="163"/>
      <c r="COT129" s="163"/>
      <c r="COU129" s="163"/>
      <c r="COV129" s="163"/>
      <c r="COW129" s="163"/>
      <c r="COX129" s="163"/>
      <c r="COY129" s="163"/>
      <c r="COZ129" s="163"/>
      <c r="CPA129" s="163"/>
      <c r="CPB129" s="163"/>
      <c r="CPC129" s="163"/>
      <c r="CPD129" s="163"/>
      <c r="CPE129" s="163"/>
      <c r="CPF129" s="163"/>
      <c r="CPG129" s="163"/>
      <c r="CPH129" s="163"/>
      <c r="CPI129" s="163"/>
      <c r="CPJ129" s="163"/>
      <c r="CPK129" s="163"/>
      <c r="CPL129" s="163"/>
      <c r="CPM129" s="163"/>
      <c r="CPN129" s="163"/>
      <c r="CPO129" s="163"/>
      <c r="CPP129" s="163"/>
      <c r="CPQ129" s="163"/>
      <c r="CPR129" s="163"/>
      <c r="CPS129" s="163"/>
      <c r="CPT129" s="163"/>
      <c r="CPU129" s="163"/>
      <c r="CPV129" s="163"/>
      <c r="CPW129" s="163"/>
      <c r="CPX129" s="163"/>
      <c r="CPY129" s="163"/>
      <c r="CPZ129" s="163"/>
      <c r="CQA129" s="163"/>
      <c r="CQB129" s="163"/>
      <c r="CQC129" s="163"/>
      <c r="CQD129" s="163"/>
      <c r="CQE129" s="163"/>
      <c r="CQF129" s="163"/>
      <c r="CQG129" s="163"/>
      <c r="CQH129" s="163"/>
      <c r="CQI129" s="163"/>
      <c r="CQJ129" s="163"/>
      <c r="CQK129" s="163"/>
      <c r="CQL129" s="163"/>
      <c r="CQM129" s="163"/>
      <c r="CQN129" s="163"/>
      <c r="CQO129" s="163"/>
      <c r="CQP129" s="163"/>
      <c r="CQQ129" s="163"/>
      <c r="CQR129" s="163"/>
      <c r="CQS129" s="163"/>
      <c r="CQT129" s="163"/>
      <c r="CQU129" s="163"/>
      <c r="CQV129" s="163"/>
      <c r="CQW129" s="163"/>
      <c r="CQX129" s="163"/>
      <c r="CQY129" s="163"/>
      <c r="CQZ129" s="163"/>
      <c r="CRA129" s="163"/>
      <c r="CRB129" s="163"/>
      <c r="CRC129" s="163"/>
      <c r="CRD129" s="163"/>
      <c r="CRE129" s="163"/>
      <c r="CRF129" s="163"/>
      <c r="CRG129" s="163"/>
      <c r="CRH129" s="163"/>
      <c r="CRI129" s="163"/>
      <c r="CRJ129" s="163"/>
      <c r="CRK129" s="163"/>
      <c r="CRL129" s="163"/>
      <c r="CRM129" s="163"/>
      <c r="CRN129" s="163"/>
      <c r="CRO129" s="163"/>
      <c r="CRP129" s="163"/>
      <c r="CRQ129" s="163"/>
      <c r="CRR129" s="163"/>
      <c r="CRS129" s="163"/>
      <c r="CRT129" s="163"/>
      <c r="CRU129" s="163"/>
      <c r="CRV129" s="163"/>
      <c r="CRW129" s="163"/>
      <c r="CRX129" s="163"/>
      <c r="CRY129" s="163"/>
      <c r="CRZ129" s="163"/>
      <c r="CSA129" s="163"/>
      <c r="CSB129" s="163"/>
      <c r="CSC129" s="163"/>
      <c r="CSD129" s="163"/>
      <c r="CSE129" s="163"/>
      <c r="CSF129" s="163"/>
      <c r="CSG129" s="163"/>
      <c r="CSH129" s="163"/>
      <c r="CSI129" s="163"/>
      <c r="CSJ129" s="163"/>
      <c r="CSK129" s="163"/>
      <c r="CSL129" s="163"/>
      <c r="CSM129" s="163"/>
      <c r="CSN129" s="163"/>
      <c r="CSO129" s="163"/>
      <c r="CSP129" s="163"/>
      <c r="CSQ129" s="163"/>
      <c r="CSR129" s="163"/>
      <c r="CSS129" s="163"/>
      <c r="CST129" s="163"/>
      <c r="CSU129" s="163"/>
      <c r="CSV129" s="163"/>
      <c r="CSW129" s="163"/>
      <c r="CSX129" s="163"/>
      <c r="CSY129" s="163"/>
      <c r="CSZ129" s="163"/>
      <c r="CTA129" s="163"/>
      <c r="CTB129" s="163"/>
      <c r="CTC129" s="163"/>
      <c r="CTD129" s="163"/>
      <c r="CTE129" s="163"/>
      <c r="CTF129" s="163"/>
      <c r="CTG129" s="163"/>
      <c r="CTH129" s="163"/>
      <c r="CTI129" s="163"/>
      <c r="CTJ129" s="163"/>
      <c r="CTK129" s="163"/>
      <c r="CTL129" s="163"/>
      <c r="CTM129" s="163"/>
      <c r="CTN129" s="163"/>
      <c r="CTO129" s="163"/>
      <c r="CTP129" s="163"/>
      <c r="CTQ129" s="163"/>
      <c r="CTR129" s="163"/>
      <c r="CTS129" s="163"/>
      <c r="CTT129" s="163"/>
      <c r="CTU129" s="163"/>
      <c r="CTV129" s="163"/>
      <c r="CTW129" s="163"/>
      <c r="CTX129" s="163"/>
      <c r="CTY129" s="163"/>
      <c r="CTZ129" s="163"/>
      <c r="CUA129" s="163"/>
      <c r="CUB129" s="163"/>
      <c r="CUC129" s="163"/>
      <c r="CUD129" s="163"/>
      <c r="CUE129" s="163"/>
      <c r="CUF129" s="163"/>
      <c r="CUG129" s="163"/>
      <c r="CUH129" s="163"/>
      <c r="CUI129" s="163"/>
      <c r="CUJ129" s="163"/>
      <c r="CUK129" s="163"/>
      <c r="CUL129" s="163"/>
      <c r="CUM129" s="163"/>
      <c r="CUN129" s="163"/>
      <c r="CUO129" s="163"/>
      <c r="CUP129" s="163"/>
      <c r="CUQ129" s="163"/>
      <c r="CUR129" s="163"/>
      <c r="CUS129" s="163"/>
      <c r="CUT129" s="163"/>
      <c r="CUU129" s="163"/>
      <c r="CUV129" s="163"/>
      <c r="CUW129" s="163"/>
      <c r="CUX129" s="163"/>
      <c r="CUY129" s="163"/>
      <c r="CUZ129" s="163"/>
      <c r="CVA129" s="163"/>
      <c r="CVB129" s="163"/>
      <c r="CVC129" s="163"/>
      <c r="CVD129" s="163"/>
      <c r="CVE129" s="163"/>
      <c r="CVF129" s="163"/>
      <c r="CVG129" s="163"/>
      <c r="CVH129" s="163"/>
      <c r="CVI129" s="163"/>
      <c r="CVJ129" s="163"/>
      <c r="CVK129" s="163"/>
      <c r="CVL129" s="163"/>
      <c r="CVM129" s="163"/>
      <c r="CVN129" s="163"/>
      <c r="CVO129" s="163"/>
      <c r="CVP129" s="163"/>
      <c r="CVQ129" s="163"/>
      <c r="CVR129" s="163"/>
      <c r="CVS129" s="163"/>
      <c r="CVT129" s="163"/>
      <c r="CVU129" s="163"/>
      <c r="CVV129" s="163"/>
      <c r="CVW129" s="163"/>
      <c r="CVX129" s="163"/>
      <c r="CVY129" s="163"/>
      <c r="CVZ129" s="163"/>
      <c r="CWA129" s="163"/>
      <c r="CWB129" s="163"/>
      <c r="CWC129" s="163"/>
      <c r="CWD129" s="163"/>
      <c r="CWE129" s="163"/>
      <c r="CWF129" s="163"/>
      <c r="CWG129" s="163"/>
      <c r="CWH129" s="163"/>
      <c r="CWI129" s="163"/>
      <c r="CWJ129" s="163"/>
      <c r="CWK129" s="163"/>
      <c r="CWL129" s="163"/>
      <c r="CWM129" s="163"/>
      <c r="CWN129" s="163"/>
      <c r="CWO129" s="163"/>
      <c r="CWP129" s="163"/>
      <c r="CWQ129" s="163"/>
      <c r="CWR129" s="163"/>
      <c r="CWS129" s="163"/>
      <c r="CWT129" s="163"/>
      <c r="CWU129" s="163"/>
      <c r="CWV129" s="163"/>
      <c r="CWW129" s="163"/>
      <c r="CWX129" s="163"/>
      <c r="CWY129" s="163"/>
      <c r="CWZ129" s="163"/>
      <c r="CXA129" s="163"/>
      <c r="CXB129" s="163"/>
      <c r="CXC129" s="163"/>
      <c r="CXD129" s="163"/>
      <c r="CXE129" s="163"/>
      <c r="CXF129" s="163"/>
      <c r="CXG129" s="163"/>
      <c r="CXH129" s="163"/>
      <c r="CXI129" s="163"/>
      <c r="CXJ129" s="163"/>
      <c r="CXK129" s="163"/>
      <c r="CXL129" s="163"/>
      <c r="CXM129" s="163"/>
      <c r="CXN129" s="163"/>
      <c r="CXO129" s="163"/>
      <c r="CXP129" s="163"/>
      <c r="CXQ129" s="163"/>
      <c r="CXR129" s="163"/>
      <c r="CXS129" s="163"/>
      <c r="CXT129" s="163"/>
      <c r="CXU129" s="163"/>
      <c r="CXV129" s="163"/>
      <c r="CXW129" s="163"/>
      <c r="CXX129" s="163"/>
      <c r="CXY129" s="163"/>
      <c r="CXZ129" s="163"/>
      <c r="CYA129" s="163"/>
      <c r="CYB129" s="163"/>
      <c r="CYC129" s="163"/>
      <c r="CYD129" s="163"/>
      <c r="CYE129" s="163"/>
      <c r="CYF129" s="163"/>
      <c r="CYG129" s="163"/>
      <c r="CYH129" s="163"/>
      <c r="CYI129" s="163"/>
      <c r="CYJ129" s="163"/>
      <c r="CYK129" s="163"/>
      <c r="CYL129" s="163"/>
      <c r="CYM129" s="163"/>
      <c r="CYN129" s="163"/>
      <c r="CYO129" s="163"/>
      <c r="CYP129" s="163"/>
      <c r="CYQ129" s="163"/>
      <c r="CYR129" s="163"/>
      <c r="CYS129" s="163"/>
      <c r="CYT129" s="163"/>
      <c r="CYU129" s="163"/>
      <c r="CYV129" s="163"/>
      <c r="CYW129" s="163"/>
      <c r="CYX129" s="163"/>
      <c r="CYY129" s="163"/>
      <c r="CYZ129" s="163"/>
      <c r="CZA129" s="163"/>
      <c r="CZB129" s="163"/>
      <c r="CZC129" s="163"/>
      <c r="CZD129" s="163"/>
      <c r="CZE129" s="163"/>
      <c r="CZF129" s="163"/>
      <c r="CZG129" s="163"/>
      <c r="CZH129" s="163"/>
      <c r="CZI129" s="163"/>
      <c r="CZJ129" s="163"/>
      <c r="CZK129" s="163"/>
      <c r="CZL129" s="163"/>
      <c r="CZM129" s="163"/>
      <c r="CZN129" s="163"/>
      <c r="CZO129" s="163"/>
      <c r="CZP129" s="163"/>
      <c r="CZQ129" s="163"/>
      <c r="CZR129" s="163"/>
      <c r="CZS129" s="163"/>
      <c r="CZT129" s="163"/>
      <c r="CZU129" s="163"/>
      <c r="CZV129" s="163"/>
      <c r="CZW129" s="163"/>
      <c r="CZX129" s="163"/>
      <c r="CZY129" s="163"/>
      <c r="CZZ129" s="163"/>
      <c r="DAA129" s="163"/>
      <c r="DAB129" s="163"/>
      <c r="DAC129" s="163"/>
      <c r="DAD129" s="163"/>
      <c r="DAE129" s="163"/>
      <c r="DAF129" s="163"/>
      <c r="DAG129" s="163"/>
      <c r="DAH129" s="163"/>
      <c r="DAI129" s="163"/>
      <c r="DAJ129" s="163"/>
      <c r="DAK129" s="163"/>
      <c r="DAL129" s="163"/>
      <c r="DAM129" s="163"/>
      <c r="DAN129" s="163"/>
      <c r="DAO129" s="163"/>
      <c r="DAP129" s="163"/>
      <c r="DAQ129" s="163"/>
      <c r="DAR129" s="163"/>
      <c r="DAS129" s="163"/>
      <c r="DAT129" s="163"/>
      <c r="DAU129" s="163"/>
      <c r="DAV129" s="163"/>
      <c r="DAW129" s="163"/>
      <c r="DAX129" s="163"/>
      <c r="DAY129" s="163"/>
      <c r="DAZ129" s="163"/>
      <c r="DBA129" s="163"/>
      <c r="DBB129" s="163"/>
      <c r="DBC129" s="163"/>
      <c r="DBD129" s="163"/>
      <c r="DBE129" s="163"/>
      <c r="DBF129" s="163"/>
      <c r="DBG129" s="163"/>
      <c r="DBH129" s="163"/>
      <c r="DBI129" s="163"/>
      <c r="DBJ129" s="163"/>
      <c r="DBK129" s="163"/>
      <c r="DBL129" s="163"/>
      <c r="DBM129" s="163"/>
      <c r="DBN129" s="163"/>
      <c r="DBO129" s="163"/>
      <c r="DBP129" s="163"/>
      <c r="DBQ129" s="163"/>
      <c r="DBR129" s="163"/>
      <c r="DBS129" s="163"/>
      <c r="DBT129" s="163"/>
      <c r="DBU129" s="163"/>
      <c r="DBV129" s="163"/>
      <c r="DBW129" s="163"/>
      <c r="DBX129" s="163"/>
      <c r="DBY129" s="163"/>
      <c r="DBZ129" s="163"/>
      <c r="DCA129" s="163"/>
      <c r="DCB129" s="163"/>
      <c r="DCC129" s="163"/>
      <c r="DCD129" s="163"/>
      <c r="DCE129" s="163"/>
      <c r="DCF129" s="163"/>
      <c r="DCG129" s="163"/>
      <c r="DCH129" s="163"/>
      <c r="DCI129" s="163"/>
      <c r="DCJ129" s="163"/>
      <c r="DCK129" s="163"/>
      <c r="DCL129" s="163"/>
      <c r="DCM129" s="163"/>
      <c r="DCN129" s="163"/>
      <c r="DCO129" s="163"/>
      <c r="DCP129" s="163"/>
      <c r="DCQ129" s="163"/>
      <c r="DCR129" s="163"/>
      <c r="DCS129" s="163"/>
      <c r="DCT129" s="163"/>
      <c r="DCU129" s="163"/>
      <c r="DCV129" s="163"/>
      <c r="DCW129" s="163"/>
      <c r="DCX129" s="163"/>
      <c r="DCY129" s="163"/>
      <c r="DCZ129" s="163"/>
      <c r="DDA129" s="163"/>
      <c r="DDB129" s="163"/>
      <c r="DDC129" s="163"/>
      <c r="DDD129" s="163"/>
      <c r="DDE129" s="163"/>
      <c r="DDF129" s="163"/>
      <c r="DDG129" s="163"/>
      <c r="DDH129" s="163"/>
      <c r="DDI129" s="163"/>
      <c r="DDJ129" s="163"/>
      <c r="DDK129" s="163"/>
      <c r="DDL129" s="163"/>
      <c r="DDM129" s="163"/>
      <c r="DDN129" s="163"/>
      <c r="DDO129" s="163"/>
      <c r="DDP129" s="163"/>
      <c r="DDQ129" s="163"/>
      <c r="DDR129" s="163"/>
      <c r="DDS129" s="163"/>
      <c r="DDT129" s="163"/>
      <c r="DDU129" s="163"/>
      <c r="DDV129" s="163"/>
      <c r="DDW129" s="163"/>
      <c r="DDX129" s="163"/>
      <c r="DDY129" s="163"/>
      <c r="DDZ129" s="163"/>
      <c r="DEA129" s="163"/>
      <c r="DEB129" s="163"/>
      <c r="DEC129" s="163"/>
      <c r="DED129" s="163"/>
      <c r="DEE129" s="163"/>
      <c r="DEF129" s="163"/>
      <c r="DEG129" s="163"/>
      <c r="DEH129" s="163"/>
      <c r="DEI129" s="163"/>
      <c r="DEJ129" s="163"/>
      <c r="DEK129" s="163"/>
      <c r="DEL129" s="163"/>
      <c r="DEM129" s="163"/>
      <c r="DEN129" s="163"/>
      <c r="DEO129" s="163"/>
      <c r="DEP129" s="163"/>
      <c r="DEQ129" s="163"/>
      <c r="DER129" s="163"/>
      <c r="DES129" s="163"/>
      <c r="DET129" s="163"/>
      <c r="DEU129" s="163"/>
      <c r="DEV129" s="163"/>
      <c r="DEW129" s="163"/>
      <c r="DEX129" s="163"/>
      <c r="DEY129" s="163"/>
      <c r="DEZ129" s="163"/>
      <c r="DFA129" s="163"/>
      <c r="DFB129" s="163"/>
      <c r="DFC129" s="163"/>
      <c r="DFD129" s="163"/>
      <c r="DFE129" s="163"/>
      <c r="DFF129" s="163"/>
      <c r="DFG129" s="163"/>
      <c r="DFH129" s="163"/>
      <c r="DFI129" s="163"/>
      <c r="DFJ129" s="163"/>
      <c r="DFK129" s="163"/>
      <c r="DFL129" s="163"/>
      <c r="DFM129" s="163"/>
      <c r="DFN129" s="163"/>
      <c r="DFO129" s="163"/>
      <c r="DFP129" s="163"/>
      <c r="DFQ129" s="163"/>
      <c r="DFR129" s="163"/>
      <c r="DFS129" s="163"/>
      <c r="DFT129" s="163"/>
      <c r="DFU129" s="163"/>
      <c r="DFV129" s="163"/>
      <c r="DFW129" s="163"/>
      <c r="DFX129" s="163"/>
      <c r="DFY129" s="163"/>
      <c r="DFZ129" s="163"/>
      <c r="DGA129" s="163"/>
      <c r="DGB129" s="163"/>
      <c r="DGC129" s="163"/>
      <c r="DGD129" s="163"/>
      <c r="DGE129" s="163"/>
      <c r="DGF129" s="163"/>
      <c r="DGG129" s="163"/>
      <c r="DGH129" s="163"/>
      <c r="DGI129" s="163"/>
      <c r="DGJ129" s="163"/>
      <c r="DGK129" s="163"/>
      <c r="DGL129" s="163"/>
      <c r="DGM129" s="163"/>
      <c r="DGN129" s="163"/>
      <c r="DGO129" s="163"/>
      <c r="DGP129" s="163"/>
      <c r="DGQ129" s="163"/>
      <c r="DGR129" s="163"/>
      <c r="DGS129" s="163"/>
      <c r="DGT129" s="163"/>
      <c r="DGU129" s="163"/>
      <c r="DGV129" s="163"/>
      <c r="DGW129" s="163"/>
      <c r="DGX129" s="163"/>
      <c r="DGY129" s="163"/>
      <c r="DGZ129" s="163"/>
      <c r="DHA129" s="163"/>
      <c r="DHB129" s="163"/>
      <c r="DHC129" s="163"/>
      <c r="DHD129" s="163"/>
      <c r="DHE129" s="163"/>
      <c r="DHF129" s="163"/>
      <c r="DHG129" s="163"/>
      <c r="DHH129" s="163"/>
      <c r="DHI129" s="163"/>
      <c r="DHJ129" s="163"/>
      <c r="DHK129" s="163"/>
      <c r="DHL129" s="163"/>
      <c r="DHM129" s="163"/>
      <c r="DHN129" s="163"/>
      <c r="DHO129" s="163"/>
      <c r="DHP129" s="163"/>
      <c r="DHQ129" s="163"/>
      <c r="DHR129" s="163"/>
      <c r="DHS129" s="163"/>
      <c r="DHT129" s="163"/>
      <c r="DHU129" s="163"/>
      <c r="DHV129" s="163"/>
      <c r="DHW129" s="163"/>
      <c r="DHX129" s="163"/>
      <c r="DHY129" s="163"/>
      <c r="DHZ129" s="163"/>
      <c r="DIA129" s="163"/>
      <c r="DIB129" s="163"/>
      <c r="DIC129" s="163"/>
      <c r="DID129" s="163"/>
      <c r="DIE129" s="163"/>
      <c r="DIF129" s="163"/>
      <c r="DIG129" s="163"/>
      <c r="DIH129" s="163"/>
      <c r="DII129" s="163"/>
      <c r="DIJ129" s="163"/>
      <c r="DIK129" s="163"/>
      <c r="DIL129" s="163"/>
      <c r="DIM129" s="163"/>
      <c r="DIN129" s="163"/>
      <c r="DIO129" s="163"/>
      <c r="DIP129" s="163"/>
      <c r="DIQ129" s="163"/>
      <c r="DIR129" s="163"/>
      <c r="DIS129" s="163"/>
      <c r="DIT129" s="163"/>
      <c r="DIU129" s="163"/>
      <c r="DIV129" s="163"/>
      <c r="DIW129" s="163"/>
      <c r="DIX129" s="163"/>
      <c r="DIY129" s="163"/>
      <c r="DIZ129" s="163"/>
      <c r="DJA129" s="163"/>
      <c r="DJB129" s="163"/>
      <c r="DJC129" s="163"/>
      <c r="DJD129" s="163"/>
      <c r="DJE129" s="163"/>
      <c r="DJF129" s="163"/>
      <c r="DJG129" s="163"/>
      <c r="DJH129" s="163"/>
      <c r="DJI129" s="163"/>
      <c r="DJJ129" s="163"/>
      <c r="DJK129" s="163"/>
      <c r="DJL129" s="163"/>
      <c r="DJM129" s="163"/>
      <c r="DJN129" s="163"/>
      <c r="DJO129" s="163"/>
      <c r="DJP129" s="163"/>
      <c r="DJQ129" s="163"/>
      <c r="DJR129" s="163"/>
      <c r="DJS129" s="163"/>
      <c r="DJT129" s="163"/>
      <c r="DJU129" s="163"/>
      <c r="DJV129" s="163"/>
      <c r="DJW129" s="163"/>
      <c r="DJX129" s="163"/>
      <c r="DJY129" s="163"/>
      <c r="DJZ129" s="163"/>
      <c r="DKA129" s="163"/>
      <c r="DKB129" s="163"/>
      <c r="DKC129" s="163"/>
      <c r="DKD129" s="163"/>
      <c r="DKE129" s="163"/>
      <c r="DKF129" s="163"/>
      <c r="DKG129" s="163"/>
      <c r="DKH129" s="163"/>
      <c r="DKI129" s="163"/>
      <c r="DKJ129" s="163"/>
      <c r="DKK129" s="163"/>
      <c r="DKL129" s="163"/>
      <c r="DKM129" s="163"/>
      <c r="DKN129" s="163"/>
      <c r="DKO129" s="163"/>
      <c r="DKP129" s="163"/>
      <c r="DKQ129" s="163"/>
      <c r="DKR129" s="163"/>
      <c r="DKS129" s="163"/>
      <c r="DKT129" s="163"/>
      <c r="DKU129" s="163"/>
      <c r="DKV129" s="163"/>
      <c r="DKW129" s="163"/>
      <c r="DKX129" s="163"/>
      <c r="DKY129" s="163"/>
      <c r="DKZ129" s="163"/>
      <c r="DLA129" s="163"/>
      <c r="DLB129" s="163"/>
      <c r="DLC129" s="163"/>
      <c r="DLD129" s="163"/>
      <c r="DLE129" s="163"/>
      <c r="DLF129" s="163"/>
      <c r="DLG129" s="163"/>
      <c r="DLH129" s="163"/>
      <c r="DLI129" s="163"/>
      <c r="DLJ129" s="163"/>
      <c r="DLK129" s="163"/>
      <c r="DLL129" s="163"/>
      <c r="DLM129" s="163"/>
      <c r="DLN129" s="163"/>
      <c r="DLO129" s="163"/>
      <c r="DLP129" s="163"/>
      <c r="DLQ129" s="163"/>
      <c r="DLR129" s="163"/>
      <c r="DLS129" s="163"/>
      <c r="DLT129" s="163"/>
      <c r="DLU129" s="163"/>
      <c r="DLV129" s="163"/>
      <c r="DLW129" s="163"/>
      <c r="DLX129" s="163"/>
      <c r="DLY129" s="163"/>
      <c r="DLZ129" s="163"/>
      <c r="DMA129" s="163"/>
      <c r="DMB129" s="163"/>
      <c r="DMC129" s="163"/>
      <c r="DMD129" s="163"/>
      <c r="DME129" s="163"/>
      <c r="DMF129" s="163"/>
      <c r="DMG129" s="163"/>
      <c r="DMH129" s="163"/>
      <c r="DMI129" s="163"/>
      <c r="DMJ129" s="163"/>
      <c r="DMK129" s="163"/>
      <c r="DML129" s="163"/>
      <c r="DMM129" s="163"/>
      <c r="DMN129" s="163"/>
      <c r="DMO129" s="163"/>
      <c r="DMP129" s="163"/>
      <c r="DMQ129" s="163"/>
      <c r="DMR129" s="163"/>
      <c r="DMS129" s="163"/>
      <c r="DMT129" s="163"/>
      <c r="DMU129" s="163"/>
      <c r="DMV129" s="163"/>
      <c r="DMW129" s="163"/>
      <c r="DMX129" s="163"/>
      <c r="DMY129" s="163"/>
      <c r="DMZ129" s="163"/>
      <c r="DNA129" s="163"/>
      <c r="DNB129" s="163"/>
      <c r="DNC129" s="163"/>
      <c r="DND129" s="163"/>
      <c r="DNE129" s="163"/>
      <c r="DNF129" s="163"/>
      <c r="DNG129" s="163"/>
      <c r="DNH129" s="163"/>
      <c r="DNI129" s="163"/>
      <c r="DNJ129" s="163"/>
      <c r="DNK129" s="163"/>
      <c r="DNL129" s="163"/>
      <c r="DNM129" s="163"/>
      <c r="DNN129" s="163"/>
      <c r="DNO129" s="163"/>
      <c r="DNP129" s="163"/>
      <c r="DNQ129" s="163"/>
      <c r="DNR129" s="163"/>
      <c r="DNS129" s="163"/>
      <c r="DNT129" s="163"/>
      <c r="DNU129" s="163"/>
      <c r="DNV129" s="163"/>
      <c r="DNW129" s="163"/>
      <c r="DNX129" s="163"/>
      <c r="DNY129" s="163"/>
      <c r="DNZ129" s="163"/>
      <c r="DOA129" s="163"/>
      <c r="DOB129" s="163"/>
      <c r="DOC129" s="163"/>
      <c r="DOD129" s="163"/>
      <c r="DOE129" s="163"/>
      <c r="DOF129" s="163"/>
      <c r="DOG129" s="163"/>
      <c r="DOH129" s="163"/>
      <c r="DOI129" s="163"/>
      <c r="DOJ129" s="163"/>
      <c r="DOK129" s="163"/>
      <c r="DOL129" s="163"/>
      <c r="DOM129" s="163"/>
      <c r="DON129" s="163"/>
      <c r="DOO129" s="163"/>
      <c r="DOP129" s="163"/>
      <c r="DOQ129" s="163"/>
      <c r="DOR129" s="163"/>
      <c r="DOS129" s="163"/>
      <c r="DOT129" s="163"/>
      <c r="DOU129" s="163"/>
      <c r="DOV129" s="163"/>
      <c r="DOW129" s="163"/>
      <c r="DOX129" s="163"/>
      <c r="DOY129" s="163"/>
      <c r="DOZ129" s="163"/>
      <c r="DPA129" s="163"/>
      <c r="DPB129" s="163"/>
      <c r="DPC129" s="163"/>
      <c r="DPD129" s="163"/>
      <c r="DPE129" s="163"/>
      <c r="DPF129" s="163"/>
      <c r="DPG129" s="163"/>
      <c r="DPH129" s="163"/>
      <c r="DPI129" s="163"/>
      <c r="DPJ129" s="163"/>
      <c r="DPK129" s="163"/>
      <c r="DPL129" s="163"/>
      <c r="DPM129" s="163"/>
      <c r="DPN129" s="163"/>
      <c r="DPO129" s="163"/>
      <c r="DPP129" s="163"/>
      <c r="DPQ129" s="163"/>
      <c r="DPR129" s="163"/>
      <c r="DPS129" s="163"/>
      <c r="DPT129" s="163"/>
      <c r="DPU129" s="163"/>
      <c r="DPV129" s="163"/>
      <c r="DPW129" s="163"/>
      <c r="DPX129" s="163"/>
      <c r="DPY129" s="163"/>
      <c r="DPZ129" s="163"/>
      <c r="DQA129" s="163"/>
      <c r="DQB129" s="163"/>
      <c r="DQC129" s="163"/>
      <c r="DQD129" s="163"/>
      <c r="DQE129" s="163"/>
      <c r="DQF129" s="163"/>
      <c r="DQG129" s="163"/>
      <c r="DQH129" s="163"/>
      <c r="DQI129" s="163"/>
      <c r="DQJ129" s="163"/>
      <c r="DQK129" s="163"/>
      <c r="DQL129" s="163"/>
      <c r="DQM129" s="163"/>
      <c r="DQN129" s="163"/>
      <c r="DQO129" s="163"/>
      <c r="DQP129" s="163"/>
      <c r="DQQ129" s="163"/>
      <c r="DQR129" s="163"/>
      <c r="DQS129" s="163"/>
      <c r="DQT129" s="163"/>
      <c r="DQU129" s="163"/>
      <c r="DQV129" s="163"/>
      <c r="DQW129" s="163"/>
      <c r="DQX129" s="163"/>
      <c r="DQY129" s="163"/>
      <c r="DQZ129" s="163"/>
      <c r="DRA129" s="163"/>
      <c r="DRB129" s="163"/>
      <c r="DRC129" s="163"/>
      <c r="DRD129" s="163"/>
      <c r="DRE129" s="163"/>
      <c r="DRF129" s="163"/>
      <c r="DRG129" s="163"/>
      <c r="DRH129" s="163"/>
      <c r="DRI129" s="163"/>
      <c r="DRJ129" s="163"/>
      <c r="DRK129" s="163"/>
      <c r="DRL129" s="163"/>
      <c r="DRM129" s="163"/>
      <c r="DRN129" s="163"/>
      <c r="DRO129" s="163"/>
      <c r="DRP129" s="163"/>
      <c r="DRQ129" s="163"/>
      <c r="DRR129" s="163"/>
      <c r="DRS129" s="163"/>
      <c r="DRT129" s="163"/>
      <c r="DRU129" s="163"/>
      <c r="DRV129" s="163"/>
      <c r="DRW129" s="163"/>
      <c r="DRX129" s="163"/>
      <c r="DRY129" s="163"/>
      <c r="DRZ129" s="163"/>
      <c r="DSA129" s="163"/>
      <c r="DSB129" s="163"/>
      <c r="DSC129" s="163"/>
      <c r="DSD129" s="163"/>
      <c r="DSE129" s="163"/>
      <c r="DSF129" s="163"/>
      <c r="DSG129" s="163"/>
      <c r="DSH129" s="163"/>
      <c r="DSI129" s="163"/>
      <c r="DSJ129" s="163"/>
      <c r="DSK129" s="163"/>
      <c r="DSL129" s="163"/>
      <c r="DSM129" s="163"/>
      <c r="DSN129" s="163"/>
      <c r="DSO129" s="163"/>
      <c r="DSP129" s="163"/>
      <c r="DSQ129" s="163"/>
      <c r="DSR129" s="163"/>
      <c r="DSS129" s="163"/>
      <c r="DST129" s="163"/>
      <c r="DSU129" s="163"/>
      <c r="DSV129" s="163"/>
      <c r="DSW129" s="163"/>
      <c r="DSX129" s="163"/>
      <c r="DSY129" s="163"/>
      <c r="DSZ129" s="163"/>
      <c r="DTA129" s="163"/>
      <c r="DTB129" s="163"/>
      <c r="DTC129" s="163"/>
      <c r="DTD129" s="163"/>
      <c r="DTE129" s="163"/>
      <c r="DTF129" s="163"/>
      <c r="DTG129" s="163"/>
      <c r="DTH129" s="163"/>
      <c r="DTI129" s="163"/>
      <c r="DTJ129" s="163"/>
      <c r="DTK129" s="163"/>
      <c r="DTL129" s="163"/>
      <c r="DTM129" s="163"/>
      <c r="DTN129" s="163"/>
      <c r="DTO129" s="163"/>
      <c r="DTP129" s="163"/>
      <c r="DTQ129" s="163"/>
      <c r="DTR129" s="163"/>
      <c r="DTS129" s="163"/>
      <c r="DTT129" s="163"/>
      <c r="DTU129" s="163"/>
      <c r="DTV129" s="163"/>
      <c r="DTW129" s="163"/>
      <c r="DTX129" s="163"/>
      <c r="DTY129" s="163"/>
      <c r="DTZ129" s="163"/>
      <c r="DUA129" s="163"/>
      <c r="DUB129" s="163"/>
      <c r="DUC129" s="163"/>
      <c r="DUD129" s="163"/>
      <c r="DUE129" s="163"/>
      <c r="DUF129" s="163"/>
      <c r="DUG129" s="163"/>
      <c r="DUH129" s="163"/>
      <c r="DUI129" s="163"/>
      <c r="DUJ129" s="163"/>
      <c r="DUK129" s="163"/>
      <c r="DUL129" s="163"/>
      <c r="DUM129" s="163"/>
      <c r="DUN129" s="163"/>
      <c r="DUO129" s="163"/>
      <c r="DUP129" s="163"/>
      <c r="DUQ129" s="163"/>
      <c r="DUR129" s="163"/>
      <c r="DUS129" s="163"/>
      <c r="DUT129" s="163"/>
      <c r="DUU129" s="163"/>
      <c r="DUV129" s="163"/>
      <c r="DUW129" s="163"/>
      <c r="DUX129" s="163"/>
      <c r="DUY129" s="163"/>
      <c r="DUZ129" s="163"/>
      <c r="DVA129" s="163"/>
      <c r="DVB129" s="163"/>
      <c r="DVC129" s="163"/>
      <c r="DVD129" s="163"/>
      <c r="DVE129" s="163"/>
      <c r="DVF129" s="163"/>
      <c r="DVG129" s="163"/>
      <c r="DVH129" s="163"/>
      <c r="DVI129" s="163"/>
      <c r="DVJ129" s="163"/>
      <c r="DVK129" s="163"/>
      <c r="DVL129" s="163"/>
      <c r="DVM129" s="163"/>
      <c r="DVN129" s="163"/>
      <c r="DVO129" s="163"/>
      <c r="DVP129" s="163"/>
      <c r="DVQ129" s="163"/>
      <c r="DVR129" s="163"/>
      <c r="DVS129" s="163"/>
      <c r="DVT129" s="163"/>
      <c r="DVU129" s="163"/>
      <c r="DVV129" s="163"/>
      <c r="DVW129" s="163"/>
      <c r="DVX129" s="163"/>
      <c r="DVY129" s="163"/>
      <c r="DVZ129" s="163"/>
      <c r="DWA129" s="163"/>
      <c r="DWB129" s="163"/>
      <c r="DWC129" s="163"/>
      <c r="DWD129" s="163"/>
      <c r="DWE129" s="163"/>
      <c r="DWF129" s="163"/>
      <c r="DWG129" s="163"/>
      <c r="DWH129" s="163"/>
      <c r="DWI129" s="163"/>
      <c r="DWJ129" s="163"/>
      <c r="DWK129" s="163"/>
      <c r="DWL129" s="163"/>
      <c r="DWM129" s="163"/>
      <c r="DWN129" s="163"/>
      <c r="DWO129" s="163"/>
      <c r="DWP129" s="163"/>
      <c r="DWQ129" s="163"/>
      <c r="DWR129" s="163"/>
      <c r="DWS129" s="163"/>
      <c r="DWT129" s="163"/>
      <c r="DWU129" s="163"/>
      <c r="DWV129" s="163"/>
      <c r="DWW129" s="163"/>
      <c r="DWX129" s="163"/>
      <c r="DWY129" s="163"/>
      <c r="DWZ129" s="163"/>
      <c r="DXA129" s="163"/>
      <c r="DXB129" s="163"/>
      <c r="DXC129" s="163"/>
      <c r="DXD129" s="163"/>
      <c r="DXE129" s="163"/>
      <c r="DXF129" s="163"/>
      <c r="DXG129" s="163"/>
      <c r="DXH129" s="163"/>
      <c r="DXI129" s="163"/>
      <c r="DXJ129" s="163"/>
      <c r="DXK129" s="163"/>
      <c r="DXL129" s="163"/>
      <c r="DXM129" s="163"/>
      <c r="DXN129" s="163"/>
      <c r="DXO129" s="163"/>
      <c r="DXP129" s="163"/>
      <c r="DXQ129" s="163"/>
      <c r="DXR129" s="163"/>
      <c r="DXS129" s="163"/>
      <c r="DXT129" s="163"/>
      <c r="DXU129" s="163"/>
      <c r="DXV129" s="163"/>
      <c r="DXW129" s="163"/>
      <c r="DXX129" s="163"/>
      <c r="DXY129" s="163"/>
      <c r="DXZ129" s="163"/>
      <c r="DYA129" s="163"/>
      <c r="DYB129" s="163"/>
      <c r="DYC129" s="163"/>
      <c r="DYD129" s="163"/>
      <c r="DYE129" s="163"/>
      <c r="DYF129" s="163"/>
      <c r="DYG129" s="163"/>
      <c r="DYH129" s="163"/>
      <c r="DYI129" s="163"/>
      <c r="DYJ129" s="163"/>
      <c r="DYK129" s="163"/>
      <c r="DYL129" s="163"/>
      <c r="DYM129" s="163"/>
      <c r="DYN129" s="163"/>
      <c r="DYO129" s="163"/>
      <c r="DYP129" s="163"/>
      <c r="DYQ129" s="163"/>
      <c r="DYR129" s="163"/>
      <c r="DYS129" s="163"/>
      <c r="DYT129" s="163"/>
      <c r="DYU129" s="163"/>
      <c r="DYV129" s="163"/>
      <c r="DYW129" s="163"/>
      <c r="DYX129" s="163"/>
      <c r="DYY129" s="163"/>
      <c r="DYZ129" s="163"/>
      <c r="DZA129" s="163"/>
      <c r="DZB129" s="163"/>
      <c r="DZC129" s="163"/>
      <c r="DZD129" s="163"/>
      <c r="DZE129" s="163"/>
      <c r="DZF129" s="163"/>
      <c r="DZG129" s="163"/>
      <c r="DZH129" s="163"/>
      <c r="DZI129" s="163"/>
      <c r="DZJ129" s="163"/>
      <c r="DZK129" s="163"/>
      <c r="DZL129" s="163"/>
      <c r="DZM129" s="163"/>
      <c r="DZN129" s="163"/>
      <c r="DZO129" s="163"/>
      <c r="DZP129" s="163"/>
      <c r="DZQ129" s="163"/>
      <c r="DZR129" s="163"/>
      <c r="DZS129" s="163"/>
      <c r="DZT129" s="163"/>
      <c r="DZU129" s="163"/>
      <c r="DZV129" s="163"/>
      <c r="DZW129" s="163"/>
      <c r="DZX129" s="163"/>
      <c r="DZY129" s="163"/>
      <c r="DZZ129" s="163"/>
      <c r="EAA129" s="163"/>
      <c r="EAB129" s="163"/>
      <c r="EAC129" s="163"/>
      <c r="EAD129" s="163"/>
      <c r="EAE129" s="163"/>
      <c r="EAF129" s="163"/>
      <c r="EAG129" s="163"/>
      <c r="EAH129" s="163"/>
      <c r="EAI129" s="163"/>
      <c r="EAJ129" s="163"/>
      <c r="EAK129" s="163"/>
      <c r="EAL129" s="163"/>
      <c r="EAM129" s="163"/>
      <c r="EAN129" s="163"/>
      <c r="EAO129" s="163"/>
      <c r="EAP129" s="163"/>
      <c r="EAQ129" s="163"/>
      <c r="EAR129" s="163"/>
      <c r="EAS129" s="163"/>
      <c r="EAT129" s="163"/>
      <c r="EAU129" s="163"/>
      <c r="EAV129" s="163"/>
      <c r="EAW129" s="163"/>
      <c r="EAX129" s="163"/>
      <c r="EAY129" s="163"/>
      <c r="EAZ129" s="163"/>
      <c r="EBA129" s="163"/>
      <c r="EBB129" s="163"/>
      <c r="EBC129" s="163"/>
      <c r="EBD129" s="163"/>
      <c r="EBE129" s="163"/>
      <c r="EBF129" s="163"/>
      <c r="EBG129" s="163"/>
      <c r="EBH129" s="163"/>
      <c r="EBI129" s="163"/>
      <c r="EBJ129" s="163"/>
      <c r="EBK129" s="163"/>
      <c r="EBL129" s="163"/>
      <c r="EBM129" s="163"/>
      <c r="EBN129" s="163"/>
      <c r="EBO129" s="163"/>
      <c r="EBP129" s="163"/>
      <c r="EBQ129" s="163"/>
      <c r="EBR129" s="163"/>
      <c r="EBS129" s="163"/>
      <c r="EBT129" s="163"/>
      <c r="EBU129" s="163"/>
      <c r="EBV129" s="163"/>
      <c r="EBW129" s="163"/>
      <c r="EBX129" s="163"/>
      <c r="EBY129" s="163"/>
      <c r="EBZ129" s="163"/>
      <c r="ECA129" s="163"/>
      <c r="ECB129" s="163"/>
      <c r="ECC129" s="163"/>
      <c r="ECD129" s="163"/>
      <c r="ECE129" s="163"/>
      <c r="ECF129" s="163"/>
      <c r="ECG129" s="163"/>
      <c r="ECH129" s="163"/>
      <c r="ECI129" s="163"/>
      <c r="ECJ129" s="163"/>
      <c r="ECK129" s="163"/>
      <c r="ECL129" s="163"/>
      <c r="ECM129" s="163"/>
      <c r="ECN129" s="163"/>
      <c r="ECO129" s="163"/>
      <c r="ECP129" s="163"/>
      <c r="ECQ129" s="163"/>
      <c r="ECR129" s="163"/>
      <c r="ECS129" s="163"/>
      <c r="ECT129" s="163"/>
      <c r="ECU129" s="163"/>
      <c r="ECV129" s="163"/>
      <c r="ECW129" s="163"/>
      <c r="ECX129" s="163"/>
      <c r="ECY129" s="163"/>
      <c r="ECZ129" s="163"/>
      <c r="EDA129" s="163"/>
      <c r="EDB129" s="163"/>
      <c r="EDC129" s="163"/>
      <c r="EDD129" s="163"/>
      <c r="EDE129" s="163"/>
      <c r="EDF129" s="163"/>
      <c r="EDG129" s="163"/>
      <c r="EDH129" s="163"/>
      <c r="EDI129" s="163"/>
      <c r="EDJ129" s="163"/>
      <c r="EDK129" s="163"/>
      <c r="EDL129" s="163"/>
      <c r="EDM129" s="163"/>
      <c r="EDN129" s="163"/>
      <c r="EDO129" s="163"/>
      <c r="EDP129" s="163"/>
      <c r="EDQ129" s="163"/>
      <c r="EDR129" s="163"/>
      <c r="EDS129" s="163"/>
      <c r="EDT129" s="163"/>
      <c r="EDU129" s="163"/>
      <c r="EDV129" s="163"/>
      <c r="EDW129" s="163"/>
      <c r="EDX129" s="163"/>
      <c r="EDY129" s="163"/>
      <c r="EDZ129" s="163"/>
      <c r="EEA129" s="163"/>
      <c r="EEB129" s="163"/>
      <c r="EEC129" s="163"/>
      <c r="EED129" s="163"/>
      <c r="EEE129" s="163"/>
      <c r="EEF129" s="163"/>
      <c r="EEG129" s="163"/>
      <c r="EEH129" s="163"/>
      <c r="EEI129" s="163"/>
      <c r="EEJ129" s="163"/>
      <c r="EEK129" s="163"/>
      <c r="EEL129" s="163"/>
      <c r="EEM129" s="163"/>
      <c r="EEN129" s="163"/>
      <c r="EEO129" s="163"/>
      <c r="EEP129" s="163"/>
      <c r="EEQ129" s="163"/>
      <c r="EER129" s="163"/>
      <c r="EES129" s="163"/>
      <c r="EET129" s="163"/>
      <c r="EEU129" s="163"/>
      <c r="EEV129" s="163"/>
      <c r="EEW129" s="163"/>
      <c r="EEX129" s="163"/>
      <c r="EEY129" s="163"/>
      <c r="EEZ129" s="163"/>
      <c r="EFA129" s="163"/>
      <c r="EFB129" s="163"/>
      <c r="EFC129" s="163"/>
      <c r="EFD129" s="163"/>
      <c r="EFE129" s="163"/>
      <c r="EFF129" s="163"/>
      <c r="EFG129" s="163"/>
      <c r="EFH129" s="163"/>
      <c r="EFI129" s="163"/>
      <c r="EFJ129" s="163"/>
      <c r="EFK129" s="163"/>
      <c r="EFL129" s="163"/>
      <c r="EFM129" s="163"/>
      <c r="EFN129" s="163"/>
      <c r="EFO129" s="163"/>
      <c r="EFP129" s="163"/>
      <c r="EFQ129" s="163"/>
      <c r="EFR129" s="163"/>
      <c r="EFS129" s="163"/>
      <c r="EFT129" s="163"/>
      <c r="EFU129" s="163"/>
      <c r="EFV129" s="163"/>
      <c r="EFW129" s="163"/>
      <c r="EFX129" s="163"/>
      <c r="EFY129" s="163"/>
      <c r="EFZ129" s="163"/>
      <c r="EGA129" s="163"/>
      <c r="EGB129" s="163"/>
      <c r="EGC129" s="163"/>
      <c r="EGD129" s="163"/>
      <c r="EGE129" s="163"/>
      <c r="EGF129" s="163"/>
      <c r="EGG129" s="163"/>
      <c r="EGH129" s="163"/>
      <c r="EGI129" s="163"/>
      <c r="EGJ129" s="163"/>
      <c r="EGK129" s="163"/>
      <c r="EGL129" s="163"/>
      <c r="EGM129" s="163"/>
      <c r="EGN129" s="163"/>
      <c r="EGO129" s="163"/>
      <c r="EGP129" s="163"/>
      <c r="EGQ129" s="163"/>
      <c r="EGR129" s="163"/>
      <c r="EGS129" s="163"/>
      <c r="EGT129" s="163"/>
      <c r="EGU129" s="163"/>
      <c r="EGV129" s="163"/>
      <c r="EGW129" s="163"/>
      <c r="EGX129" s="163"/>
      <c r="EGY129" s="163"/>
      <c r="EGZ129" s="163"/>
      <c r="EHA129" s="163"/>
      <c r="EHB129" s="163"/>
      <c r="EHC129" s="163"/>
      <c r="EHD129" s="163"/>
      <c r="EHE129" s="163"/>
      <c r="EHF129" s="163"/>
      <c r="EHG129" s="163"/>
      <c r="EHH129" s="163"/>
      <c r="EHI129" s="163"/>
      <c r="EHJ129" s="163"/>
      <c r="EHK129" s="163"/>
      <c r="EHL129" s="163"/>
      <c r="EHM129" s="163"/>
      <c r="EHN129" s="163"/>
      <c r="EHO129" s="163"/>
      <c r="EHP129" s="163"/>
      <c r="EHQ129" s="163"/>
      <c r="EHR129" s="163"/>
      <c r="EHS129" s="163"/>
      <c r="EHT129" s="163"/>
      <c r="EHU129" s="163"/>
      <c r="EHV129" s="163"/>
      <c r="EHW129" s="163"/>
      <c r="EHX129" s="163"/>
      <c r="EHY129" s="163"/>
      <c r="EHZ129" s="163"/>
      <c r="EIA129" s="163"/>
      <c r="EIB129" s="163"/>
      <c r="EIC129" s="163"/>
      <c r="EID129" s="163"/>
      <c r="EIE129" s="163"/>
      <c r="EIF129" s="163"/>
      <c r="EIG129" s="163"/>
      <c r="EIH129" s="163"/>
      <c r="EII129" s="163"/>
      <c r="EIJ129" s="163"/>
      <c r="EIK129" s="163"/>
      <c r="EIL129" s="163"/>
      <c r="EIM129" s="163"/>
      <c r="EIN129" s="163"/>
      <c r="EIO129" s="163"/>
      <c r="EIP129" s="163"/>
      <c r="EIQ129" s="163"/>
      <c r="EIR129" s="163"/>
      <c r="EIS129" s="163"/>
      <c r="EIT129" s="163"/>
      <c r="EIU129" s="163"/>
      <c r="EIV129" s="163"/>
      <c r="EIW129" s="163"/>
      <c r="EIX129" s="163"/>
      <c r="EIY129" s="163"/>
      <c r="EIZ129" s="163"/>
      <c r="EJA129" s="163"/>
      <c r="EJB129" s="163"/>
      <c r="EJC129" s="163"/>
      <c r="EJD129" s="163"/>
      <c r="EJE129" s="163"/>
      <c r="EJF129" s="163"/>
      <c r="EJG129" s="163"/>
      <c r="EJH129" s="163"/>
      <c r="EJI129" s="163"/>
      <c r="EJJ129" s="163"/>
      <c r="EJK129" s="163"/>
      <c r="EJL129" s="163"/>
      <c r="EJM129" s="163"/>
      <c r="EJN129" s="163"/>
      <c r="EJO129" s="163"/>
      <c r="EJP129" s="163"/>
      <c r="EJQ129" s="163"/>
      <c r="EJR129" s="163"/>
      <c r="EJS129" s="163"/>
      <c r="EJT129" s="163"/>
      <c r="EJU129" s="163"/>
      <c r="EJV129" s="163"/>
      <c r="EJW129" s="163"/>
      <c r="EJX129" s="163"/>
      <c r="EJY129" s="163"/>
      <c r="EJZ129" s="163"/>
      <c r="EKA129" s="163"/>
      <c r="EKB129" s="163"/>
      <c r="EKC129" s="163"/>
      <c r="EKD129" s="163"/>
      <c r="EKE129" s="163"/>
      <c r="EKF129" s="163"/>
      <c r="EKG129" s="163"/>
      <c r="EKH129" s="163"/>
      <c r="EKI129" s="163"/>
      <c r="EKJ129" s="163"/>
      <c r="EKK129" s="163"/>
      <c r="EKL129" s="163"/>
      <c r="EKM129" s="163"/>
      <c r="EKN129" s="163"/>
      <c r="EKO129" s="163"/>
      <c r="EKP129" s="163"/>
      <c r="EKQ129" s="163"/>
      <c r="EKR129" s="163"/>
      <c r="EKS129" s="163"/>
      <c r="EKT129" s="163"/>
      <c r="EKU129" s="163"/>
      <c r="EKV129" s="163"/>
      <c r="EKW129" s="163"/>
      <c r="EKX129" s="163"/>
      <c r="EKY129" s="163"/>
      <c r="EKZ129" s="163"/>
      <c r="ELA129" s="163"/>
      <c r="ELB129" s="163"/>
      <c r="ELC129" s="163"/>
      <c r="ELD129" s="163"/>
      <c r="ELE129" s="163"/>
      <c r="ELF129" s="163"/>
      <c r="ELG129" s="163"/>
      <c r="ELH129" s="163"/>
      <c r="ELI129" s="163"/>
      <c r="ELJ129" s="163"/>
      <c r="ELK129" s="163"/>
      <c r="ELL129" s="163"/>
      <c r="ELM129" s="163"/>
      <c r="ELN129" s="163"/>
      <c r="ELO129" s="163"/>
      <c r="ELP129" s="163"/>
      <c r="ELQ129" s="163"/>
      <c r="ELR129" s="163"/>
      <c r="ELS129" s="163"/>
      <c r="ELT129" s="163"/>
      <c r="ELU129" s="163"/>
      <c r="ELV129" s="163"/>
      <c r="ELW129" s="163"/>
      <c r="ELX129" s="163"/>
      <c r="ELY129" s="163"/>
      <c r="ELZ129" s="163"/>
      <c r="EMA129" s="163"/>
      <c r="EMB129" s="163"/>
      <c r="EMC129" s="163"/>
      <c r="EMD129" s="163"/>
      <c r="EME129" s="163"/>
      <c r="EMF129" s="163"/>
      <c r="EMG129" s="163"/>
      <c r="EMH129" s="163"/>
      <c r="EMI129" s="163"/>
      <c r="EMJ129" s="163"/>
      <c r="EMK129" s="163"/>
      <c r="EML129" s="163"/>
      <c r="EMM129" s="163"/>
      <c r="EMN129" s="163"/>
      <c r="EMO129" s="163"/>
      <c r="EMP129" s="163"/>
      <c r="EMQ129" s="163"/>
      <c r="EMR129" s="163"/>
      <c r="EMS129" s="163"/>
      <c r="EMT129" s="163"/>
      <c r="EMU129" s="163"/>
      <c r="EMV129" s="163"/>
      <c r="EMW129" s="163"/>
      <c r="EMX129" s="163"/>
      <c r="EMY129" s="163"/>
      <c r="EMZ129" s="163"/>
      <c r="ENA129" s="163"/>
      <c r="ENB129" s="163"/>
      <c r="ENC129" s="163"/>
      <c r="END129" s="163"/>
      <c r="ENE129" s="163"/>
      <c r="ENF129" s="163"/>
      <c r="ENG129" s="163"/>
      <c r="ENH129" s="163"/>
      <c r="ENI129" s="163"/>
      <c r="ENJ129" s="163"/>
      <c r="ENK129" s="163"/>
      <c r="ENL129" s="163"/>
      <c r="ENM129" s="163"/>
      <c r="ENN129" s="163"/>
      <c r="ENO129" s="163"/>
      <c r="ENP129" s="163"/>
      <c r="ENQ129" s="163"/>
      <c r="ENR129" s="163"/>
      <c r="ENS129" s="163"/>
      <c r="ENT129" s="163"/>
      <c r="ENU129" s="163"/>
      <c r="ENV129" s="163"/>
      <c r="ENW129" s="163"/>
      <c r="ENX129" s="163"/>
      <c r="ENY129" s="163"/>
      <c r="ENZ129" s="163"/>
      <c r="EOA129" s="163"/>
      <c r="EOB129" s="163"/>
      <c r="EOC129" s="163"/>
      <c r="EOD129" s="163"/>
      <c r="EOE129" s="163"/>
      <c r="EOF129" s="163"/>
      <c r="EOG129" s="163"/>
      <c r="EOH129" s="163"/>
      <c r="EOI129" s="163"/>
      <c r="EOJ129" s="163"/>
      <c r="EOK129" s="163"/>
      <c r="EOL129" s="163"/>
      <c r="EOM129" s="163"/>
      <c r="EON129" s="163"/>
      <c r="EOO129" s="163"/>
      <c r="EOP129" s="163"/>
      <c r="EOQ129" s="163"/>
      <c r="EOR129" s="163"/>
      <c r="EOS129" s="163"/>
      <c r="EOT129" s="163"/>
      <c r="EOU129" s="163"/>
      <c r="EOV129" s="163"/>
      <c r="EOW129" s="163"/>
      <c r="EOX129" s="163"/>
      <c r="EOY129" s="163"/>
      <c r="EOZ129" s="163"/>
      <c r="EPA129" s="163"/>
      <c r="EPB129" s="163"/>
      <c r="EPC129" s="163"/>
      <c r="EPD129" s="163"/>
      <c r="EPE129" s="163"/>
      <c r="EPF129" s="163"/>
      <c r="EPG129" s="163"/>
      <c r="EPH129" s="163"/>
      <c r="EPI129" s="163"/>
      <c r="EPJ129" s="163"/>
      <c r="EPK129" s="163"/>
      <c r="EPL129" s="163"/>
      <c r="EPM129" s="163"/>
      <c r="EPN129" s="163"/>
      <c r="EPO129" s="163"/>
      <c r="EPP129" s="163"/>
      <c r="EPQ129" s="163"/>
      <c r="EPR129" s="163"/>
      <c r="EPS129" s="163"/>
      <c r="EPT129" s="163"/>
      <c r="EPU129" s="163"/>
      <c r="EPV129" s="163"/>
      <c r="EPW129" s="163"/>
      <c r="EPX129" s="163"/>
      <c r="EPY129" s="163"/>
      <c r="EPZ129" s="163"/>
      <c r="EQA129" s="163"/>
      <c r="EQB129" s="163"/>
      <c r="EQC129" s="163"/>
      <c r="EQD129" s="163"/>
      <c r="EQE129" s="163"/>
      <c r="EQF129" s="163"/>
      <c r="EQG129" s="163"/>
      <c r="EQH129" s="163"/>
      <c r="EQI129" s="163"/>
      <c r="EQJ129" s="163"/>
      <c r="EQK129" s="163"/>
      <c r="EQL129" s="163"/>
      <c r="EQM129" s="163"/>
      <c r="EQN129" s="163"/>
      <c r="EQO129" s="163"/>
      <c r="EQP129" s="163"/>
      <c r="EQQ129" s="163"/>
      <c r="EQR129" s="163"/>
      <c r="EQS129" s="163"/>
      <c r="EQT129" s="163"/>
      <c r="EQU129" s="163"/>
      <c r="EQV129" s="163"/>
      <c r="EQW129" s="163"/>
      <c r="EQX129" s="163"/>
      <c r="EQY129" s="163"/>
      <c r="EQZ129" s="163"/>
      <c r="ERA129" s="163"/>
      <c r="ERB129" s="163"/>
      <c r="ERC129" s="163"/>
      <c r="ERD129" s="163"/>
      <c r="ERE129" s="163"/>
      <c r="ERF129" s="163"/>
      <c r="ERG129" s="163"/>
      <c r="ERH129" s="163"/>
      <c r="ERI129" s="163"/>
      <c r="ERJ129" s="163"/>
      <c r="ERK129" s="163"/>
      <c r="ERL129" s="163"/>
      <c r="ERM129" s="163"/>
      <c r="ERN129" s="163"/>
      <c r="ERO129" s="163"/>
      <c r="ERP129" s="163"/>
      <c r="ERQ129" s="163"/>
      <c r="ERR129" s="163"/>
      <c r="ERS129" s="163"/>
      <c r="ERT129" s="163"/>
      <c r="ERU129" s="163"/>
      <c r="ERV129" s="163"/>
      <c r="ERW129" s="163"/>
      <c r="ERX129" s="163"/>
      <c r="ERY129" s="163"/>
      <c r="ERZ129" s="163"/>
      <c r="ESA129" s="163"/>
      <c r="ESB129" s="163"/>
      <c r="ESC129" s="163"/>
      <c r="ESD129" s="163"/>
      <c r="ESE129" s="163"/>
      <c r="ESF129" s="163"/>
      <c r="ESG129" s="163"/>
      <c r="ESH129" s="163"/>
      <c r="ESI129" s="163"/>
      <c r="ESJ129" s="163"/>
      <c r="ESK129" s="163"/>
      <c r="ESL129" s="163"/>
      <c r="ESM129" s="163"/>
      <c r="ESN129" s="163"/>
      <c r="ESO129" s="163"/>
      <c r="ESP129" s="163"/>
      <c r="ESQ129" s="163"/>
      <c r="ESR129" s="163"/>
      <c r="ESS129" s="163"/>
      <c r="EST129" s="163"/>
      <c r="ESU129" s="163"/>
      <c r="ESV129" s="163"/>
      <c r="ESW129" s="163"/>
      <c r="ESX129" s="163"/>
      <c r="ESY129" s="163"/>
      <c r="ESZ129" s="163"/>
      <c r="ETA129" s="163"/>
      <c r="ETB129" s="163"/>
      <c r="ETC129" s="163"/>
      <c r="ETD129" s="163"/>
      <c r="ETE129" s="163"/>
      <c r="ETF129" s="163"/>
      <c r="ETG129" s="163"/>
      <c r="ETH129" s="163"/>
      <c r="ETI129" s="163"/>
      <c r="ETJ129" s="163"/>
      <c r="ETK129" s="163"/>
      <c r="ETL129" s="163"/>
      <c r="ETM129" s="163"/>
      <c r="ETN129" s="163"/>
      <c r="ETO129" s="163"/>
      <c r="ETP129" s="163"/>
      <c r="ETQ129" s="163"/>
      <c r="ETR129" s="163"/>
      <c r="ETS129" s="163"/>
      <c r="ETT129" s="163"/>
      <c r="ETU129" s="163"/>
      <c r="ETV129" s="163"/>
      <c r="ETW129" s="163"/>
      <c r="ETX129" s="163"/>
      <c r="ETY129" s="163"/>
      <c r="ETZ129" s="163"/>
      <c r="EUA129" s="163"/>
      <c r="EUB129" s="163"/>
      <c r="EUC129" s="163"/>
      <c r="EUD129" s="163"/>
      <c r="EUE129" s="163"/>
      <c r="EUF129" s="163"/>
      <c r="EUG129" s="163"/>
      <c r="EUH129" s="163"/>
      <c r="EUI129" s="163"/>
      <c r="EUJ129" s="163"/>
      <c r="EUK129" s="163"/>
      <c r="EUL129" s="163"/>
      <c r="EUM129" s="163"/>
      <c r="EUN129" s="163"/>
      <c r="EUO129" s="163"/>
      <c r="EUP129" s="163"/>
      <c r="EUQ129" s="163"/>
      <c r="EUR129" s="163"/>
      <c r="EUS129" s="163"/>
      <c r="EUT129" s="163"/>
      <c r="EUU129" s="163"/>
      <c r="EUV129" s="163"/>
      <c r="EUW129" s="163"/>
      <c r="EUX129" s="163"/>
      <c r="EUY129" s="163"/>
      <c r="EUZ129" s="163"/>
      <c r="EVA129" s="163"/>
      <c r="EVB129" s="163"/>
      <c r="EVC129" s="163"/>
      <c r="EVD129" s="163"/>
      <c r="EVE129" s="163"/>
      <c r="EVF129" s="163"/>
      <c r="EVG129" s="163"/>
      <c r="EVH129" s="163"/>
      <c r="EVI129" s="163"/>
      <c r="EVJ129" s="163"/>
      <c r="EVK129" s="163"/>
      <c r="EVL129" s="163"/>
      <c r="EVM129" s="163"/>
      <c r="EVN129" s="163"/>
      <c r="EVO129" s="163"/>
      <c r="EVP129" s="163"/>
      <c r="EVQ129" s="163"/>
      <c r="EVR129" s="163"/>
      <c r="EVS129" s="163"/>
      <c r="EVT129" s="163"/>
      <c r="EVU129" s="163"/>
      <c r="EVV129" s="163"/>
      <c r="EVW129" s="163"/>
      <c r="EVX129" s="163"/>
      <c r="EVY129" s="163"/>
      <c r="EVZ129" s="163"/>
      <c r="EWA129" s="163"/>
      <c r="EWB129" s="163"/>
      <c r="EWC129" s="163"/>
      <c r="EWD129" s="163"/>
      <c r="EWE129" s="163"/>
      <c r="EWF129" s="163"/>
      <c r="EWG129" s="163"/>
      <c r="EWH129" s="163"/>
      <c r="EWI129" s="163"/>
      <c r="EWJ129" s="163"/>
      <c r="EWK129" s="163"/>
      <c r="EWL129" s="163"/>
      <c r="EWM129" s="163"/>
      <c r="EWN129" s="163"/>
      <c r="EWO129" s="163"/>
      <c r="EWP129" s="163"/>
      <c r="EWQ129" s="163"/>
      <c r="EWR129" s="163"/>
      <c r="EWS129" s="163"/>
      <c r="EWT129" s="163"/>
      <c r="EWU129" s="163"/>
      <c r="EWV129" s="163"/>
      <c r="EWW129" s="163"/>
      <c r="EWX129" s="163"/>
      <c r="EWY129" s="163"/>
      <c r="EWZ129" s="163"/>
      <c r="EXA129" s="163"/>
      <c r="EXB129" s="163"/>
      <c r="EXC129" s="163"/>
      <c r="EXD129" s="163"/>
      <c r="EXE129" s="163"/>
      <c r="EXF129" s="163"/>
      <c r="EXG129" s="163"/>
      <c r="EXH129" s="163"/>
      <c r="EXI129" s="163"/>
      <c r="EXJ129" s="163"/>
      <c r="EXK129" s="163"/>
      <c r="EXL129" s="163"/>
      <c r="EXM129" s="163"/>
      <c r="EXN129" s="163"/>
      <c r="EXO129" s="163"/>
      <c r="EXP129" s="163"/>
      <c r="EXQ129" s="163"/>
      <c r="EXR129" s="163"/>
      <c r="EXS129" s="163"/>
      <c r="EXT129" s="163"/>
      <c r="EXU129" s="163"/>
      <c r="EXV129" s="163"/>
      <c r="EXW129" s="163"/>
      <c r="EXX129" s="163"/>
      <c r="EXY129" s="163"/>
      <c r="EXZ129" s="163"/>
      <c r="EYA129" s="163"/>
      <c r="EYB129" s="163"/>
      <c r="EYC129" s="163"/>
      <c r="EYD129" s="163"/>
      <c r="EYE129" s="163"/>
      <c r="EYF129" s="163"/>
      <c r="EYG129" s="163"/>
      <c r="EYH129" s="163"/>
      <c r="EYI129" s="163"/>
      <c r="EYJ129" s="163"/>
      <c r="EYK129" s="163"/>
      <c r="EYL129" s="163"/>
      <c r="EYM129" s="163"/>
      <c r="EYN129" s="163"/>
      <c r="EYO129" s="163"/>
      <c r="EYP129" s="163"/>
      <c r="EYQ129" s="163"/>
      <c r="EYR129" s="163"/>
      <c r="EYS129" s="163"/>
      <c r="EYT129" s="163"/>
      <c r="EYU129" s="163"/>
      <c r="EYV129" s="163"/>
      <c r="EYW129" s="163"/>
      <c r="EYX129" s="163"/>
      <c r="EYY129" s="163"/>
      <c r="EYZ129" s="163"/>
      <c r="EZA129" s="163"/>
      <c r="EZB129" s="163"/>
      <c r="EZC129" s="163"/>
      <c r="EZD129" s="163"/>
      <c r="EZE129" s="163"/>
      <c r="EZF129" s="163"/>
      <c r="EZG129" s="163"/>
      <c r="EZH129" s="163"/>
      <c r="EZI129" s="163"/>
      <c r="EZJ129" s="163"/>
      <c r="EZK129" s="163"/>
      <c r="EZL129" s="163"/>
      <c r="EZM129" s="163"/>
      <c r="EZN129" s="163"/>
      <c r="EZO129" s="163"/>
      <c r="EZP129" s="163"/>
      <c r="EZQ129" s="163"/>
      <c r="EZR129" s="163"/>
      <c r="EZS129" s="163"/>
      <c r="EZT129" s="163"/>
      <c r="EZU129" s="163"/>
      <c r="EZV129" s="163"/>
      <c r="EZW129" s="163"/>
      <c r="EZX129" s="163"/>
      <c r="EZY129" s="163"/>
      <c r="EZZ129" s="163"/>
      <c r="FAA129" s="163"/>
      <c r="FAB129" s="163"/>
      <c r="FAC129" s="163"/>
      <c r="FAD129" s="163"/>
      <c r="FAE129" s="163"/>
      <c r="FAF129" s="163"/>
      <c r="FAG129" s="163"/>
      <c r="FAH129" s="163"/>
      <c r="FAI129" s="163"/>
      <c r="FAJ129" s="163"/>
      <c r="FAK129" s="163"/>
      <c r="FAL129" s="163"/>
      <c r="FAM129" s="163"/>
      <c r="FAN129" s="163"/>
      <c r="FAO129" s="163"/>
      <c r="FAP129" s="163"/>
      <c r="FAQ129" s="163"/>
      <c r="FAR129" s="163"/>
      <c r="FAS129" s="163"/>
      <c r="FAT129" s="163"/>
      <c r="FAU129" s="163"/>
      <c r="FAV129" s="163"/>
      <c r="FAW129" s="163"/>
      <c r="FAX129" s="163"/>
      <c r="FAY129" s="163"/>
      <c r="FAZ129" s="163"/>
      <c r="FBA129" s="163"/>
      <c r="FBB129" s="163"/>
      <c r="FBC129" s="163"/>
      <c r="FBD129" s="163"/>
      <c r="FBE129" s="163"/>
      <c r="FBF129" s="163"/>
      <c r="FBG129" s="163"/>
      <c r="FBH129" s="163"/>
      <c r="FBI129" s="163"/>
      <c r="FBJ129" s="163"/>
      <c r="FBK129" s="163"/>
      <c r="FBL129" s="163"/>
      <c r="FBM129" s="163"/>
      <c r="FBN129" s="163"/>
      <c r="FBO129" s="163"/>
      <c r="FBP129" s="163"/>
      <c r="FBQ129" s="163"/>
      <c r="FBR129" s="163"/>
      <c r="FBS129" s="163"/>
      <c r="FBT129" s="163"/>
      <c r="FBU129" s="163"/>
      <c r="FBV129" s="163"/>
      <c r="FBW129" s="163"/>
      <c r="FBX129" s="163"/>
      <c r="FBY129" s="163"/>
      <c r="FBZ129" s="163"/>
      <c r="FCA129" s="163"/>
      <c r="FCB129" s="163"/>
      <c r="FCC129" s="163"/>
      <c r="FCD129" s="163"/>
      <c r="FCE129" s="163"/>
      <c r="FCF129" s="163"/>
      <c r="FCG129" s="163"/>
      <c r="FCH129" s="163"/>
      <c r="FCI129" s="163"/>
      <c r="FCJ129" s="163"/>
      <c r="FCK129" s="163"/>
      <c r="FCL129" s="163"/>
      <c r="FCM129" s="163"/>
      <c r="FCN129" s="163"/>
      <c r="FCO129" s="163"/>
      <c r="FCP129" s="163"/>
      <c r="FCQ129" s="163"/>
      <c r="FCR129" s="163"/>
      <c r="FCS129" s="163"/>
      <c r="FCT129" s="163"/>
      <c r="FCU129" s="163"/>
      <c r="FCV129" s="163"/>
      <c r="FCW129" s="163"/>
      <c r="FCX129" s="163"/>
      <c r="FCY129" s="163"/>
      <c r="FCZ129" s="163"/>
      <c r="FDA129" s="163"/>
      <c r="FDB129" s="163"/>
      <c r="FDC129" s="163"/>
      <c r="FDD129" s="163"/>
      <c r="FDE129" s="163"/>
      <c r="FDF129" s="163"/>
      <c r="FDG129" s="163"/>
      <c r="FDH129" s="163"/>
      <c r="FDI129" s="163"/>
      <c r="FDJ129" s="163"/>
      <c r="FDK129" s="163"/>
      <c r="FDL129" s="163"/>
      <c r="FDM129" s="163"/>
      <c r="FDN129" s="163"/>
      <c r="FDO129" s="163"/>
      <c r="FDP129" s="163"/>
      <c r="FDQ129" s="163"/>
      <c r="FDR129" s="163"/>
      <c r="FDS129" s="163"/>
      <c r="FDT129" s="163"/>
      <c r="FDU129" s="163"/>
      <c r="FDV129" s="163"/>
      <c r="FDW129" s="163"/>
      <c r="FDX129" s="163"/>
      <c r="FDY129" s="163"/>
      <c r="FDZ129" s="163"/>
      <c r="FEA129" s="163"/>
      <c r="FEB129" s="163"/>
      <c r="FEC129" s="163"/>
      <c r="FED129" s="163"/>
      <c r="FEE129" s="163"/>
      <c r="FEF129" s="163"/>
      <c r="FEG129" s="163"/>
      <c r="FEH129" s="163"/>
      <c r="FEI129" s="163"/>
      <c r="FEJ129" s="163"/>
      <c r="FEK129" s="163"/>
      <c r="FEL129" s="163"/>
      <c r="FEM129" s="163"/>
      <c r="FEN129" s="163"/>
      <c r="FEO129" s="163"/>
      <c r="FEP129" s="163"/>
      <c r="FEQ129" s="163"/>
      <c r="FER129" s="163"/>
      <c r="FES129" s="163"/>
      <c r="FET129" s="163"/>
      <c r="FEU129" s="163"/>
      <c r="FEV129" s="163"/>
      <c r="FEW129" s="163"/>
      <c r="FEX129" s="163"/>
      <c r="FEY129" s="163"/>
      <c r="FEZ129" s="163"/>
      <c r="FFA129" s="163"/>
      <c r="FFB129" s="163"/>
      <c r="FFC129" s="163"/>
      <c r="FFD129" s="163"/>
      <c r="FFE129" s="163"/>
      <c r="FFF129" s="163"/>
      <c r="FFG129" s="163"/>
      <c r="FFH129" s="163"/>
      <c r="FFI129" s="163"/>
      <c r="FFJ129" s="163"/>
      <c r="FFK129" s="163"/>
      <c r="FFL129" s="163"/>
      <c r="FFM129" s="163"/>
      <c r="FFN129" s="163"/>
      <c r="FFO129" s="163"/>
      <c r="FFP129" s="163"/>
      <c r="FFQ129" s="163"/>
      <c r="FFR129" s="163"/>
      <c r="FFS129" s="163"/>
      <c r="FFT129" s="163"/>
      <c r="FFU129" s="163"/>
      <c r="FFV129" s="163"/>
      <c r="FFW129" s="163"/>
      <c r="FFX129" s="163"/>
      <c r="FFY129" s="163"/>
      <c r="FFZ129" s="163"/>
      <c r="FGA129" s="163"/>
      <c r="FGB129" s="163"/>
      <c r="FGC129" s="163"/>
      <c r="FGD129" s="163"/>
      <c r="FGE129" s="163"/>
      <c r="FGF129" s="163"/>
      <c r="FGG129" s="163"/>
      <c r="FGH129" s="163"/>
      <c r="FGI129" s="163"/>
      <c r="FGJ129" s="163"/>
      <c r="FGK129" s="163"/>
      <c r="FGL129" s="163"/>
      <c r="FGM129" s="163"/>
      <c r="FGN129" s="163"/>
      <c r="FGO129" s="163"/>
      <c r="FGP129" s="163"/>
      <c r="FGQ129" s="163"/>
      <c r="FGR129" s="163"/>
      <c r="FGS129" s="163"/>
      <c r="FGT129" s="163"/>
      <c r="FGU129" s="163"/>
      <c r="FGV129" s="163"/>
      <c r="FGW129" s="163"/>
      <c r="FGX129" s="163"/>
      <c r="FGY129" s="163"/>
      <c r="FGZ129" s="163"/>
      <c r="FHA129" s="163"/>
      <c r="FHB129" s="163"/>
      <c r="FHC129" s="163"/>
      <c r="FHD129" s="163"/>
      <c r="FHE129" s="163"/>
      <c r="FHF129" s="163"/>
      <c r="FHG129" s="163"/>
      <c r="FHH129" s="163"/>
      <c r="FHI129" s="163"/>
      <c r="FHJ129" s="163"/>
      <c r="FHK129" s="163"/>
      <c r="FHL129" s="163"/>
      <c r="FHM129" s="163"/>
      <c r="FHN129" s="163"/>
      <c r="FHO129" s="163"/>
      <c r="FHP129" s="163"/>
      <c r="FHQ129" s="163"/>
      <c r="FHR129" s="163"/>
      <c r="FHS129" s="163"/>
      <c r="FHT129" s="163"/>
      <c r="FHU129" s="163"/>
      <c r="FHV129" s="163"/>
      <c r="FHW129" s="163"/>
      <c r="FHX129" s="163"/>
      <c r="FHY129" s="163"/>
      <c r="FHZ129" s="163"/>
      <c r="FIA129" s="163"/>
      <c r="FIB129" s="163"/>
      <c r="FIC129" s="163"/>
      <c r="FID129" s="163"/>
      <c r="FIE129" s="163"/>
      <c r="FIF129" s="163"/>
      <c r="FIG129" s="163"/>
      <c r="FIH129" s="163"/>
      <c r="FII129" s="163"/>
      <c r="FIJ129" s="163"/>
      <c r="FIK129" s="163"/>
      <c r="FIL129" s="163"/>
      <c r="FIM129" s="163"/>
      <c r="FIN129" s="163"/>
      <c r="FIO129" s="163"/>
      <c r="FIP129" s="163"/>
      <c r="FIQ129" s="163"/>
      <c r="FIR129" s="163"/>
      <c r="FIS129" s="163"/>
      <c r="FIT129" s="163"/>
      <c r="FIU129" s="163"/>
      <c r="FIV129" s="163"/>
      <c r="FIW129" s="163"/>
      <c r="FIX129" s="163"/>
      <c r="FIY129" s="163"/>
      <c r="FIZ129" s="163"/>
      <c r="FJA129" s="163"/>
      <c r="FJB129" s="163"/>
      <c r="FJC129" s="163"/>
      <c r="FJD129" s="163"/>
      <c r="FJE129" s="163"/>
      <c r="FJF129" s="163"/>
      <c r="FJG129" s="163"/>
      <c r="FJH129" s="163"/>
      <c r="FJI129" s="163"/>
      <c r="FJJ129" s="163"/>
      <c r="FJK129" s="163"/>
      <c r="FJL129" s="163"/>
      <c r="FJM129" s="163"/>
      <c r="FJN129" s="163"/>
      <c r="FJO129" s="163"/>
      <c r="FJP129" s="163"/>
      <c r="FJQ129" s="163"/>
      <c r="FJR129" s="163"/>
      <c r="FJS129" s="163"/>
      <c r="FJT129" s="163"/>
      <c r="FJU129" s="163"/>
      <c r="FJV129" s="163"/>
      <c r="FJW129" s="163"/>
      <c r="FJX129" s="163"/>
      <c r="FJY129" s="163"/>
      <c r="FJZ129" s="163"/>
      <c r="FKA129" s="163"/>
      <c r="FKB129" s="163"/>
      <c r="FKC129" s="163"/>
      <c r="FKD129" s="163"/>
      <c r="FKE129" s="163"/>
      <c r="FKF129" s="163"/>
      <c r="FKG129" s="163"/>
      <c r="FKH129" s="163"/>
      <c r="FKI129" s="163"/>
      <c r="FKJ129" s="163"/>
      <c r="FKK129" s="163"/>
      <c r="FKL129" s="163"/>
      <c r="FKM129" s="163"/>
      <c r="FKN129" s="163"/>
      <c r="FKO129" s="163"/>
      <c r="FKP129" s="163"/>
      <c r="FKQ129" s="163"/>
      <c r="FKR129" s="163"/>
      <c r="FKS129" s="163"/>
      <c r="FKT129" s="163"/>
      <c r="FKU129" s="163"/>
      <c r="FKV129" s="163"/>
      <c r="FKW129" s="163"/>
      <c r="FKX129" s="163"/>
      <c r="FKY129" s="163"/>
      <c r="FKZ129" s="163"/>
      <c r="FLA129" s="163"/>
      <c r="FLB129" s="163"/>
      <c r="FLC129" s="163"/>
      <c r="FLD129" s="163"/>
      <c r="FLE129" s="163"/>
      <c r="FLF129" s="163"/>
      <c r="FLG129" s="163"/>
      <c r="FLH129" s="163"/>
      <c r="FLI129" s="163"/>
      <c r="FLJ129" s="163"/>
      <c r="FLK129" s="163"/>
      <c r="FLL129" s="163"/>
      <c r="FLM129" s="163"/>
      <c r="FLN129" s="163"/>
      <c r="FLO129" s="163"/>
      <c r="FLP129" s="163"/>
      <c r="FLQ129" s="163"/>
      <c r="FLR129" s="163"/>
      <c r="FLS129" s="163"/>
      <c r="FLT129" s="163"/>
      <c r="FLU129" s="163"/>
      <c r="FLV129" s="163"/>
      <c r="FLW129" s="163"/>
      <c r="FLX129" s="163"/>
      <c r="FLY129" s="163"/>
      <c r="FLZ129" s="163"/>
      <c r="FMA129" s="163"/>
      <c r="FMB129" s="163"/>
      <c r="FMC129" s="163"/>
      <c r="FMD129" s="163"/>
      <c r="FME129" s="163"/>
      <c r="FMF129" s="163"/>
      <c r="FMG129" s="163"/>
      <c r="FMH129" s="163"/>
      <c r="FMI129" s="163"/>
      <c r="FMJ129" s="163"/>
      <c r="FMK129" s="163"/>
      <c r="FML129" s="163"/>
      <c r="FMM129" s="163"/>
      <c r="FMN129" s="163"/>
      <c r="FMO129" s="163"/>
      <c r="FMP129" s="163"/>
      <c r="FMQ129" s="163"/>
      <c r="FMR129" s="163"/>
      <c r="FMS129" s="163"/>
      <c r="FMT129" s="163"/>
      <c r="FMU129" s="163"/>
      <c r="FMV129" s="163"/>
      <c r="FMW129" s="163"/>
      <c r="FMX129" s="163"/>
      <c r="FMY129" s="163"/>
      <c r="FMZ129" s="163"/>
      <c r="FNA129" s="163"/>
      <c r="FNB129" s="163"/>
      <c r="FNC129" s="163"/>
      <c r="FND129" s="163"/>
      <c r="FNE129" s="163"/>
      <c r="FNF129" s="163"/>
      <c r="FNG129" s="163"/>
      <c r="FNH129" s="163"/>
      <c r="FNI129" s="163"/>
      <c r="FNJ129" s="163"/>
      <c r="FNK129" s="163"/>
      <c r="FNL129" s="163"/>
      <c r="FNM129" s="163"/>
      <c r="FNN129" s="163"/>
      <c r="FNO129" s="163"/>
      <c r="FNP129" s="163"/>
      <c r="FNQ129" s="163"/>
      <c r="FNR129" s="163"/>
      <c r="FNS129" s="163"/>
      <c r="FNT129" s="163"/>
      <c r="FNU129" s="163"/>
      <c r="FNV129" s="163"/>
      <c r="FNW129" s="163"/>
      <c r="FNX129" s="163"/>
      <c r="FNY129" s="163"/>
      <c r="FNZ129" s="163"/>
      <c r="FOA129" s="163"/>
      <c r="FOB129" s="163"/>
      <c r="FOC129" s="163"/>
      <c r="FOD129" s="163"/>
      <c r="FOE129" s="163"/>
      <c r="FOF129" s="163"/>
      <c r="FOG129" s="163"/>
      <c r="FOH129" s="163"/>
      <c r="FOI129" s="163"/>
      <c r="FOJ129" s="163"/>
      <c r="FOK129" s="163"/>
      <c r="FOL129" s="163"/>
      <c r="FOM129" s="163"/>
      <c r="FON129" s="163"/>
      <c r="FOO129" s="163"/>
      <c r="FOP129" s="163"/>
      <c r="FOQ129" s="163"/>
      <c r="FOR129" s="163"/>
      <c r="FOS129" s="163"/>
      <c r="FOT129" s="163"/>
      <c r="FOU129" s="163"/>
      <c r="FOV129" s="163"/>
      <c r="FOW129" s="163"/>
      <c r="FOX129" s="163"/>
      <c r="FOY129" s="163"/>
      <c r="FOZ129" s="163"/>
      <c r="FPA129" s="163"/>
      <c r="FPB129" s="163"/>
      <c r="FPC129" s="163"/>
    </row>
    <row r="130" spans="1:4475" ht="27" customHeight="1">
      <c r="A130" s="162" t="s">
        <v>88</v>
      </c>
      <c r="B130" s="161" t="s">
        <v>109</v>
      </c>
      <c r="C130" s="20" t="s">
        <v>90</v>
      </c>
      <c r="D130" s="152" t="s">
        <v>41</v>
      </c>
      <c r="E130" s="152" t="s">
        <v>42</v>
      </c>
      <c r="F130" s="28">
        <v>20</v>
      </c>
      <c r="G130" s="27">
        <v>40</v>
      </c>
      <c r="H130" s="27">
        <v>40</v>
      </c>
      <c r="I130" s="27">
        <v>40</v>
      </c>
      <c r="J130" s="17">
        <v>15</v>
      </c>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c r="CB130" s="163"/>
      <c r="CC130" s="163"/>
      <c r="CD130" s="163"/>
      <c r="CE130" s="163"/>
      <c r="CF130" s="163"/>
      <c r="CG130" s="163"/>
      <c r="CH130" s="163"/>
      <c r="CI130" s="163"/>
      <c r="CJ130" s="163"/>
      <c r="CK130" s="163"/>
      <c r="CL130" s="163"/>
      <c r="CM130" s="163"/>
      <c r="CN130" s="163"/>
      <c r="CO130" s="163"/>
      <c r="CP130" s="163"/>
      <c r="CQ130" s="163"/>
      <c r="CR130" s="163"/>
      <c r="CS130" s="163"/>
      <c r="CT130" s="163"/>
      <c r="CU130" s="163"/>
      <c r="CV130" s="163"/>
      <c r="CW130" s="163"/>
      <c r="CX130" s="163"/>
      <c r="CY130" s="163"/>
      <c r="CZ130" s="163"/>
      <c r="DA130" s="163"/>
      <c r="DB130" s="163"/>
      <c r="DC130" s="163"/>
      <c r="DD130" s="163"/>
      <c r="DE130" s="163"/>
      <c r="DF130" s="163"/>
      <c r="DG130" s="163"/>
      <c r="DH130" s="163"/>
      <c r="DI130" s="163"/>
      <c r="DJ130" s="163"/>
      <c r="DK130" s="163"/>
      <c r="DL130" s="163"/>
      <c r="DM130" s="163"/>
      <c r="DN130" s="163"/>
      <c r="DO130" s="163"/>
      <c r="DP130" s="163"/>
      <c r="DQ130" s="163"/>
      <c r="DR130" s="163"/>
      <c r="DS130" s="163"/>
      <c r="DT130" s="163"/>
      <c r="DU130" s="163"/>
      <c r="DV130" s="163"/>
      <c r="DW130" s="163"/>
      <c r="DX130" s="163"/>
      <c r="DY130" s="163"/>
      <c r="DZ130" s="163"/>
      <c r="EA130" s="163"/>
      <c r="EB130" s="163"/>
      <c r="EC130" s="163"/>
      <c r="ED130" s="163"/>
      <c r="EE130" s="163"/>
      <c r="EF130" s="163"/>
      <c r="EG130" s="163"/>
      <c r="EH130" s="163"/>
      <c r="EI130" s="163"/>
      <c r="EJ130" s="163"/>
      <c r="EK130" s="163"/>
      <c r="EL130" s="163"/>
      <c r="EM130" s="163"/>
      <c r="EN130" s="163"/>
      <c r="EO130" s="163"/>
      <c r="EP130" s="163"/>
      <c r="EQ130" s="163"/>
      <c r="ER130" s="163"/>
      <c r="ES130" s="163"/>
      <c r="ET130" s="163"/>
      <c r="EU130" s="163"/>
      <c r="EV130" s="163"/>
      <c r="EW130" s="163"/>
      <c r="EX130" s="163"/>
      <c r="EY130" s="163"/>
      <c r="EZ130" s="163"/>
      <c r="FA130" s="163"/>
      <c r="FB130" s="163"/>
      <c r="FC130" s="163"/>
      <c r="FD130" s="163"/>
      <c r="FE130" s="163"/>
      <c r="FF130" s="163"/>
      <c r="FG130" s="163"/>
      <c r="FH130" s="163"/>
      <c r="FI130" s="163"/>
      <c r="FJ130" s="163"/>
      <c r="FK130" s="163"/>
      <c r="FL130" s="163"/>
      <c r="FM130" s="163"/>
      <c r="FN130" s="163"/>
      <c r="FO130" s="163"/>
      <c r="FP130" s="163"/>
      <c r="FQ130" s="163"/>
      <c r="FR130" s="163"/>
      <c r="FS130" s="163"/>
      <c r="FT130" s="163"/>
      <c r="FU130" s="163"/>
      <c r="FV130" s="163"/>
      <c r="FW130" s="163"/>
      <c r="FX130" s="163"/>
      <c r="FY130" s="163"/>
      <c r="FZ130" s="163"/>
      <c r="GA130" s="163"/>
      <c r="GB130" s="163"/>
      <c r="GC130" s="163"/>
      <c r="GD130" s="163"/>
      <c r="GE130" s="163"/>
      <c r="GF130" s="163"/>
      <c r="GG130" s="163"/>
      <c r="GH130" s="163"/>
      <c r="GI130" s="163"/>
      <c r="GJ130" s="163"/>
      <c r="GK130" s="163"/>
      <c r="GL130" s="163"/>
      <c r="GM130" s="163"/>
      <c r="GN130" s="163"/>
      <c r="GO130" s="163"/>
      <c r="GP130" s="163"/>
      <c r="GQ130" s="163"/>
      <c r="GR130" s="163"/>
      <c r="GS130" s="163"/>
      <c r="GT130" s="163"/>
      <c r="GU130" s="163"/>
      <c r="GV130" s="163"/>
      <c r="GW130" s="163"/>
      <c r="GX130" s="163"/>
      <c r="GY130" s="163"/>
      <c r="GZ130" s="163"/>
      <c r="HA130" s="163"/>
      <c r="HB130" s="163"/>
      <c r="HC130" s="163"/>
      <c r="HD130" s="163"/>
      <c r="HE130" s="163"/>
      <c r="HF130" s="163"/>
      <c r="HG130" s="163"/>
      <c r="HH130" s="163"/>
      <c r="HI130" s="163"/>
      <c r="HJ130" s="163"/>
      <c r="HK130" s="163"/>
      <c r="HL130" s="163"/>
      <c r="HM130" s="163"/>
      <c r="HN130" s="163"/>
      <c r="HO130" s="163"/>
      <c r="HP130" s="163"/>
      <c r="HQ130" s="163"/>
      <c r="HR130" s="163"/>
      <c r="HS130" s="163"/>
      <c r="HT130" s="163"/>
      <c r="HU130" s="163"/>
      <c r="HV130" s="163"/>
      <c r="HW130" s="163"/>
      <c r="HX130" s="163"/>
      <c r="HY130" s="163"/>
      <c r="HZ130" s="163"/>
      <c r="IA130" s="163"/>
      <c r="IB130" s="163"/>
      <c r="IC130" s="163"/>
      <c r="ID130" s="163"/>
      <c r="IE130" s="163"/>
      <c r="IF130" s="163"/>
      <c r="IG130" s="163"/>
      <c r="IH130" s="163"/>
      <c r="II130" s="163"/>
      <c r="IJ130" s="163"/>
      <c r="IK130" s="163"/>
      <c r="IL130" s="163"/>
      <c r="IM130" s="163"/>
      <c r="IN130" s="163"/>
      <c r="IO130" s="163"/>
      <c r="IP130" s="163"/>
      <c r="IQ130" s="163"/>
      <c r="IR130" s="163"/>
      <c r="IS130" s="163"/>
      <c r="IT130" s="163"/>
      <c r="IU130" s="163"/>
      <c r="IV130" s="163"/>
      <c r="IW130" s="163"/>
      <c r="IX130" s="163"/>
      <c r="IY130" s="163"/>
      <c r="IZ130" s="163"/>
      <c r="JA130" s="163"/>
      <c r="JB130" s="163"/>
      <c r="JC130" s="163"/>
      <c r="JD130" s="163"/>
      <c r="JE130" s="163"/>
      <c r="JF130" s="163"/>
      <c r="JG130" s="163"/>
      <c r="JH130" s="163"/>
      <c r="JI130" s="163"/>
      <c r="JJ130" s="163"/>
      <c r="JK130" s="163"/>
      <c r="JL130" s="163"/>
      <c r="JM130" s="163"/>
      <c r="JN130" s="163"/>
      <c r="JO130" s="163"/>
      <c r="JP130" s="163"/>
      <c r="JQ130" s="163"/>
      <c r="JR130" s="163"/>
      <c r="JS130" s="163"/>
      <c r="JT130" s="163"/>
      <c r="JU130" s="163"/>
      <c r="JV130" s="163"/>
      <c r="JW130" s="163"/>
      <c r="JX130" s="163"/>
      <c r="JY130" s="163"/>
      <c r="JZ130" s="163"/>
      <c r="KA130" s="163"/>
      <c r="KB130" s="163"/>
      <c r="KC130" s="163"/>
      <c r="KD130" s="163"/>
      <c r="KE130" s="163"/>
      <c r="KF130" s="163"/>
      <c r="KG130" s="163"/>
      <c r="KH130" s="163"/>
      <c r="KI130" s="163"/>
      <c r="KJ130" s="163"/>
      <c r="KK130" s="163"/>
      <c r="KL130" s="163"/>
      <c r="KM130" s="163"/>
      <c r="KN130" s="163"/>
      <c r="KO130" s="163"/>
      <c r="KP130" s="163"/>
      <c r="KQ130" s="163"/>
      <c r="KR130" s="163"/>
      <c r="KS130" s="163"/>
      <c r="KT130" s="163"/>
      <c r="KU130" s="163"/>
      <c r="KV130" s="163"/>
      <c r="KW130" s="163"/>
      <c r="KX130" s="163"/>
      <c r="KY130" s="163"/>
      <c r="KZ130" s="163"/>
      <c r="LA130" s="163"/>
      <c r="LB130" s="163"/>
      <c r="LC130" s="163"/>
      <c r="LD130" s="163"/>
      <c r="LE130" s="163"/>
      <c r="LF130" s="163"/>
      <c r="LG130" s="163"/>
      <c r="LH130" s="163"/>
      <c r="LI130" s="163"/>
      <c r="LJ130" s="163"/>
      <c r="LK130" s="163"/>
      <c r="LL130" s="163"/>
      <c r="LM130" s="163"/>
      <c r="LN130" s="163"/>
      <c r="LO130" s="163"/>
      <c r="LP130" s="163"/>
      <c r="LQ130" s="163"/>
      <c r="LR130" s="163"/>
      <c r="LS130" s="163"/>
      <c r="LT130" s="163"/>
      <c r="LU130" s="163"/>
      <c r="LV130" s="163"/>
      <c r="LW130" s="163"/>
      <c r="LX130" s="163"/>
      <c r="LY130" s="163"/>
      <c r="LZ130" s="163"/>
      <c r="MA130" s="163"/>
      <c r="MB130" s="163"/>
      <c r="MC130" s="163"/>
      <c r="MD130" s="163"/>
      <c r="ME130" s="163"/>
      <c r="MF130" s="163"/>
      <c r="MG130" s="163"/>
      <c r="MH130" s="163"/>
      <c r="MI130" s="163"/>
      <c r="MJ130" s="163"/>
      <c r="MK130" s="163"/>
      <c r="ML130" s="163"/>
      <c r="MM130" s="163"/>
      <c r="MN130" s="163"/>
      <c r="MO130" s="163"/>
      <c r="MP130" s="163"/>
      <c r="MQ130" s="163"/>
      <c r="MR130" s="163"/>
      <c r="MS130" s="163"/>
      <c r="MT130" s="163"/>
      <c r="MU130" s="163"/>
      <c r="MV130" s="163"/>
      <c r="MW130" s="163"/>
      <c r="MX130" s="163"/>
      <c r="MY130" s="163"/>
      <c r="MZ130" s="163"/>
      <c r="NA130" s="163"/>
      <c r="NB130" s="163"/>
      <c r="NC130" s="163"/>
      <c r="ND130" s="163"/>
      <c r="NE130" s="163"/>
      <c r="NF130" s="163"/>
      <c r="NG130" s="163"/>
      <c r="NH130" s="163"/>
      <c r="NI130" s="163"/>
      <c r="NJ130" s="163"/>
      <c r="NK130" s="163"/>
      <c r="NL130" s="163"/>
      <c r="NM130" s="163"/>
      <c r="NN130" s="163"/>
      <c r="NO130" s="163"/>
      <c r="NP130" s="163"/>
      <c r="NQ130" s="163"/>
      <c r="NR130" s="163"/>
      <c r="NS130" s="163"/>
      <c r="NT130" s="163"/>
      <c r="NU130" s="163"/>
      <c r="NV130" s="163"/>
      <c r="NW130" s="163"/>
      <c r="NX130" s="163"/>
      <c r="NY130" s="163"/>
      <c r="NZ130" s="163"/>
      <c r="OA130" s="163"/>
      <c r="OB130" s="163"/>
      <c r="OC130" s="163"/>
      <c r="OD130" s="163"/>
      <c r="OE130" s="163"/>
      <c r="OF130" s="163"/>
      <c r="OG130" s="163"/>
      <c r="OH130" s="163"/>
      <c r="OI130" s="163"/>
      <c r="OJ130" s="163"/>
      <c r="OK130" s="163"/>
      <c r="OL130" s="163"/>
      <c r="OM130" s="163"/>
      <c r="ON130" s="163"/>
      <c r="OO130" s="163"/>
      <c r="OP130" s="163"/>
      <c r="OQ130" s="163"/>
      <c r="OR130" s="163"/>
      <c r="OS130" s="163"/>
      <c r="OT130" s="163"/>
      <c r="OU130" s="163"/>
      <c r="OV130" s="163"/>
      <c r="OW130" s="163"/>
      <c r="OX130" s="163"/>
      <c r="OY130" s="163"/>
      <c r="OZ130" s="163"/>
      <c r="PA130" s="163"/>
      <c r="PB130" s="163"/>
      <c r="PC130" s="163"/>
      <c r="PD130" s="163"/>
      <c r="PE130" s="163"/>
      <c r="PF130" s="163"/>
      <c r="PG130" s="163"/>
      <c r="PH130" s="163"/>
      <c r="PI130" s="163"/>
      <c r="PJ130" s="163"/>
      <c r="PK130" s="163"/>
      <c r="PL130" s="163"/>
      <c r="PM130" s="163"/>
      <c r="PN130" s="163"/>
      <c r="PO130" s="163"/>
      <c r="PP130" s="163"/>
      <c r="PQ130" s="163"/>
      <c r="PR130" s="163"/>
      <c r="PS130" s="163"/>
      <c r="PT130" s="163"/>
      <c r="PU130" s="163"/>
      <c r="PV130" s="163"/>
      <c r="PW130" s="163"/>
      <c r="PX130" s="163"/>
      <c r="PY130" s="163"/>
      <c r="PZ130" s="163"/>
      <c r="QA130" s="163"/>
      <c r="QB130" s="163"/>
      <c r="QC130" s="163"/>
      <c r="QD130" s="163"/>
      <c r="QE130" s="163"/>
      <c r="QF130" s="163"/>
      <c r="QG130" s="163"/>
      <c r="QH130" s="163"/>
      <c r="QI130" s="163"/>
      <c r="QJ130" s="163"/>
      <c r="QK130" s="163"/>
      <c r="QL130" s="163"/>
      <c r="QM130" s="163"/>
      <c r="QN130" s="163"/>
      <c r="QO130" s="163"/>
      <c r="QP130" s="163"/>
      <c r="QQ130" s="163"/>
      <c r="QR130" s="163"/>
      <c r="QS130" s="163"/>
      <c r="QT130" s="163"/>
      <c r="QU130" s="163"/>
      <c r="QV130" s="163"/>
      <c r="QW130" s="163"/>
      <c r="QX130" s="163"/>
      <c r="QY130" s="163"/>
      <c r="QZ130" s="163"/>
      <c r="RA130" s="163"/>
      <c r="RB130" s="163"/>
      <c r="RC130" s="163"/>
      <c r="RD130" s="163"/>
      <c r="RE130" s="163"/>
      <c r="RF130" s="163"/>
      <c r="RG130" s="163"/>
      <c r="RH130" s="163"/>
      <c r="RI130" s="163"/>
      <c r="RJ130" s="163"/>
      <c r="RK130" s="163"/>
      <c r="RL130" s="163"/>
      <c r="RM130" s="163"/>
      <c r="RN130" s="163"/>
      <c r="RO130" s="163"/>
      <c r="RP130" s="163"/>
      <c r="RQ130" s="163"/>
      <c r="RR130" s="163"/>
      <c r="RS130" s="163"/>
      <c r="RT130" s="163"/>
      <c r="RU130" s="163"/>
      <c r="RV130" s="163"/>
      <c r="RW130" s="163"/>
      <c r="RX130" s="163"/>
      <c r="RY130" s="163"/>
      <c r="RZ130" s="163"/>
      <c r="SA130" s="163"/>
      <c r="SB130" s="163"/>
      <c r="SC130" s="163"/>
      <c r="SD130" s="163"/>
      <c r="SE130" s="163"/>
      <c r="SF130" s="163"/>
      <c r="SG130" s="163"/>
      <c r="SH130" s="163"/>
      <c r="SI130" s="163"/>
      <c r="SJ130" s="163"/>
      <c r="SK130" s="163"/>
      <c r="SL130" s="163"/>
      <c r="SM130" s="163"/>
      <c r="SN130" s="163"/>
      <c r="SO130" s="163"/>
      <c r="SP130" s="163"/>
      <c r="SQ130" s="163"/>
      <c r="SR130" s="163"/>
      <c r="SS130" s="163"/>
      <c r="ST130" s="163"/>
      <c r="SU130" s="163"/>
      <c r="SV130" s="163"/>
      <c r="SW130" s="163"/>
      <c r="SX130" s="163"/>
      <c r="SY130" s="163"/>
      <c r="SZ130" s="163"/>
      <c r="TA130" s="163"/>
      <c r="TB130" s="163"/>
      <c r="TC130" s="163"/>
      <c r="TD130" s="163"/>
      <c r="TE130" s="163"/>
      <c r="TF130" s="163"/>
      <c r="TG130" s="163"/>
      <c r="TH130" s="163"/>
      <c r="TI130" s="163"/>
      <c r="TJ130" s="163"/>
      <c r="TK130" s="163"/>
      <c r="TL130" s="163"/>
      <c r="TM130" s="163"/>
      <c r="TN130" s="163"/>
      <c r="TO130" s="163"/>
      <c r="TP130" s="163"/>
      <c r="TQ130" s="163"/>
      <c r="TR130" s="163"/>
      <c r="TS130" s="163"/>
      <c r="TT130" s="163"/>
      <c r="TU130" s="163"/>
      <c r="TV130" s="163"/>
      <c r="TW130" s="163"/>
      <c r="TX130" s="163"/>
      <c r="TY130" s="163"/>
      <c r="TZ130" s="163"/>
      <c r="UA130" s="163"/>
      <c r="UB130" s="163"/>
      <c r="UC130" s="163"/>
      <c r="UD130" s="163"/>
      <c r="UE130" s="163"/>
      <c r="UF130" s="163"/>
      <c r="UG130" s="163"/>
      <c r="UH130" s="163"/>
      <c r="UI130" s="163"/>
      <c r="UJ130" s="163"/>
      <c r="UK130" s="163"/>
      <c r="UL130" s="163"/>
      <c r="UM130" s="163"/>
      <c r="UN130" s="163"/>
      <c r="UO130" s="163"/>
      <c r="UP130" s="163"/>
      <c r="UQ130" s="163"/>
      <c r="UR130" s="163"/>
      <c r="US130" s="163"/>
      <c r="UT130" s="163"/>
      <c r="UU130" s="163"/>
      <c r="UV130" s="163"/>
      <c r="UW130" s="163"/>
      <c r="UX130" s="163"/>
      <c r="UY130" s="163"/>
      <c r="UZ130" s="163"/>
      <c r="VA130" s="163"/>
      <c r="VB130" s="163"/>
      <c r="VC130" s="163"/>
      <c r="VD130" s="163"/>
      <c r="VE130" s="163"/>
      <c r="VF130" s="163"/>
      <c r="VG130" s="163"/>
      <c r="VH130" s="163"/>
      <c r="VI130" s="163"/>
      <c r="VJ130" s="163"/>
      <c r="VK130" s="163"/>
      <c r="VL130" s="163"/>
      <c r="VM130" s="163"/>
      <c r="VN130" s="163"/>
      <c r="VO130" s="163"/>
      <c r="VP130" s="163"/>
      <c r="VQ130" s="163"/>
      <c r="VR130" s="163"/>
      <c r="VS130" s="163"/>
      <c r="VT130" s="163"/>
      <c r="VU130" s="163"/>
      <c r="VV130" s="163"/>
      <c r="VW130" s="163"/>
      <c r="VX130" s="163"/>
      <c r="VY130" s="163"/>
      <c r="VZ130" s="163"/>
      <c r="WA130" s="163"/>
      <c r="WB130" s="163"/>
      <c r="WC130" s="163"/>
      <c r="WD130" s="163"/>
      <c r="WE130" s="163"/>
      <c r="WF130" s="163"/>
      <c r="WG130" s="163"/>
      <c r="WH130" s="163"/>
      <c r="WI130" s="163"/>
      <c r="WJ130" s="163"/>
      <c r="WK130" s="163"/>
      <c r="WL130" s="163"/>
      <c r="WM130" s="163"/>
      <c r="WN130" s="163"/>
      <c r="WO130" s="163"/>
      <c r="WP130" s="163"/>
      <c r="WQ130" s="163"/>
      <c r="WR130" s="163"/>
      <c r="WS130" s="163"/>
      <c r="WT130" s="163"/>
      <c r="WU130" s="163"/>
      <c r="WV130" s="163"/>
      <c r="WW130" s="163"/>
      <c r="WX130" s="163"/>
      <c r="WY130" s="163"/>
      <c r="WZ130" s="163"/>
      <c r="XA130" s="163"/>
      <c r="XB130" s="163"/>
      <c r="XC130" s="163"/>
      <c r="XD130" s="163"/>
      <c r="XE130" s="163"/>
      <c r="XF130" s="163"/>
      <c r="XG130" s="163"/>
      <c r="XH130" s="163"/>
      <c r="XI130" s="163"/>
      <c r="XJ130" s="163"/>
      <c r="XK130" s="163"/>
      <c r="XL130" s="163"/>
      <c r="XM130" s="163"/>
      <c r="XN130" s="163"/>
      <c r="XO130" s="163"/>
      <c r="XP130" s="163"/>
      <c r="XQ130" s="163"/>
      <c r="XR130" s="163"/>
      <c r="XS130" s="163"/>
      <c r="XT130" s="163"/>
      <c r="XU130" s="163"/>
      <c r="XV130" s="163"/>
      <c r="XW130" s="163"/>
      <c r="XX130" s="163"/>
      <c r="XY130" s="163"/>
      <c r="XZ130" s="163"/>
      <c r="YA130" s="163"/>
      <c r="YB130" s="163"/>
      <c r="YC130" s="163"/>
      <c r="YD130" s="163"/>
      <c r="YE130" s="163"/>
      <c r="YF130" s="163"/>
      <c r="YG130" s="163"/>
      <c r="YH130" s="163"/>
      <c r="YI130" s="163"/>
      <c r="YJ130" s="163"/>
      <c r="YK130" s="163"/>
      <c r="YL130" s="163"/>
      <c r="YM130" s="163"/>
      <c r="YN130" s="163"/>
      <c r="YO130" s="163"/>
      <c r="YP130" s="163"/>
      <c r="YQ130" s="163"/>
      <c r="YR130" s="163"/>
      <c r="YS130" s="163"/>
      <c r="YT130" s="163"/>
      <c r="YU130" s="163"/>
      <c r="YV130" s="163"/>
      <c r="YW130" s="163"/>
      <c r="YX130" s="163"/>
      <c r="YY130" s="163"/>
      <c r="YZ130" s="163"/>
      <c r="ZA130" s="163"/>
      <c r="ZB130" s="163"/>
      <c r="ZC130" s="163"/>
      <c r="ZD130" s="163"/>
      <c r="ZE130" s="163"/>
      <c r="ZF130" s="163"/>
      <c r="ZG130" s="163"/>
      <c r="ZH130" s="163"/>
      <c r="ZI130" s="163"/>
      <c r="ZJ130" s="163"/>
      <c r="ZK130" s="163"/>
      <c r="ZL130" s="163"/>
      <c r="ZM130" s="163"/>
      <c r="ZN130" s="163"/>
      <c r="ZO130" s="163"/>
      <c r="ZP130" s="163"/>
      <c r="ZQ130" s="163"/>
      <c r="ZR130" s="163"/>
      <c r="ZS130" s="163"/>
      <c r="ZT130" s="163"/>
      <c r="ZU130" s="163"/>
      <c r="ZV130" s="163"/>
      <c r="ZW130" s="163"/>
      <c r="ZX130" s="163"/>
      <c r="ZY130" s="163"/>
      <c r="ZZ130" s="163"/>
      <c r="AAA130" s="163"/>
      <c r="AAB130" s="163"/>
      <c r="AAC130" s="163"/>
      <c r="AAD130" s="163"/>
      <c r="AAE130" s="163"/>
      <c r="AAF130" s="163"/>
      <c r="AAG130" s="163"/>
      <c r="AAH130" s="163"/>
      <c r="AAI130" s="163"/>
      <c r="AAJ130" s="163"/>
      <c r="AAK130" s="163"/>
      <c r="AAL130" s="163"/>
      <c r="AAM130" s="163"/>
      <c r="AAN130" s="163"/>
      <c r="AAO130" s="163"/>
      <c r="AAP130" s="163"/>
      <c r="AAQ130" s="163"/>
      <c r="AAR130" s="163"/>
      <c r="AAS130" s="163"/>
      <c r="AAT130" s="163"/>
      <c r="AAU130" s="163"/>
      <c r="AAV130" s="163"/>
      <c r="AAW130" s="163"/>
      <c r="AAX130" s="163"/>
      <c r="AAY130" s="163"/>
      <c r="AAZ130" s="163"/>
      <c r="ABA130" s="163"/>
      <c r="ABB130" s="163"/>
      <c r="ABC130" s="163"/>
      <c r="ABD130" s="163"/>
      <c r="ABE130" s="163"/>
      <c r="ABF130" s="163"/>
      <c r="ABG130" s="163"/>
      <c r="ABH130" s="163"/>
      <c r="ABI130" s="163"/>
      <c r="ABJ130" s="163"/>
      <c r="ABK130" s="163"/>
      <c r="ABL130" s="163"/>
      <c r="ABM130" s="163"/>
      <c r="ABN130" s="163"/>
      <c r="ABO130" s="163"/>
      <c r="ABP130" s="163"/>
      <c r="ABQ130" s="163"/>
      <c r="ABR130" s="163"/>
      <c r="ABS130" s="163"/>
      <c r="ABT130" s="163"/>
      <c r="ABU130" s="163"/>
      <c r="ABV130" s="163"/>
      <c r="ABW130" s="163"/>
      <c r="ABX130" s="163"/>
      <c r="ABY130" s="163"/>
      <c r="ABZ130" s="163"/>
      <c r="ACA130" s="163"/>
      <c r="ACB130" s="163"/>
      <c r="ACC130" s="163"/>
      <c r="ACD130" s="163"/>
      <c r="ACE130" s="163"/>
      <c r="ACF130" s="163"/>
      <c r="ACG130" s="163"/>
      <c r="ACH130" s="163"/>
      <c r="ACI130" s="163"/>
      <c r="ACJ130" s="163"/>
      <c r="ACK130" s="163"/>
      <c r="ACL130" s="163"/>
      <c r="ACM130" s="163"/>
      <c r="ACN130" s="163"/>
      <c r="ACO130" s="163"/>
      <c r="ACP130" s="163"/>
      <c r="ACQ130" s="163"/>
      <c r="ACR130" s="163"/>
      <c r="ACS130" s="163"/>
      <c r="ACT130" s="163"/>
      <c r="ACU130" s="163"/>
      <c r="ACV130" s="163"/>
      <c r="ACW130" s="163"/>
      <c r="ACX130" s="163"/>
      <c r="ACY130" s="163"/>
      <c r="ACZ130" s="163"/>
      <c r="ADA130" s="163"/>
      <c r="ADB130" s="163"/>
      <c r="ADC130" s="163"/>
      <c r="ADD130" s="163"/>
      <c r="ADE130" s="163"/>
      <c r="ADF130" s="163"/>
      <c r="ADG130" s="163"/>
      <c r="ADH130" s="163"/>
      <c r="ADI130" s="163"/>
      <c r="ADJ130" s="163"/>
      <c r="ADK130" s="163"/>
      <c r="ADL130" s="163"/>
      <c r="ADM130" s="163"/>
      <c r="ADN130" s="163"/>
      <c r="ADO130" s="163"/>
      <c r="ADP130" s="163"/>
      <c r="ADQ130" s="163"/>
      <c r="ADR130" s="163"/>
      <c r="ADS130" s="163"/>
      <c r="ADT130" s="163"/>
      <c r="ADU130" s="163"/>
      <c r="ADV130" s="163"/>
      <c r="ADW130" s="163"/>
      <c r="ADX130" s="163"/>
      <c r="ADY130" s="163"/>
      <c r="ADZ130" s="163"/>
      <c r="AEA130" s="163"/>
      <c r="AEB130" s="163"/>
      <c r="AEC130" s="163"/>
      <c r="AED130" s="163"/>
      <c r="AEE130" s="163"/>
      <c r="AEF130" s="163"/>
      <c r="AEG130" s="163"/>
      <c r="AEH130" s="163"/>
      <c r="AEI130" s="163"/>
      <c r="AEJ130" s="163"/>
      <c r="AEK130" s="163"/>
      <c r="AEL130" s="163"/>
      <c r="AEM130" s="163"/>
      <c r="AEN130" s="163"/>
      <c r="AEO130" s="163"/>
      <c r="AEP130" s="163"/>
      <c r="AEQ130" s="163"/>
      <c r="AER130" s="163"/>
      <c r="AES130" s="163"/>
      <c r="AET130" s="163"/>
      <c r="AEU130" s="163"/>
      <c r="AEV130" s="163"/>
      <c r="AEW130" s="163"/>
      <c r="AEX130" s="163"/>
      <c r="AEY130" s="163"/>
      <c r="AEZ130" s="163"/>
      <c r="AFA130" s="163"/>
      <c r="AFB130" s="163"/>
      <c r="AFC130" s="163"/>
      <c r="AFD130" s="163"/>
      <c r="AFE130" s="163"/>
      <c r="AFF130" s="163"/>
      <c r="AFG130" s="163"/>
      <c r="AFH130" s="163"/>
      <c r="AFI130" s="163"/>
      <c r="AFJ130" s="163"/>
      <c r="AFK130" s="163"/>
      <c r="AFL130" s="163"/>
      <c r="AFM130" s="163"/>
      <c r="AFN130" s="163"/>
      <c r="AFO130" s="163"/>
      <c r="AFP130" s="163"/>
      <c r="AFQ130" s="163"/>
      <c r="AFR130" s="163"/>
      <c r="AFS130" s="163"/>
      <c r="AFT130" s="163"/>
      <c r="AFU130" s="163"/>
      <c r="AFV130" s="163"/>
      <c r="AFW130" s="163"/>
      <c r="AFX130" s="163"/>
      <c r="AFY130" s="163"/>
      <c r="AFZ130" s="163"/>
      <c r="AGA130" s="163"/>
      <c r="AGB130" s="163"/>
      <c r="AGC130" s="163"/>
      <c r="AGD130" s="163"/>
      <c r="AGE130" s="163"/>
      <c r="AGF130" s="163"/>
      <c r="AGG130" s="163"/>
      <c r="AGH130" s="163"/>
      <c r="AGI130" s="163"/>
      <c r="AGJ130" s="163"/>
      <c r="AGK130" s="163"/>
      <c r="AGL130" s="163"/>
      <c r="AGM130" s="163"/>
      <c r="AGN130" s="163"/>
      <c r="AGO130" s="163"/>
      <c r="AGP130" s="163"/>
      <c r="AGQ130" s="163"/>
      <c r="AGR130" s="163"/>
      <c r="AGS130" s="163"/>
      <c r="AGT130" s="163"/>
      <c r="AGU130" s="163"/>
      <c r="AGV130" s="163"/>
      <c r="AGW130" s="163"/>
      <c r="AGX130" s="163"/>
      <c r="AGY130" s="163"/>
      <c r="AGZ130" s="163"/>
      <c r="AHA130" s="163"/>
      <c r="AHB130" s="163"/>
      <c r="AHC130" s="163"/>
      <c r="AHD130" s="163"/>
      <c r="AHE130" s="163"/>
      <c r="AHF130" s="163"/>
      <c r="AHG130" s="163"/>
      <c r="AHH130" s="163"/>
      <c r="AHI130" s="163"/>
      <c r="AHJ130" s="163"/>
      <c r="AHK130" s="163"/>
      <c r="AHL130" s="163"/>
      <c r="AHM130" s="163"/>
      <c r="AHN130" s="163"/>
      <c r="AHO130" s="163"/>
      <c r="AHP130" s="163"/>
      <c r="AHQ130" s="163"/>
      <c r="AHR130" s="163"/>
      <c r="AHS130" s="163"/>
      <c r="AHT130" s="163"/>
      <c r="AHU130" s="163"/>
      <c r="AHV130" s="163"/>
      <c r="AHW130" s="163"/>
      <c r="AHX130" s="163"/>
      <c r="AHY130" s="163"/>
      <c r="AHZ130" s="163"/>
      <c r="AIA130" s="163"/>
      <c r="AIB130" s="163"/>
      <c r="AIC130" s="163"/>
      <c r="AID130" s="163"/>
      <c r="AIE130" s="163"/>
      <c r="AIF130" s="163"/>
      <c r="AIG130" s="163"/>
      <c r="AIH130" s="163"/>
      <c r="AII130" s="163"/>
      <c r="AIJ130" s="163"/>
      <c r="AIK130" s="163"/>
      <c r="AIL130" s="163"/>
      <c r="AIM130" s="163"/>
      <c r="AIN130" s="163"/>
      <c r="AIO130" s="163"/>
      <c r="AIP130" s="163"/>
      <c r="AIQ130" s="163"/>
      <c r="AIR130" s="163"/>
      <c r="AIS130" s="163"/>
      <c r="AIT130" s="163"/>
      <c r="AIU130" s="163"/>
      <c r="AIV130" s="163"/>
      <c r="AIW130" s="163"/>
      <c r="AIX130" s="163"/>
      <c r="AIY130" s="163"/>
      <c r="AIZ130" s="163"/>
      <c r="AJA130" s="163"/>
      <c r="AJB130" s="163"/>
      <c r="AJC130" s="163"/>
      <c r="AJD130" s="163"/>
      <c r="AJE130" s="163"/>
      <c r="AJF130" s="163"/>
      <c r="AJG130" s="163"/>
      <c r="AJH130" s="163"/>
      <c r="AJI130" s="163"/>
      <c r="AJJ130" s="163"/>
      <c r="AJK130" s="163"/>
      <c r="AJL130" s="163"/>
      <c r="AJM130" s="163"/>
      <c r="AJN130" s="163"/>
      <c r="AJO130" s="163"/>
      <c r="AJP130" s="163"/>
      <c r="AJQ130" s="163"/>
      <c r="AJR130" s="163"/>
      <c r="AJS130" s="163"/>
      <c r="AJT130" s="163"/>
      <c r="AJU130" s="163"/>
      <c r="AJV130" s="163"/>
      <c r="AJW130" s="163"/>
      <c r="AJX130" s="163"/>
      <c r="AJY130" s="163"/>
      <c r="AJZ130" s="163"/>
      <c r="AKA130" s="163"/>
      <c r="AKB130" s="163"/>
      <c r="AKC130" s="163"/>
      <c r="AKD130" s="163"/>
      <c r="AKE130" s="163"/>
      <c r="AKF130" s="163"/>
      <c r="AKG130" s="163"/>
      <c r="AKH130" s="163"/>
      <c r="AKI130" s="163"/>
      <c r="AKJ130" s="163"/>
      <c r="AKK130" s="163"/>
      <c r="AKL130" s="163"/>
      <c r="AKM130" s="163"/>
      <c r="AKN130" s="163"/>
      <c r="AKO130" s="163"/>
      <c r="AKP130" s="163"/>
      <c r="AKQ130" s="163"/>
      <c r="AKR130" s="163"/>
      <c r="AKS130" s="163"/>
      <c r="AKT130" s="163"/>
      <c r="AKU130" s="163"/>
      <c r="AKV130" s="163"/>
      <c r="AKW130" s="163"/>
      <c r="AKX130" s="163"/>
      <c r="AKY130" s="163"/>
      <c r="AKZ130" s="163"/>
      <c r="ALA130" s="163"/>
      <c r="ALB130" s="163"/>
      <c r="ALC130" s="163"/>
      <c r="ALD130" s="163"/>
      <c r="ALE130" s="163"/>
      <c r="ALF130" s="163"/>
      <c r="ALG130" s="163"/>
      <c r="ALH130" s="163"/>
      <c r="ALI130" s="163"/>
      <c r="ALJ130" s="163"/>
      <c r="ALK130" s="163"/>
      <c r="ALL130" s="163"/>
      <c r="ALM130" s="163"/>
      <c r="ALN130" s="163"/>
      <c r="ALO130" s="163"/>
      <c r="ALP130" s="163"/>
      <c r="ALQ130" s="163"/>
      <c r="ALR130" s="163"/>
      <c r="ALS130" s="163"/>
      <c r="ALT130" s="163"/>
      <c r="ALU130" s="163"/>
      <c r="ALV130" s="163"/>
      <c r="ALW130" s="163"/>
      <c r="ALX130" s="163"/>
      <c r="ALY130" s="163"/>
      <c r="ALZ130" s="163"/>
      <c r="AMA130" s="163"/>
      <c r="AMB130" s="163"/>
      <c r="AMC130" s="163"/>
      <c r="AMD130" s="163"/>
      <c r="AME130" s="163"/>
      <c r="AMF130" s="163"/>
      <c r="AMG130" s="163"/>
      <c r="AMH130" s="163"/>
      <c r="AMI130" s="163"/>
      <c r="AMJ130" s="163"/>
      <c r="AMK130" s="163"/>
      <c r="AML130" s="163"/>
      <c r="AMM130" s="163"/>
      <c r="AMN130" s="163"/>
      <c r="AMO130" s="163"/>
      <c r="AMP130" s="163"/>
      <c r="AMQ130" s="163"/>
      <c r="AMR130" s="163"/>
      <c r="AMS130" s="163"/>
      <c r="AMT130" s="163"/>
      <c r="AMU130" s="163"/>
      <c r="AMV130" s="163"/>
      <c r="AMW130" s="163"/>
      <c r="AMX130" s="163"/>
      <c r="AMY130" s="163"/>
      <c r="AMZ130" s="163"/>
      <c r="ANA130" s="163"/>
      <c r="ANB130" s="163"/>
      <c r="ANC130" s="163"/>
      <c r="AND130" s="163"/>
      <c r="ANE130" s="163"/>
      <c r="ANF130" s="163"/>
      <c r="ANG130" s="163"/>
      <c r="ANH130" s="163"/>
      <c r="ANI130" s="163"/>
      <c r="ANJ130" s="163"/>
      <c r="ANK130" s="163"/>
      <c r="ANL130" s="163"/>
      <c r="ANM130" s="163"/>
      <c r="ANN130" s="163"/>
      <c r="ANO130" s="163"/>
      <c r="ANP130" s="163"/>
      <c r="ANQ130" s="163"/>
      <c r="ANR130" s="163"/>
      <c r="ANS130" s="163"/>
      <c r="ANT130" s="163"/>
      <c r="ANU130" s="163"/>
      <c r="ANV130" s="163"/>
      <c r="ANW130" s="163"/>
      <c r="ANX130" s="163"/>
      <c r="ANY130" s="163"/>
      <c r="ANZ130" s="163"/>
      <c r="AOA130" s="163"/>
      <c r="AOB130" s="163"/>
      <c r="AOC130" s="163"/>
      <c r="AOD130" s="163"/>
      <c r="AOE130" s="163"/>
      <c r="AOF130" s="163"/>
      <c r="AOG130" s="163"/>
      <c r="AOH130" s="163"/>
      <c r="AOI130" s="163"/>
      <c r="AOJ130" s="163"/>
      <c r="AOK130" s="163"/>
      <c r="AOL130" s="163"/>
      <c r="AOM130" s="163"/>
      <c r="AON130" s="163"/>
      <c r="AOO130" s="163"/>
      <c r="AOP130" s="163"/>
      <c r="AOQ130" s="163"/>
      <c r="AOR130" s="163"/>
      <c r="AOS130" s="163"/>
      <c r="AOT130" s="163"/>
      <c r="AOU130" s="163"/>
      <c r="AOV130" s="163"/>
      <c r="AOW130" s="163"/>
      <c r="AOX130" s="163"/>
      <c r="AOY130" s="163"/>
      <c r="AOZ130" s="163"/>
      <c r="APA130" s="163"/>
      <c r="APB130" s="163"/>
      <c r="APC130" s="163"/>
      <c r="APD130" s="163"/>
      <c r="APE130" s="163"/>
      <c r="APF130" s="163"/>
      <c r="APG130" s="163"/>
      <c r="APH130" s="163"/>
      <c r="API130" s="163"/>
      <c r="APJ130" s="163"/>
      <c r="APK130" s="163"/>
      <c r="APL130" s="163"/>
      <c r="APM130" s="163"/>
      <c r="APN130" s="163"/>
      <c r="APO130" s="163"/>
      <c r="APP130" s="163"/>
      <c r="APQ130" s="163"/>
      <c r="APR130" s="163"/>
      <c r="APS130" s="163"/>
      <c r="APT130" s="163"/>
      <c r="APU130" s="163"/>
      <c r="APV130" s="163"/>
      <c r="APW130" s="163"/>
      <c r="APX130" s="163"/>
      <c r="APY130" s="163"/>
      <c r="APZ130" s="163"/>
      <c r="AQA130" s="163"/>
      <c r="AQB130" s="163"/>
      <c r="AQC130" s="163"/>
      <c r="AQD130" s="163"/>
      <c r="AQE130" s="163"/>
      <c r="AQF130" s="163"/>
      <c r="AQG130" s="163"/>
      <c r="AQH130" s="163"/>
      <c r="AQI130" s="163"/>
      <c r="AQJ130" s="163"/>
      <c r="AQK130" s="163"/>
      <c r="AQL130" s="163"/>
      <c r="AQM130" s="163"/>
      <c r="AQN130" s="163"/>
      <c r="AQO130" s="163"/>
      <c r="AQP130" s="163"/>
      <c r="AQQ130" s="163"/>
      <c r="AQR130" s="163"/>
      <c r="AQS130" s="163"/>
      <c r="AQT130" s="163"/>
      <c r="AQU130" s="163"/>
      <c r="AQV130" s="163"/>
      <c r="AQW130" s="163"/>
      <c r="AQX130" s="163"/>
      <c r="AQY130" s="163"/>
      <c r="AQZ130" s="163"/>
      <c r="ARA130" s="163"/>
      <c r="ARB130" s="163"/>
      <c r="ARC130" s="163"/>
      <c r="ARD130" s="163"/>
      <c r="ARE130" s="163"/>
      <c r="ARF130" s="163"/>
      <c r="ARG130" s="163"/>
      <c r="ARH130" s="163"/>
      <c r="ARI130" s="163"/>
      <c r="ARJ130" s="163"/>
      <c r="ARK130" s="163"/>
      <c r="ARL130" s="163"/>
      <c r="ARM130" s="163"/>
      <c r="ARN130" s="163"/>
      <c r="ARO130" s="163"/>
      <c r="ARP130" s="163"/>
      <c r="ARQ130" s="163"/>
      <c r="ARR130" s="163"/>
      <c r="ARS130" s="163"/>
      <c r="ART130" s="163"/>
      <c r="ARU130" s="163"/>
      <c r="ARV130" s="163"/>
      <c r="ARW130" s="163"/>
      <c r="ARX130" s="163"/>
      <c r="ARY130" s="163"/>
      <c r="ARZ130" s="163"/>
      <c r="ASA130" s="163"/>
      <c r="ASB130" s="163"/>
      <c r="ASC130" s="163"/>
      <c r="ASD130" s="163"/>
      <c r="ASE130" s="163"/>
      <c r="ASF130" s="163"/>
      <c r="ASG130" s="163"/>
      <c r="ASH130" s="163"/>
      <c r="ASI130" s="163"/>
      <c r="ASJ130" s="163"/>
      <c r="ASK130" s="163"/>
      <c r="ASL130" s="163"/>
      <c r="ASM130" s="163"/>
      <c r="ASN130" s="163"/>
      <c r="ASO130" s="163"/>
      <c r="ASP130" s="163"/>
      <c r="ASQ130" s="163"/>
      <c r="ASR130" s="163"/>
      <c r="ASS130" s="163"/>
      <c r="AST130" s="163"/>
      <c r="ASU130" s="163"/>
      <c r="ASV130" s="163"/>
      <c r="ASW130" s="163"/>
      <c r="ASX130" s="163"/>
      <c r="ASY130" s="163"/>
      <c r="ASZ130" s="163"/>
      <c r="ATA130" s="163"/>
      <c r="ATB130" s="163"/>
      <c r="ATC130" s="163"/>
      <c r="ATD130" s="163"/>
      <c r="ATE130" s="163"/>
      <c r="ATF130" s="163"/>
      <c r="ATG130" s="163"/>
      <c r="ATH130" s="163"/>
      <c r="ATI130" s="163"/>
      <c r="ATJ130" s="163"/>
      <c r="ATK130" s="163"/>
      <c r="ATL130" s="163"/>
      <c r="ATM130" s="163"/>
      <c r="ATN130" s="163"/>
      <c r="ATO130" s="163"/>
      <c r="ATP130" s="163"/>
      <c r="ATQ130" s="163"/>
      <c r="ATR130" s="163"/>
      <c r="ATS130" s="163"/>
      <c r="ATT130" s="163"/>
      <c r="ATU130" s="163"/>
      <c r="ATV130" s="163"/>
      <c r="ATW130" s="163"/>
      <c r="ATX130" s="163"/>
      <c r="ATY130" s="163"/>
      <c r="ATZ130" s="163"/>
      <c r="AUA130" s="163"/>
      <c r="AUB130" s="163"/>
      <c r="AUC130" s="163"/>
      <c r="AUD130" s="163"/>
      <c r="AUE130" s="163"/>
      <c r="AUF130" s="163"/>
      <c r="AUG130" s="163"/>
      <c r="AUH130" s="163"/>
      <c r="AUI130" s="163"/>
      <c r="AUJ130" s="163"/>
      <c r="AUK130" s="163"/>
      <c r="AUL130" s="163"/>
      <c r="AUM130" s="163"/>
      <c r="AUN130" s="163"/>
      <c r="AUO130" s="163"/>
      <c r="AUP130" s="163"/>
      <c r="AUQ130" s="163"/>
      <c r="AUR130" s="163"/>
      <c r="AUS130" s="163"/>
      <c r="AUT130" s="163"/>
      <c r="AUU130" s="163"/>
      <c r="AUV130" s="163"/>
      <c r="AUW130" s="163"/>
      <c r="AUX130" s="163"/>
      <c r="AUY130" s="163"/>
      <c r="AUZ130" s="163"/>
      <c r="AVA130" s="163"/>
      <c r="AVB130" s="163"/>
      <c r="AVC130" s="163"/>
      <c r="AVD130" s="163"/>
      <c r="AVE130" s="163"/>
      <c r="AVF130" s="163"/>
      <c r="AVG130" s="163"/>
      <c r="AVH130" s="163"/>
      <c r="AVI130" s="163"/>
      <c r="AVJ130" s="163"/>
      <c r="AVK130" s="163"/>
      <c r="AVL130" s="163"/>
      <c r="AVM130" s="163"/>
      <c r="AVN130" s="163"/>
      <c r="AVO130" s="163"/>
      <c r="AVP130" s="163"/>
      <c r="AVQ130" s="163"/>
      <c r="AVR130" s="163"/>
      <c r="AVS130" s="163"/>
      <c r="AVT130" s="163"/>
      <c r="AVU130" s="163"/>
      <c r="AVV130" s="163"/>
      <c r="AVW130" s="163"/>
      <c r="AVX130" s="163"/>
      <c r="AVY130" s="163"/>
      <c r="AVZ130" s="163"/>
      <c r="AWA130" s="163"/>
      <c r="AWB130" s="163"/>
      <c r="AWC130" s="163"/>
      <c r="AWD130" s="163"/>
      <c r="AWE130" s="163"/>
      <c r="AWF130" s="163"/>
      <c r="AWG130" s="163"/>
      <c r="AWH130" s="163"/>
      <c r="AWI130" s="163"/>
      <c r="AWJ130" s="163"/>
      <c r="AWK130" s="163"/>
      <c r="AWL130" s="163"/>
      <c r="AWM130" s="163"/>
      <c r="AWN130" s="163"/>
      <c r="AWO130" s="163"/>
      <c r="AWP130" s="163"/>
      <c r="AWQ130" s="163"/>
      <c r="AWR130" s="163"/>
      <c r="AWS130" s="163"/>
      <c r="AWT130" s="163"/>
      <c r="AWU130" s="163"/>
      <c r="AWV130" s="163"/>
      <c r="AWW130" s="163"/>
      <c r="AWX130" s="163"/>
      <c r="AWY130" s="163"/>
      <c r="AWZ130" s="163"/>
      <c r="AXA130" s="163"/>
      <c r="AXB130" s="163"/>
      <c r="AXC130" s="163"/>
      <c r="AXD130" s="163"/>
      <c r="AXE130" s="163"/>
      <c r="AXF130" s="163"/>
      <c r="AXG130" s="163"/>
      <c r="AXH130" s="163"/>
      <c r="AXI130" s="163"/>
      <c r="AXJ130" s="163"/>
      <c r="AXK130" s="163"/>
      <c r="AXL130" s="163"/>
      <c r="AXM130" s="163"/>
      <c r="AXN130" s="163"/>
      <c r="AXO130" s="163"/>
      <c r="AXP130" s="163"/>
      <c r="AXQ130" s="163"/>
      <c r="AXR130" s="163"/>
      <c r="AXS130" s="163"/>
      <c r="AXT130" s="163"/>
      <c r="AXU130" s="163"/>
      <c r="AXV130" s="163"/>
      <c r="AXW130" s="163"/>
      <c r="AXX130" s="163"/>
      <c r="AXY130" s="163"/>
      <c r="AXZ130" s="163"/>
      <c r="AYA130" s="163"/>
      <c r="AYB130" s="163"/>
      <c r="AYC130" s="163"/>
      <c r="AYD130" s="163"/>
      <c r="AYE130" s="163"/>
      <c r="AYF130" s="163"/>
      <c r="AYG130" s="163"/>
      <c r="AYH130" s="163"/>
      <c r="AYI130" s="163"/>
      <c r="AYJ130" s="163"/>
      <c r="AYK130" s="163"/>
      <c r="AYL130" s="163"/>
      <c r="AYM130" s="163"/>
      <c r="AYN130" s="163"/>
      <c r="AYO130" s="163"/>
      <c r="AYP130" s="163"/>
      <c r="AYQ130" s="163"/>
      <c r="AYR130" s="163"/>
      <c r="AYS130" s="163"/>
      <c r="AYT130" s="163"/>
      <c r="AYU130" s="163"/>
      <c r="AYV130" s="163"/>
      <c r="AYW130" s="163"/>
      <c r="AYX130" s="163"/>
      <c r="AYY130" s="163"/>
      <c r="AYZ130" s="163"/>
      <c r="AZA130" s="163"/>
      <c r="AZB130" s="163"/>
      <c r="AZC130" s="163"/>
      <c r="AZD130" s="163"/>
      <c r="AZE130" s="163"/>
      <c r="AZF130" s="163"/>
      <c r="AZG130" s="163"/>
      <c r="AZH130" s="163"/>
      <c r="AZI130" s="163"/>
      <c r="AZJ130" s="163"/>
      <c r="AZK130" s="163"/>
      <c r="AZL130" s="163"/>
      <c r="AZM130" s="163"/>
      <c r="AZN130" s="163"/>
      <c r="AZO130" s="163"/>
      <c r="AZP130" s="163"/>
      <c r="AZQ130" s="163"/>
      <c r="AZR130" s="163"/>
      <c r="AZS130" s="163"/>
      <c r="AZT130" s="163"/>
      <c r="AZU130" s="163"/>
      <c r="AZV130" s="163"/>
      <c r="AZW130" s="163"/>
      <c r="AZX130" s="163"/>
      <c r="AZY130" s="163"/>
      <c r="AZZ130" s="163"/>
      <c r="BAA130" s="163"/>
      <c r="BAB130" s="163"/>
      <c r="BAC130" s="163"/>
      <c r="BAD130" s="163"/>
      <c r="BAE130" s="163"/>
      <c r="BAF130" s="163"/>
      <c r="BAG130" s="163"/>
      <c r="BAH130" s="163"/>
      <c r="BAI130" s="163"/>
      <c r="BAJ130" s="163"/>
      <c r="BAK130" s="163"/>
      <c r="BAL130" s="163"/>
      <c r="BAM130" s="163"/>
      <c r="BAN130" s="163"/>
      <c r="BAO130" s="163"/>
      <c r="BAP130" s="163"/>
      <c r="BAQ130" s="163"/>
      <c r="BAR130" s="163"/>
      <c r="BAS130" s="163"/>
      <c r="BAT130" s="163"/>
      <c r="BAU130" s="163"/>
      <c r="BAV130" s="163"/>
      <c r="BAW130" s="163"/>
      <c r="BAX130" s="163"/>
      <c r="BAY130" s="163"/>
      <c r="BAZ130" s="163"/>
      <c r="BBA130" s="163"/>
      <c r="BBB130" s="163"/>
      <c r="BBC130" s="163"/>
      <c r="BBD130" s="163"/>
      <c r="BBE130" s="163"/>
      <c r="BBF130" s="163"/>
      <c r="BBG130" s="163"/>
      <c r="BBH130" s="163"/>
      <c r="BBI130" s="163"/>
      <c r="BBJ130" s="163"/>
      <c r="BBK130" s="163"/>
      <c r="BBL130" s="163"/>
      <c r="BBM130" s="163"/>
      <c r="BBN130" s="163"/>
      <c r="BBO130" s="163"/>
      <c r="BBP130" s="163"/>
      <c r="BBQ130" s="163"/>
      <c r="BBR130" s="163"/>
      <c r="BBS130" s="163"/>
      <c r="BBT130" s="163"/>
      <c r="BBU130" s="163"/>
      <c r="BBV130" s="163"/>
      <c r="BBW130" s="163"/>
      <c r="BBX130" s="163"/>
      <c r="BBY130" s="163"/>
      <c r="BBZ130" s="163"/>
      <c r="BCA130" s="163"/>
      <c r="BCB130" s="163"/>
      <c r="BCC130" s="163"/>
      <c r="BCD130" s="163"/>
      <c r="BCE130" s="163"/>
      <c r="BCF130" s="163"/>
      <c r="BCG130" s="163"/>
      <c r="BCH130" s="163"/>
      <c r="BCI130" s="163"/>
      <c r="BCJ130" s="163"/>
      <c r="BCK130" s="163"/>
      <c r="BCL130" s="163"/>
      <c r="BCM130" s="163"/>
      <c r="BCN130" s="163"/>
      <c r="BCO130" s="163"/>
      <c r="BCP130" s="163"/>
      <c r="BCQ130" s="163"/>
      <c r="BCR130" s="163"/>
      <c r="BCS130" s="163"/>
      <c r="BCT130" s="163"/>
      <c r="BCU130" s="163"/>
      <c r="BCV130" s="163"/>
      <c r="BCW130" s="163"/>
      <c r="BCX130" s="163"/>
      <c r="BCY130" s="163"/>
      <c r="BCZ130" s="163"/>
      <c r="BDA130" s="163"/>
      <c r="BDB130" s="163"/>
      <c r="BDC130" s="163"/>
      <c r="BDD130" s="163"/>
      <c r="BDE130" s="163"/>
      <c r="BDF130" s="163"/>
      <c r="BDG130" s="163"/>
      <c r="BDH130" s="163"/>
      <c r="BDI130" s="163"/>
      <c r="BDJ130" s="163"/>
      <c r="BDK130" s="163"/>
      <c r="BDL130" s="163"/>
      <c r="BDM130" s="163"/>
      <c r="BDN130" s="163"/>
      <c r="BDO130" s="163"/>
      <c r="BDP130" s="163"/>
      <c r="BDQ130" s="163"/>
      <c r="BDR130" s="163"/>
      <c r="BDS130" s="163"/>
      <c r="BDT130" s="163"/>
      <c r="BDU130" s="163"/>
      <c r="BDV130" s="163"/>
      <c r="BDW130" s="163"/>
      <c r="BDX130" s="163"/>
      <c r="BDY130" s="163"/>
      <c r="BDZ130" s="163"/>
      <c r="BEA130" s="163"/>
      <c r="BEB130" s="163"/>
      <c r="BEC130" s="163"/>
      <c r="BED130" s="163"/>
      <c r="BEE130" s="163"/>
      <c r="BEF130" s="163"/>
      <c r="BEG130" s="163"/>
      <c r="BEH130" s="163"/>
      <c r="BEI130" s="163"/>
      <c r="BEJ130" s="163"/>
      <c r="BEK130" s="163"/>
      <c r="BEL130" s="163"/>
      <c r="BEM130" s="163"/>
      <c r="BEN130" s="163"/>
      <c r="BEO130" s="163"/>
      <c r="BEP130" s="163"/>
      <c r="BEQ130" s="163"/>
      <c r="BER130" s="163"/>
      <c r="BES130" s="163"/>
      <c r="BET130" s="163"/>
      <c r="BEU130" s="163"/>
      <c r="BEV130" s="163"/>
      <c r="BEW130" s="163"/>
      <c r="BEX130" s="163"/>
      <c r="BEY130" s="163"/>
      <c r="BEZ130" s="163"/>
      <c r="BFA130" s="163"/>
      <c r="BFB130" s="163"/>
      <c r="BFC130" s="163"/>
      <c r="BFD130" s="163"/>
      <c r="BFE130" s="163"/>
      <c r="BFF130" s="163"/>
      <c r="BFG130" s="163"/>
      <c r="BFH130" s="163"/>
      <c r="BFI130" s="163"/>
      <c r="BFJ130" s="163"/>
      <c r="BFK130" s="163"/>
      <c r="BFL130" s="163"/>
      <c r="BFM130" s="163"/>
      <c r="BFN130" s="163"/>
      <c r="BFO130" s="163"/>
      <c r="BFP130" s="163"/>
      <c r="BFQ130" s="163"/>
      <c r="BFR130" s="163"/>
      <c r="BFS130" s="163"/>
      <c r="BFT130" s="163"/>
      <c r="BFU130" s="163"/>
      <c r="BFV130" s="163"/>
      <c r="BFW130" s="163"/>
      <c r="BFX130" s="163"/>
      <c r="BFY130" s="163"/>
      <c r="BFZ130" s="163"/>
      <c r="BGA130" s="163"/>
      <c r="BGB130" s="163"/>
      <c r="BGC130" s="163"/>
      <c r="BGD130" s="163"/>
      <c r="BGE130" s="163"/>
      <c r="BGF130" s="163"/>
      <c r="BGG130" s="163"/>
      <c r="BGH130" s="163"/>
      <c r="BGI130" s="163"/>
      <c r="BGJ130" s="163"/>
      <c r="BGK130" s="163"/>
      <c r="BGL130" s="163"/>
      <c r="BGM130" s="163"/>
      <c r="BGN130" s="163"/>
      <c r="BGO130" s="163"/>
      <c r="BGP130" s="163"/>
      <c r="BGQ130" s="163"/>
      <c r="BGR130" s="163"/>
      <c r="BGS130" s="163"/>
      <c r="BGT130" s="163"/>
      <c r="BGU130" s="163"/>
      <c r="BGV130" s="163"/>
      <c r="BGW130" s="163"/>
      <c r="BGX130" s="163"/>
      <c r="BGY130" s="163"/>
      <c r="BGZ130" s="163"/>
      <c r="BHA130" s="163"/>
      <c r="BHB130" s="163"/>
      <c r="BHC130" s="163"/>
      <c r="BHD130" s="163"/>
      <c r="BHE130" s="163"/>
      <c r="BHF130" s="163"/>
      <c r="BHG130" s="163"/>
      <c r="BHH130" s="163"/>
      <c r="BHI130" s="163"/>
      <c r="BHJ130" s="163"/>
      <c r="BHK130" s="163"/>
      <c r="BHL130" s="163"/>
      <c r="BHM130" s="163"/>
      <c r="BHN130" s="163"/>
      <c r="BHO130" s="163"/>
      <c r="BHP130" s="163"/>
      <c r="BHQ130" s="163"/>
      <c r="BHR130" s="163"/>
      <c r="BHS130" s="163"/>
      <c r="BHT130" s="163"/>
      <c r="BHU130" s="163"/>
      <c r="BHV130" s="163"/>
      <c r="BHW130" s="163"/>
      <c r="BHX130" s="163"/>
      <c r="BHY130" s="163"/>
      <c r="BHZ130" s="163"/>
      <c r="BIA130" s="163"/>
      <c r="BIB130" s="163"/>
      <c r="BIC130" s="163"/>
      <c r="BID130" s="163"/>
      <c r="BIE130" s="163"/>
      <c r="BIF130" s="163"/>
      <c r="BIG130" s="163"/>
      <c r="BIH130" s="163"/>
      <c r="BII130" s="163"/>
      <c r="BIJ130" s="163"/>
      <c r="BIK130" s="163"/>
      <c r="BIL130" s="163"/>
      <c r="BIM130" s="163"/>
      <c r="BIN130" s="163"/>
      <c r="BIO130" s="163"/>
      <c r="BIP130" s="163"/>
      <c r="BIQ130" s="163"/>
      <c r="BIR130" s="163"/>
      <c r="BIS130" s="163"/>
      <c r="BIT130" s="163"/>
      <c r="BIU130" s="163"/>
      <c r="BIV130" s="163"/>
      <c r="BIW130" s="163"/>
      <c r="BIX130" s="163"/>
      <c r="BIY130" s="163"/>
      <c r="BIZ130" s="163"/>
      <c r="BJA130" s="163"/>
      <c r="BJB130" s="163"/>
      <c r="BJC130" s="163"/>
      <c r="BJD130" s="163"/>
      <c r="BJE130" s="163"/>
      <c r="BJF130" s="163"/>
      <c r="BJG130" s="163"/>
      <c r="BJH130" s="163"/>
      <c r="BJI130" s="163"/>
      <c r="BJJ130" s="163"/>
      <c r="BJK130" s="163"/>
      <c r="BJL130" s="163"/>
      <c r="BJM130" s="163"/>
      <c r="BJN130" s="163"/>
      <c r="BJO130" s="163"/>
      <c r="BJP130" s="163"/>
      <c r="BJQ130" s="163"/>
      <c r="BJR130" s="163"/>
      <c r="BJS130" s="163"/>
      <c r="BJT130" s="163"/>
      <c r="BJU130" s="163"/>
      <c r="BJV130" s="163"/>
      <c r="BJW130" s="163"/>
      <c r="BJX130" s="163"/>
      <c r="BJY130" s="163"/>
      <c r="BJZ130" s="163"/>
      <c r="BKA130" s="163"/>
      <c r="BKB130" s="163"/>
      <c r="BKC130" s="163"/>
      <c r="BKD130" s="163"/>
      <c r="BKE130" s="163"/>
      <c r="BKF130" s="163"/>
      <c r="BKG130" s="163"/>
      <c r="BKH130" s="163"/>
      <c r="BKI130" s="163"/>
      <c r="BKJ130" s="163"/>
      <c r="BKK130" s="163"/>
      <c r="BKL130" s="163"/>
      <c r="BKM130" s="163"/>
      <c r="BKN130" s="163"/>
      <c r="BKO130" s="163"/>
      <c r="BKP130" s="163"/>
      <c r="BKQ130" s="163"/>
      <c r="BKR130" s="163"/>
      <c r="BKS130" s="163"/>
      <c r="BKT130" s="163"/>
      <c r="BKU130" s="163"/>
      <c r="BKV130" s="163"/>
      <c r="BKW130" s="163"/>
      <c r="BKX130" s="163"/>
      <c r="BKY130" s="163"/>
      <c r="BKZ130" s="163"/>
      <c r="BLA130" s="163"/>
      <c r="BLB130" s="163"/>
      <c r="BLC130" s="163"/>
      <c r="BLD130" s="163"/>
      <c r="BLE130" s="163"/>
      <c r="BLF130" s="163"/>
      <c r="BLG130" s="163"/>
      <c r="BLH130" s="163"/>
      <c r="BLI130" s="163"/>
      <c r="BLJ130" s="163"/>
      <c r="BLK130" s="163"/>
      <c r="BLL130" s="163"/>
      <c r="BLM130" s="163"/>
      <c r="BLN130" s="163"/>
      <c r="BLO130" s="163"/>
      <c r="BLP130" s="163"/>
      <c r="BLQ130" s="163"/>
      <c r="BLR130" s="163"/>
      <c r="BLS130" s="163"/>
      <c r="BLT130" s="163"/>
      <c r="BLU130" s="163"/>
      <c r="BLV130" s="163"/>
      <c r="BLW130" s="163"/>
      <c r="BLX130" s="163"/>
      <c r="BLY130" s="163"/>
      <c r="BLZ130" s="163"/>
      <c r="BMA130" s="163"/>
      <c r="BMB130" s="163"/>
      <c r="BMC130" s="163"/>
      <c r="BMD130" s="163"/>
      <c r="BME130" s="163"/>
      <c r="BMF130" s="163"/>
      <c r="BMG130" s="163"/>
      <c r="BMH130" s="163"/>
      <c r="BMI130" s="163"/>
      <c r="BMJ130" s="163"/>
      <c r="BMK130" s="163"/>
      <c r="BML130" s="163"/>
      <c r="BMM130" s="163"/>
      <c r="BMN130" s="163"/>
      <c r="BMO130" s="163"/>
      <c r="BMP130" s="163"/>
      <c r="BMQ130" s="163"/>
      <c r="BMR130" s="163"/>
      <c r="BMS130" s="163"/>
      <c r="BMT130" s="163"/>
      <c r="BMU130" s="163"/>
      <c r="BMV130" s="163"/>
      <c r="BMW130" s="163"/>
      <c r="BMX130" s="163"/>
      <c r="BMY130" s="163"/>
      <c r="BMZ130" s="163"/>
      <c r="BNA130" s="163"/>
      <c r="BNB130" s="163"/>
      <c r="BNC130" s="163"/>
      <c r="BND130" s="163"/>
      <c r="BNE130" s="163"/>
      <c r="BNF130" s="163"/>
      <c r="BNG130" s="163"/>
      <c r="BNH130" s="163"/>
      <c r="BNI130" s="163"/>
      <c r="BNJ130" s="163"/>
      <c r="BNK130" s="163"/>
      <c r="BNL130" s="163"/>
      <c r="BNM130" s="163"/>
      <c r="BNN130" s="163"/>
      <c r="BNO130" s="163"/>
      <c r="BNP130" s="163"/>
      <c r="BNQ130" s="163"/>
      <c r="BNR130" s="163"/>
      <c r="BNS130" s="163"/>
      <c r="BNT130" s="163"/>
      <c r="BNU130" s="163"/>
      <c r="BNV130" s="163"/>
      <c r="BNW130" s="163"/>
      <c r="BNX130" s="163"/>
      <c r="BNY130" s="163"/>
      <c r="BNZ130" s="163"/>
      <c r="BOA130" s="163"/>
      <c r="BOB130" s="163"/>
      <c r="BOC130" s="163"/>
      <c r="BOD130" s="163"/>
      <c r="BOE130" s="163"/>
      <c r="BOF130" s="163"/>
      <c r="BOG130" s="163"/>
      <c r="BOH130" s="163"/>
      <c r="BOI130" s="163"/>
      <c r="BOJ130" s="163"/>
      <c r="BOK130" s="163"/>
      <c r="BOL130" s="163"/>
      <c r="BOM130" s="163"/>
      <c r="BON130" s="163"/>
      <c r="BOO130" s="163"/>
      <c r="BOP130" s="163"/>
      <c r="BOQ130" s="163"/>
      <c r="BOR130" s="163"/>
      <c r="BOS130" s="163"/>
      <c r="BOT130" s="163"/>
      <c r="BOU130" s="163"/>
      <c r="BOV130" s="163"/>
      <c r="BOW130" s="163"/>
      <c r="BOX130" s="163"/>
      <c r="BOY130" s="163"/>
      <c r="BOZ130" s="163"/>
      <c r="BPA130" s="163"/>
      <c r="BPB130" s="163"/>
      <c r="BPC130" s="163"/>
      <c r="BPD130" s="163"/>
      <c r="BPE130" s="163"/>
      <c r="BPF130" s="163"/>
      <c r="BPG130" s="163"/>
      <c r="BPH130" s="163"/>
      <c r="BPI130" s="163"/>
      <c r="BPJ130" s="163"/>
      <c r="BPK130" s="163"/>
      <c r="BPL130" s="163"/>
      <c r="BPM130" s="163"/>
      <c r="BPN130" s="163"/>
      <c r="BPO130" s="163"/>
      <c r="BPP130" s="163"/>
      <c r="BPQ130" s="163"/>
      <c r="BPR130" s="163"/>
      <c r="BPS130" s="163"/>
      <c r="BPT130" s="163"/>
      <c r="BPU130" s="163"/>
      <c r="BPV130" s="163"/>
      <c r="BPW130" s="163"/>
      <c r="BPX130" s="163"/>
      <c r="BPY130" s="163"/>
      <c r="BPZ130" s="163"/>
      <c r="BQA130" s="163"/>
      <c r="BQB130" s="163"/>
      <c r="BQC130" s="163"/>
      <c r="BQD130" s="163"/>
      <c r="BQE130" s="163"/>
      <c r="BQF130" s="163"/>
      <c r="BQG130" s="163"/>
      <c r="BQH130" s="163"/>
      <c r="BQI130" s="163"/>
      <c r="BQJ130" s="163"/>
      <c r="BQK130" s="163"/>
      <c r="BQL130" s="163"/>
      <c r="BQM130" s="163"/>
      <c r="BQN130" s="163"/>
      <c r="BQO130" s="163"/>
      <c r="BQP130" s="163"/>
      <c r="BQQ130" s="163"/>
      <c r="BQR130" s="163"/>
      <c r="BQS130" s="163"/>
      <c r="BQT130" s="163"/>
      <c r="BQU130" s="163"/>
      <c r="BQV130" s="163"/>
      <c r="BQW130" s="163"/>
      <c r="BQX130" s="163"/>
      <c r="BQY130" s="163"/>
      <c r="BQZ130" s="163"/>
      <c r="BRA130" s="163"/>
      <c r="BRB130" s="163"/>
      <c r="BRC130" s="163"/>
      <c r="BRD130" s="163"/>
      <c r="BRE130" s="163"/>
      <c r="BRF130" s="163"/>
      <c r="BRG130" s="163"/>
      <c r="BRH130" s="163"/>
      <c r="BRI130" s="163"/>
      <c r="BRJ130" s="163"/>
      <c r="BRK130" s="163"/>
      <c r="BRL130" s="163"/>
      <c r="BRM130" s="163"/>
      <c r="BRN130" s="163"/>
      <c r="BRO130" s="163"/>
      <c r="BRP130" s="163"/>
      <c r="BRQ130" s="163"/>
      <c r="BRR130" s="163"/>
      <c r="BRS130" s="163"/>
      <c r="BRT130" s="163"/>
      <c r="BRU130" s="163"/>
      <c r="BRV130" s="163"/>
      <c r="BRW130" s="163"/>
      <c r="BRX130" s="163"/>
      <c r="BRY130" s="163"/>
      <c r="BRZ130" s="163"/>
      <c r="BSA130" s="163"/>
      <c r="BSB130" s="163"/>
      <c r="BSC130" s="163"/>
      <c r="BSD130" s="163"/>
      <c r="BSE130" s="163"/>
      <c r="BSF130" s="163"/>
      <c r="BSG130" s="163"/>
      <c r="BSH130" s="163"/>
      <c r="BSI130" s="163"/>
      <c r="BSJ130" s="163"/>
      <c r="BSK130" s="163"/>
      <c r="BSL130" s="163"/>
      <c r="BSM130" s="163"/>
      <c r="BSN130" s="163"/>
      <c r="BSO130" s="163"/>
      <c r="BSP130" s="163"/>
      <c r="BSQ130" s="163"/>
      <c r="BSR130" s="163"/>
      <c r="BSS130" s="163"/>
      <c r="BST130" s="163"/>
      <c r="BSU130" s="163"/>
      <c r="BSV130" s="163"/>
      <c r="BSW130" s="163"/>
      <c r="BSX130" s="163"/>
      <c r="BSY130" s="163"/>
      <c r="BSZ130" s="163"/>
      <c r="BTA130" s="163"/>
      <c r="BTB130" s="163"/>
      <c r="BTC130" s="163"/>
      <c r="BTD130" s="163"/>
      <c r="BTE130" s="163"/>
      <c r="BTF130" s="163"/>
      <c r="BTG130" s="163"/>
      <c r="BTH130" s="163"/>
      <c r="BTI130" s="163"/>
      <c r="BTJ130" s="163"/>
      <c r="BTK130" s="163"/>
      <c r="BTL130" s="163"/>
      <c r="BTM130" s="163"/>
      <c r="BTN130" s="163"/>
      <c r="BTO130" s="163"/>
      <c r="BTP130" s="163"/>
      <c r="BTQ130" s="163"/>
      <c r="BTR130" s="163"/>
      <c r="BTS130" s="163"/>
      <c r="BTT130" s="163"/>
      <c r="BTU130" s="163"/>
      <c r="BTV130" s="163"/>
      <c r="BTW130" s="163"/>
      <c r="BTX130" s="163"/>
      <c r="BTY130" s="163"/>
      <c r="BTZ130" s="163"/>
      <c r="BUA130" s="163"/>
      <c r="BUB130" s="163"/>
      <c r="BUC130" s="163"/>
      <c r="BUD130" s="163"/>
      <c r="BUE130" s="163"/>
      <c r="BUF130" s="163"/>
      <c r="BUG130" s="163"/>
      <c r="BUH130" s="163"/>
      <c r="BUI130" s="163"/>
      <c r="BUJ130" s="163"/>
      <c r="BUK130" s="163"/>
      <c r="BUL130" s="163"/>
      <c r="BUM130" s="163"/>
      <c r="BUN130" s="163"/>
      <c r="BUO130" s="163"/>
      <c r="BUP130" s="163"/>
      <c r="BUQ130" s="163"/>
      <c r="BUR130" s="163"/>
      <c r="BUS130" s="163"/>
      <c r="BUT130" s="163"/>
      <c r="BUU130" s="163"/>
      <c r="BUV130" s="163"/>
      <c r="BUW130" s="163"/>
      <c r="BUX130" s="163"/>
      <c r="BUY130" s="163"/>
      <c r="BUZ130" s="163"/>
      <c r="BVA130" s="163"/>
      <c r="BVB130" s="163"/>
      <c r="BVC130" s="163"/>
      <c r="BVD130" s="163"/>
      <c r="BVE130" s="163"/>
      <c r="BVF130" s="163"/>
      <c r="BVG130" s="163"/>
      <c r="BVH130" s="163"/>
      <c r="BVI130" s="163"/>
      <c r="BVJ130" s="163"/>
      <c r="BVK130" s="163"/>
      <c r="BVL130" s="163"/>
      <c r="BVM130" s="163"/>
      <c r="BVN130" s="163"/>
      <c r="BVO130" s="163"/>
      <c r="BVP130" s="163"/>
      <c r="BVQ130" s="163"/>
      <c r="BVR130" s="163"/>
      <c r="BVS130" s="163"/>
      <c r="BVT130" s="163"/>
      <c r="BVU130" s="163"/>
      <c r="BVV130" s="163"/>
      <c r="BVW130" s="163"/>
      <c r="BVX130" s="163"/>
      <c r="BVY130" s="163"/>
      <c r="BVZ130" s="163"/>
      <c r="BWA130" s="163"/>
      <c r="BWB130" s="163"/>
      <c r="BWC130" s="163"/>
      <c r="BWD130" s="163"/>
      <c r="BWE130" s="163"/>
      <c r="BWF130" s="163"/>
      <c r="BWG130" s="163"/>
      <c r="BWH130" s="163"/>
      <c r="BWI130" s="163"/>
      <c r="BWJ130" s="163"/>
      <c r="BWK130" s="163"/>
      <c r="BWL130" s="163"/>
      <c r="BWM130" s="163"/>
      <c r="BWN130" s="163"/>
      <c r="BWO130" s="163"/>
      <c r="BWP130" s="163"/>
      <c r="BWQ130" s="163"/>
      <c r="BWR130" s="163"/>
      <c r="BWS130" s="163"/>
      <c r="BWT130" s="163"/>
      <c r="BWU130" s="163"/>
      <c r="BWV130" s="163"/>
      <c r="BWW130" s="163"/>
      <c r="BWX130" s="163"/>
      <c r="BWY130" s="163"/>
      <c r="BWZ130" s="163"/>
      <c r="BXA130" s="163"/>
      <c r="BXB130" s="163"/>
      <c r="BXC130" s="163"/>
      <c r="BXD130" s="163"/>
      <c r="BXE130" s="163"/>
      <c r="BXF130" s="163"/>
      <c r="BXG130" s="163"/>
      <c r="BXH130" s="163"/>
      <c r="BXI130" s="163"/>
      <c r="BXJ130" s="163"/>
      <c r="BXK130" s="163"/>
      <c r="BXL130" s="163"/>
      <c r="BXM130" s="163"/>
      <c r="BXN130" s="163"/>
      <c r="BXO130" s="163"/>
      <c r="BXP130" s="163"/>
      <c r="BXQ130" s="163"/>
      <c r="BXR130" s="163"/>
      <c r="BXS130" s="163"/>
      <c r="BXT130" s="163"/>
      <c r="BXU130" s="163"/>
      <c r="BXV130" s="163"/>
      <c r="BXW130" s="163"/>
      <c r="BXX130" s="163"/>
      <c r="BXY130" s="163"/>
      <c r="BXZ130" s="163"/>
      <c r="BYA130" s="163"/>
      <c r="BYB130" s="163"/>
      <c r="BYC130" s="163"/>
      <c r="BYD130" s="163"/>
      <c r="BYE130" s="163"/>
      <c r="BYF130" s="163"/>
      <c r="BYG130" s="163"/>
      <c r="BYH130" s="163"/>
      <c r="BYI130" s="163"/>
      <c r="BYJ130" s="163"/>
      <c r="BYK130" s="163"/>
      <c r="BYL130" s="163"/>
      <c r="BYM130" s="163"/>
      <c r="BYN130" s="163"/>
      <c r="BYO130" s="163"/>
      <c r="BYP130" s="163"/>
      <c r="BYQ130" s="163"/>
      <c r="BYR130" s="163"/>
      <c r="BYS130" s="163"/>
      <c r="BYT130" s="163"/>
      <c r="BYU130" s="163"/>
      <c r="BYV130" s="163"/>
      <c r="BYW130" s="163"/>
      <c r="BYX130" s="163"/>
      <c r="BYY130" s="163"/>
      <c r="BYZ130" s="163"/>
      <c r="BZA130" s="163"/>
      <c r="BZB130" s="163"/>
      <c r="BZC130" s="163"/>
      <c r="BZD130" s="163"/>
      <c r="BZE130" s="163"/>
      <c r="BZF130" s="163"/>
      <c r="BZG130" s="163"/>
      <c r="BZH130" s="163"/>
      <c r="BZI130" s="163"/>
      <c r="BZJ130" s="163"/>
      <c r="BZK130" s="163"/>
      <c r="BZL130" s="163"/>
      <c r="BZM130" s="163"/>
      <c r="BZN130" s="163"/>
      <c r="BZO130" s="163"/>
      <c r="BZP130" s="163"/>
      <c r="BZQ130" s="163"/>
      <c r="BZR130" s="163"/>
      <c r="BZS130" s="163"/>
      <c r="BZT130" s="163"/>
      <c r="BZU130" s="163"/>
      <c r="BZV130" s="163"/>
      <c r="BZW130" s="163"/>
      <c r="BZX130" s="163"/>
      <c r="BZY130" s="163"/>
      <c r="BZZ130" s="163"/>
      <c r="CAA130" s="163"/>
      <c r="CAB130" s="163"/>
      <c r="CAC130" s="163"/>
      <c r="CAD130" s="163"/>
      <c r="CAE130" s="163"/>
      <c r="CAF130" s="163"/>
      <c r="CAG130" s="163"/>
      <c r="CAH130" s="163"/>
      <c r="CAI130" s="163"/>
      <c r="CAJ130" s="163"/>
      <c r="CAK130" s="163"/>
      <c r="CAL130" s="163"/>
      <c r="CAM130" s="163"/>
      <c r="CAN130" s="163"/>
      <c r="CAO130" s="163"/>
      <c r="CAP130" s="163"/>
      <c r="CAQ130" s="163"/>
      <c r="CAR130" s="163"/>
      <c r="CAS130" s="163"/>
      <c r="CAT130" s="163"/>
      <c r="CAU130" s="163"/>
      <c r="CAV130" s="163"/>
      <c r="CAW130" s="163"/>
      <c r="CAX130" s="163"/>
      <c r="CAY130" s="163"/>
      <c r="CAZ130" s="163"/>
      <c r="CBA130" s="163"/>
      <c r="CBB130" s="163"/>
      <c r="CBC130" s="163"/>
      <c r="CBD130" s="163"/>
      <c r="CBE130" s="163"/>
      <c r="CBF130" s="163"/>
      <c r="CBG130" s="163"/>
      <c r="CBH130" s="163"/>
      <c r="CBI130" s="163"/>
      <c r="CBJ130" s="163"/>
      <c r="CBK130" s="163"/>
      <c r="CBL130" s="163"/>
      <c r="CBM130" s="163"/>
      <c r="CBN130" s="163"/>
      <c r="CBO130" s="163"/>
      <c r="CBP130" s="163"/>
      <c r="CBQ130" s="163"/>
      <c r="CBR130" s="163"/>
      <c r="CBS130" s="163"/>
      <c r="CBT130" s="163"/>
      <c r="CBU130" s="163"/>
      <c r="CBV130" s="163"/>
      <c r="CBW130" s="163"/>
      <c r="CBX130" s="163"/>
      <c r="CBY130" s="163"/>
      <c r="CBZ130" s="163"/>
      <c r="CCA130" s="163"/>
      <c r="CCB130" s="163"/>
      <c r="CCC130" s="163"/>
      <c r="CCD130" s="163"/>
      <c r="CCE130" s="163"/>
      <c r="CCF130" s="163"/>
      <c r="CCG130" s="163"/>
      <c r="CCH130" s="163"/>
      <c r="CCI130" s="163"/>
      <c r="CCJ130" s="163"/>
      <c r="CCK130" s="163"/>
      <c r="CCL130" s="163"/>
      <c r="CCM130" s="163"/>
      <c r="CCN130" s="163"/>
      <c r="CCO130" s="163"/>
      <c r="CCP130" s="163"/>
      <c r="CCQ130" s="163"/>
      <c r="CCR130" s="163"/>
      <c r="CCS130" s="163"/>
      <c r="CCT130" s="163"/>
      <c r="CCU130" s="163"/>
      <c r="CCV130" s="163"/>
      <c r="CCW130" s="163"/>
      <c r="CCX130" s="163"/>
      <c r="CCY130" s="163"/>
      <c r="CCZ130" s="163"/>
      <c r="CDA130" s="163"/>
      <c r="CDB130" s="163"/>
      <c r="CDC130" s="163"/>
      <c r="CDD130" s="163"/>
      <c r="CDE130" s="163"/>
      <c r="CDF130" s="163"/>
      <c r="CDG130" s="163"/>
      <c r="CDH130" s="163"/>
      <c r="CDI130" s="163"/>
      <c r="CDJ130" s="163"/>
      <c r="CDK130" s="163"/>
      <c r="CDL130" s="163"/>
      <c r="CDM130" s="163"/>
      <c r="CDN130" s="163"/>
      <c r="CDO130" s="163"/>
      <c r="CDP130" s="163"/>
      <c r="CDQ130" s="163"/>
      <c r="CDR130" s="163"/>
      <c r="CDS130" s="163"/>
      <c r="CDT130" s="163"/>
      <c r="CDU130" s="163"/>
      <c r="CDV130" s="163"/>
      <c r="CDW130" s="163"/>
      <c r="CDX130" s="163"/>
      <c r="CDY130" s="163"/>
      <c r="CDZ130" s="163"/>
      <c r="CEA130" s="163"/>
      <c r="CEB130" s="163"/>
      <c r="CEC130" s="163"/>
      <c r="CED130" s="163"/>
      <c r="CEE130" s="163"/>
      <c r="CEF130" s="163"/>
      <c r="CEG130" s="163"/>
      <c r="CEH130" s="163"/>
      <c r="CEI130" s="163"/>
      <c r="CEJ130" s="163"/>
      <c r="CEK130" s="163"/>
      <c r="CEL130" s="163"/>
      <c r="CEM130" s="163"/>
      <c r="CEN130" s="163"/>
      <c r="CEO130" s="163"/>
      <c r="CEP130" s="163"/>
      <c r="CEQ130" s="163"/>
      <c r="CER130" s="163"/>
      <c r="CES130" s="163"/>
      <c r="CET130" s="163"/>
      <c r="CEU130" s="163"/>
      <c r="CEV130" s="163"/>
      <c r="CEW130" s="163"/>
      <c r="CEX130" s="163"/>
      <c r="CEY130" s="163"/>
      <c r="CEZ130" s="163"/>
      <c r="CFA130" s="163"/>
      <c r="CFB130" s="163"/>
      <c r="CFC130" s="163"/>
      <c r="CFD130" s="163"/>
      <c r="CFE130" s="163"/>
      <c r="CFF130" s="163"/>
      <c r="CFG130" s="163"/>
      <c r="CFH130" s="163"/>
      <c r="CFI130" s="163"/>
      <c r="CFJ130" s="163"/>
      <c r="CFK130" s="163"/>
      <c r="CFL130" s="163"/>
      <c r="CFM130" s="163"/>
      <c r="CFN130" s="163"/>
      <c r="CFO130" s="163"/>
      <c r="CFP130" s="163"/>
      <c r="CFQ130" s="163"/>
      <c r="CFR130" s="163"/>
      <c r="CFS130" s="163"/>
      <c r="CFT130" s="163"/>
      <c r="CFU130" s="163"/>
      <c r="CFV130" s="163"/>
      <c r="CFW130" s="163"/>
      <c r="CFX130" s="163"/>
      <c r="CFY130" s="163"/>
      <c r="CFZ130" s="163"/>
      <c r="CGA130" s="163"/>
      <c r="CGB130" s="163"/>
      <c r="CGC130" s="163"/>
      <c r="CGD130" s="163"/>
      <c r="CGE130" s="163"/>
      <c r="CGF130" s="163"/>
      <c r="CGG130" s="163"/>
      <c r="CGH130" s="163"/>
      <c r="CGI130" s="163"/>
      <c r="CGJ130" s="163"/>
      <c r="CGK130" s="163"/>
      <c r="CGL130" s="163"/>
      <c r="CGM130" s="163"/>
      <c r="CGN130" s="163"/>
      <c r="CGO130" s="163"/>
      <c r="CGP130" s="163"/>
      <c r="CGQ130" s="163"/>
      <c r="CGR130" s="163"/>
      <c r="CGS130" s="163"/>
      <c r="CGT130" s="163"/>
      <c r="CGU130" s="163"/>
      <c r="CGV130" s="163"/>
      <c r="CGW130" s="163"/>
      <c r="CGX130" s="163"/>
      <c r="CGY130" s="163"/>
      <c r="CGZ130" s="163"/>
      <c r="CHA130" s="163"/>
      <c r="CHB130" s="163"/>
      <c r="CHC130" s="163"/>
      <c r="CHD130" s="163"/>
      <c r="CHE130" s="163"/>
      <c r="CHF130" s="163"/>
      <c r="CHG130" s="163"/>
      <c r="CHH130" s="163"/>
      <c r="CHI130" s="163"/>
      <c r="CHJ130" s="163"/>
      <c r="CHK130" s="163"/>
      <c r="CHL130" s="163"/>
      <c r="CHM130" s="163"/>
      <c r="CHN130" s="163"/>
      <c r="CHO130" s="163"/>
      <c r="CHP130" s="163"/>
      <c r="CHQ130" s="163"/>
      <c r="CHR130" s="163"/>
      <c r="CHS130" s="163"/>
      <c r="CHT130" s="163"/>
      <c r="CHU130" s="163"/>
      <c r="CHV130" s="163"/>
      <c r="CHW130" s="163"/>
      <c r="CHX130" s="163"/>
      <c r="CHY130" s="163"/>
      <c r="CHZ130" s="163"/>
      <c r="CIA130" s="163"/>
      <c r="CIB130" s="163"/>
      <c r="CIC130" s="163"/>
      <c r="CID130" s="163"/>
      <c r="CIE130" s="163"/>
      <c r="CIF130" s="163"/>
      <c r="CIG130" s="163"/>
      <c r="CIH130" s="163"/>
      <c r="CII130" s="163"/>
      <c r="CIJ130" s="163"/>
      <c r="CIK130" s="163"/>
      <c r="CIL130" s="163"/>
      <c r="CIM130" s="163"/>
      <c r="CIN130" s="163"/>
      <c r="CIO130" s="163"/>
      <c r="CIP130" s="163"/>
      <c r="CIQ130" s="163"/>
      <c r="CIR130" s="163"/>
      <c r="CIS130" s="163"/>
      <c r="CIT130" s="163"/>
      <c r="CIU130" s="163"/>
      <c r="CIV130" s="163"/>
      <c r="CIW130" s="163"/>
      <c r="CIX130" s="163"/>
      <c r="CIY130" s="163"/>
      <c r="CIZ130" s="163"/>
      <c r="CJA130" s="163"/>
      <c r="CJB130" s="163"/>
      <c r="CJC130" s="163"/>
      <c r="CJD130" s="163"/>
      <c r="CJE130" s="163"/>
      <c r="CJF130" s="163"/>
      <c r="CJG130" s="163"/>
      <c r="CJH130" s="163"/>
      <c r="CJI130" s="163"/>
      <c r="CJJ130" s="163"/>
      <c r="CJK130" s="163"/>
      <c r="CJL130" s="163"/>
      <c r="CJM130" s="163"/>
      <c r="CJN130" s="163"/>
      <c r="CJO130" s="163"/>
      <c r="CJP130" s="163"/>
      <c r="CJQ130" s="163"/>
      <c r="CJR130" s="163"/>
      <c r="CJS130" s="163"/>
      <c r="CJT130" s="163"/>
      <c r="CJU130" s="163"/>
      <c r="CJV130" s="163"/>
      <c r="CJW130" s="163"/>
      <c r="CJX130" s="163"/>
      <c r="CJY130" s="163"/>
      <c r="CJZ130" s="163"/>
      <c r="CKA130" s="163"/>
      <c r="CKB130" s="163"/>
      <c r="CKC130" s="163"/>
      <c r="CKD130" s="163"/>
      <c r="CKE130" s="163"/>
      <c r="CKF130" s="163"/>
      <c r="CKG130" s="163"/>
      <c r="CKH130" s="163"/>
      <c r="CKI130" s="163"/>
      <c r="CKJ130" s="163"/>
      <c r="CKK130" s="163"/>
      <c r="CKL130" s="163"/>
      <c r="CKM130" s="163"/>
      <c r="CKN130" s="163"/>
      <c r="CKO130" s="163"/>
      <c r="CKP130" s="163"/>
      <c r="CKQ130" s="163"/>
      <c r="CKR130" s="163"/>
      <c r="CKS130" s="163"/>
      <c r="CKT130" s="163"/>
      <c r="CKU130" s="163"/>
      <c r="CKV130" s="163"/>
      <c r="CKW130" s="163"/>
      <c r="CKX130" s="163"/>
      <c r="CKY130" s="163"/>
      <c r="CKZ130" s="163"/>
      <c r="CLA130" s="163"/>
      <c r="CLB130" s="163"/>
      <c r="CLC130" s="163"/>
      <c r="CLD130" s="163"/>
      <c r="CLE130" s="163"/>
      <c r="CLF130" s="163"/>
      <c r="CLG130" s="163"/>
      <c r="CLH130" s="163"/>
      <c r="CLI130" s="163"/>
      <c r="CLJ130" s="163"/>
      <c r="CLK130" s="163"/>
      <c r="CLL130" s="163"/>
      <c r="CLM130" s="163"/>
      <c r="CLN130" s="163"/>
      <c r="CLO130" s="163"/>
      <c r="CLP130" s="163"/>
      <c r="CLQ130" s="163"/>
      <c r="CLR130" s="163"/>
      <c r="CLS130" s="163"/>
      <c r="CLT130" s="163"/>
      <c r="CLU130" s="163"/>
      <c r="CLV130" s="163"/>
      <c r="CLW130" s="163"/>
      <c r="CLX130" s="163"/>
      <c r="CLY130" s="163"/>
      <c r="CLZ130" s="163"/>
      <c r="CMA130" s="163"/>
      <c r="CMB130" s="163"/>
      <c r="CMC130" s="163"/>
      <c r="CMD130" s="163"/>
      <c r="CME130" s="163"/>
      <c r="CMF130" s="163"/>
      <c r="CMG130" s="163"/>
      <c r="CMH130" s="163"/>
      <c r="CMI130" s="163"/>
      <c r="CMJ130" s="163"/>
      <c r="CMK130" s="163"/>
      <c r="CML130" s="163"/>
      <c r="CMM130" s="163"/>
      <c r="CMN130" s="163"/>
      <c r="CMO130" s="163"/>
      <c r="CMP130" s="163"/>
      <c r="CMQ130" s="163"/>
      <c r="CMR130" s="163"/>
      <c r="CMS130" s="163"/>
      <c r="CMT130" s="163"/>
      <c r="CMU130" s="163"/>
      <c r="CMV130" s="163"/>
      <c r="CMW130" s="163"/>
      <c r="CMX130" s="163"/>
      <c r="CMY130" s="163"/>
      <c r="CMZ130" s="163"/>
      <c r="CNA130" s="163"/>
      <c r="CNB130" s="163"/>
      <c r="CNC130" s="163"/>
      <c r="CND130" s="163"/>
      <c r="CNE130" s="163"/>
      <c r="CNF130" s="163"/>
      <c r="CNG130" s="163"/>
      <c r="CNH130" s="163"/>
      <c r="CNI130" s="163"/>
      <c r="CNJ130" s="163"/>
      <c r="CNK130" s="163"/>
      <c r="CNL130" s="163"/>
      <c r="CNM130" s="163"/>
      <c r="CNN130" s="163"/>
      <c r="CNO130" s="163"/>
      <c r="CNP130" s="163"/>
      <c r="CNQ130" s="163"/>
      <c r="CNR130" s="163"/>
      <c r="CNS130" s="163"/>
      <c r="CNT130" s="163"/>
      <c r="CNU130" s="163"/>
      <c r="CNV130" s="163"/>
      <c r="CNW130" s="163"/>
      <c r="CNX130" s="163"/>
      <c r="CNY130" s="163"/>
      <c r="CNZ130" s="163"/>
      <c r="COA130" s="163"/>
      <c r="COB130" s="163"/>
      <c r="COC130" s="163"/>
      <c r="COD130" s="163"/>
      <c r="COE130" s="163"/>
      <c r="COF130" s="163"/>
      <c r="COG130" s="163"/>
      <c r="COH130" s="163"/>
      <c r="COI130" s="163"/>
      <c r="COJ130" s="163"/>
      <c r="COK130" s="163"/>
      <c r="COL130" s="163"/>
      <c r="COM130" s="163"/>
      <c r="CON130" s="163"/>
      <c r="COO130" s="163"/>
      <c r="COP130" s="163"/>
      <c r="COQ130" s="163"/>
      <c r="COR130" s="163"/>
      <c r="COS130" s="163"/>
      <c r="COT130" s="163"/>
      <c r="COU130" s="163"/>
      <c r="COV130" s="163"/>
      <c r="COW130" s="163"/>
      <c r="COX130" s="163"/>
      <c r="COY130" s="163"/>
      <c r="COZ130" s="163"/>
      <c r="CPA130" s="163"/>
      <c r="CPB130" s="163"/>
      <c r="CPC130" s="163"/>
      <c r="CPD130" s="163"/>
      <c r="CPE130" s="163"/>
      <c r="CPF130" s="163"/>
      <c r="CPG130" s="163"/>
      <c r="CPH130" s="163"/>
      <c r="CPI130" s="163"/>
      <c r="CPJ130" s="163"/>
      <c r="CPK130" s="163"/>
      <c r="CPL130" s="163"/>
      <c r="CPM130" s="163"/>
      <c r="CPN130" s="163"/>
      <c r="CPO130" s="163"/>
      <c r="CPP130" s="163"/>
      <c r="CPQ130" s="163"/>
      <c r="CPR130" s="163"/>
      <c r="CPS130" s="163"/>
      <c r="CPT130" s="163"/>
      <c r="CPU130" s="163"/>
      <c r="CPV130" s="163"/>
      <c r="CPW130" s="163"/>
      <c r="CPX130" s="163"/>
      <c r="CPY130" s="163"/>
      <c r="CPZ130" s="163"/>
      <c r="CQA130" s="163"/>
      <c r="CQB130" s="163"/>
      <c r="CQC130" s="163"/>
      <c r="CQD130" s="163"/>
      <c r="CQE130" s="163"/>
      <c r="CQF130" s="163"/>
      <c r="CQG130" s="163"/>
      <c r="CQH130" s="163"/>
      <c r="CQI130" s="163"/>
      <c r="CQJ130" s="163"/>
      <c r="CQK130" s="163"/>
      <c r="CQL130" s="163"/>
      <c r="CQM130" s="163"/>
      <c r="CQN130" s="163"/>
      <c r="CQO130" s="163"/>
      <c r="CQP130" s="163"/>
      <c r="CQQ130" s="163"/>
      <c r="CQR130" s="163"/>
      <c r="CQS130" s="163"/>
      <c r="CQT130" s="163"/>
      <c r="CQU130" s="163"/>
      <c r="CQV130" s="163"/>
      <c r="CQW130" s="163"/>
      <c r="CQX130" s="163"/>
      <c r="CQY130" s="163"/>
      <c r="CQZ130" s="163"/>
      <c r="CRA130" s="163"/>
      <c r="CRB130" s="163"/>
      <c r="CRC130" s="163"/>
      <c r="CRD130" s="163"/>
      <c r="CRE130" s="163"/>
      <c r="CRF130" s="163"/>
      <c r="CRG130" s="163"/>
      <c r="CRH130" s="163"/>
      <c r="CRI130" s="163"/>
      <c r="CRJ130" s="163"/>
      <c r="CRK130" s="163"/>
      <c r="CRL130" s="163"/>
      <c r="CRM130" s="163"/>
      <c r="CRN130" s="163"/>
      <c r="CRO130" s="163"/>
      <c r="CRP130" s="163"/>
      <c r="CRQ130" s="163"/>
      <c r="CRR130" s="163"/>
      <c r="CRS130" s="163"/>
      <c r="CRT130" s="163"/>
      <c r="CRU130" s="163"/>
      <c r="CRV130" s="163"/>
      <c r="CRW130" s="163"/>
      <c r="CRX130" s="163"/>
      <c r="CRY130" s="163"/>
      <c r="CRZ130" s="163"/>
      <c r="CSA130" s="163"/>
      <c r="CSB130" s="163"/>
      <c r="CSC130" s="163"/>
      <c r="CSD130" s="163"/>
      <c r="CSE130" s="163"/>
      <c r="CSF130" s="163"/>
      <c r="CSG130" s="163"/>
      <c r="CSH130" s="163"/>
      <c r="CSI130" s="163"/>
      <c r="CSJ130" s="163"/>
      <c r="CSK130" s="163"/>
      <c r="CSL130" s="163"/>
      <c r="CSM130" s="163"/>
      <c r="CSN130" s="163"/>
      <c r="CSO130" s="163"/>
      <c r="CSP130" s="163"/>
      <c r="CSQ130" s="163"/>
      <c r="CSR130" s="163"/>
      <c r="CSS130" s="163"/>
      <c r="CST130" s="163"/>
      <c r="CSU130" s="163"/>
      <c r="CSV130" s="163"/>
      <c r="CSW130" s="163"/>
      <c r="CSX130" s="163"/>
      <c r="CSY130" s="163"/>
      <c r="CSZ130" s="163"/>
      <c r="CTA130" s="163"/>
      <c r="CTB130" s="163"/>
      <c r="CTC130" s="163"/>
      <c r="CTD130" s="163"/>
      <c r="CTE130" s="163"/>
      <c r="CTF130" s="163"/>
      <c r="CTG130" s="163"/>
      <c r="CTH130" s="163"/>
      <c r="CTI130" s="163"/>
      <c r="CTJ130" s="163"/>
      <c r="CTK130" s="163"/>
      <c r="CTL130" s="163"/>
      <c r="CTM130" s="163"/>
      <c r="CTN130" s="163"/>
      <c r="CTO130" s="163"/>
      <c r="CTP130" s="163"/>
      <c r="CTQ130" s="163"/>
      <c r="CTR130" s="163"/>
      <c r="CTS130" s="163"/>
      <c r="CTT130" s="163"/>
      <c r="CTU130" s="163"/>
      <c r="CTV130" s="163"/>
      <c r="CTW130" s="163"/>
      <c r="CTX130" s="163"/>
      <c r="CTY130" s="163"/>
      <c r="CTZ130" s="163"/>
      <c r="CUA130" s="163"/>
      <c r="CUB130" s="163"/>
      <c r="CUC130" s="163"/>
      <c r="CUD130" s="163"/>
      <c r="CUE130" s="163"/>
      <c r="CUF130" s="163"/>
      <c r="CUG130" s="163"/>
      <c r="CUH130" s="163"/>
      <c r="CUI130" s="163"/>
      <c r="CUJ130" s="163"/>
      <c r="CUK130" s="163"/>
      <c r="CUL130" s="163"/>
      <c r="CUM130" s="163"/>
      <c r="CUN130" s="163"/>
      <c r="CUO130" s="163"/>
      <c r="CUP130" s="163"/>
      <c r="CUQ130" s="163"/>
      <c r="CUR130" s="163"/>
      <c r="CUS130" s="163"/>
      <c r="CUT130" s="163"/>
      <c r="CUU130" s="163"/>
      <c r="CUV130" s="163"/>
      <c r="CUW130" s="163"/>
      <c r="CUX130" s="163"/>
      <c r="CUY130" s="163"/>
      <c r="CUZ130" s="163"/>
      <c r="CVA130" s="163"/>
      <c r="CVB130" s="163"/>
      <c r="CVC130" s="163"/>
      <c r="CVD130" s="163"/>
      <c r="CVE130" s="163"/>
      <c r="CVF130" s="163"/>
      <c r="CVG130" s="163"/>
      <c r="CVH130" s="163"/>
      <c r="CVI130" s="163"/>
      <c r="CVJ130" s="163"/>
      <c r="CVK130" s="163"/>
      <c r="CVL130" s="163"/>
      <c r="CVM130" s="163"/>
      <c r="CVN130" s="163"/>
      <c r="CVO130" s="163"/>
      <c r="CVP130" s="163"/>
      <c r="CVQ130" s="163"/>
      <c r="CVR130" s="163"/>
      <c r="CVS130" s="163"/>
      <c r="CVT130" s="163"/>
      <c r="CVU130" s="163"/>
      <c r="CVV130" s="163"/>
      <c r="CVW130" s="163"/>
      <c r="CVX130" s="163"/>
      <c r="CVY130" s="163"/>
      <c r="CVZ130" s="163"/>
      <c r="CWA130" s="163"/>
      <c r="CWB130" s="163"/>
      <c r="CWC130" s="163"/>
      <c r="CWD130" s="163"/>
      <c r="CWE130" s="163"/>
      <c r="CWF130" s="163"/>
      <c r="CWG130" s="163"/>
      <c r="CWH130" s="163"/>
      <c r="CWI130" s="163"/>
      <c r="CWJ130" s="163"/>
      <c r="CWK130" s="163"/>
      <c r="CWL130" s="163"/>
      <c r="CWM130" s="163"/>
      <c r="CWN130" s="163"/>
      <c r="CWO130" s="163"/>
      <c r="CWP130" s="163"/>
      <c r="CWQ130" s="163"/>
      <c r="CWR130" s="163"/>
      <c r="CWS130" s="163"/>
      <c r="CWT130" s="163"/>
      <c r="CWU130" s="163"/>
      <c r="CWV130" s="163"/>
      <c r="CWW130" s="163"/>
      <c r="CWX130" s="163"/>
      <c r="CWY130" s="163"/>
      <c r="CWZ130" s="163"/>
      <c r="CXA130" s="163"/>
      <c r="CXB130" s="163"/>
      <c r="CXC130" s="163"/>
      <c r="CXD130" s="163"/>
      <c r="CXE130" s="163"/>
      <c r="CXF130" s="163"/>
      <c r="CXG130" s="163"/>
      <c r="CXH130" s="163"/>
      <c r="CXI130" s="163"/>
      <c r="CXJ130" s="163"/>
      <c r="CXK130" s="163"/>
      <c r="CXL130" s="163"/>
      <c r="CXM130" s="163"/>
      <c r="CXN130" s="163"/>
      <c r="CXO130" s="163"/>
      <c r="CXP130" s="163"/>
      <c r="CXQ130" s="163"/>
      <c r="CXR130" s="163"/>
      <c r="CXS130" s="163"/>
      <c r="CXT130" s="163"/>
      <c r="CXU130" s="163"/>
      <c r="CXV130" s="163"/>
      <c r="CXW130" s="163"/>
      <c r="CXX130" s="163"/>
      <c r="CXY130" s="163"/>
      <c r="CXZ130" s="163"/>
      <c r="CYA130" s="163"/>
      <c r="CYB130" s="163"/>
      <c r="CYC130" s="163"/>
      <c r="CYD130" s="163"/>
      <c r="CYE130" s="163"/>
      <c r="CYF130" s="163"/>
      <c r="CYG130" s="163"/>
      <c r="CYH130" s="163"/>
      <c r="CYI130" s="163"/>
      <c r="CYJ130" s="163"/>
      <c r="CYK130" s="163"/>
      <c r="CYL130" s="163"/>
      <c r="CYM130" s="163"/>
      <c r="CYN130" s="163"/>
      <c r="CYO130" s="163"/>
      <c r="CYP130" s="163"/>
      <c r="CYQ130" s="163"/>
      <c r="CYR130" s="163"/>
      <c r="CYS130" s="163"/>
      <c r="CYT130" s="163"/>
      <c r="CYU130" s="163"/>
      <c r="CYV130" s="163"/>
      <c r="CYW130" s="163"/>
      <c r="CYX130" s="163"/>
      <c r="CYY130" s="163"/>
      <c r="CYZ130" s="163"/>
      <c r="CZA130" s="163"/>
      <c r="CZB130" s="163"/>
      <c r="CZC130" s="163"/>
      <c r="CZD130" s="163"/>
      <c r="CZE130" s="163"/>
      <c r="CZF130" s="163"/>
      <c r="CZG130" s="163"/>
      <c r="CZH130" s="163"/>
      <c r="CZI130" s="163"/>
      <c r="CZJ130" s="163"/>
      <c r="CZK130" s="163"/>
      <c r="CZL130" s="163"/>
      <c r="CZM130" s="163"/>
      <c r="CZN130" s="163"/>
      <c r="CZO130" s="163"/>
      <c r="CZP130" s="163"/>
      <c r="CZQ130" s="163"/>
      <c r="CZR130" s="163"/>
      <c r="CZS130" s="163"/>
      <c r="CZT130" s="163"/>
      <c r="CZU130" s="163"/>
      <c r="CZV130" s="163"/>
      <c r="CZW130" s="163"/>
      <c r="CZX130" s="163"/>
      <c r="CZY130" s="163"/>
      <c r="CZZ130" s="163"/>
      <c r="DAA130" s="163"/>
      <c r="DAB130" s="163"/>
      <c r="DAC130" s="163"/>
      <c r="DAD130" s="163"/>
      <c r="DAE130" s="163"/>
      <c r="DAF130" s="163"/>
      <c r="DAG130" s="163"/>
      <c r="DAH130" s="163"/>
      <c r="DAI130" s="163"/>
      <c r="DAJ130" s="163"/>
      <c r="DAK130" s="163"/>
      <c r="DAL130" s="163"/>
      <c r="DAM130" s="163"/>
      <c r="DAN130" s="163"/>
      <c r="DAO130" s="163"/>
      <c r="DAP130" s="163"/>
      <c r="DAQ130" s="163"/>
      <c r="DAR130" s="163"/>
      <c r="DAS130" s="163"/>
      <c r="DAT130" s="163"/>
      <c r="DAU130" s="163"/>
      <c r="DAV130" s="163"/>
      <c r="DAW130" s="163"/>
      <c r="DAX130" s="163"/>
      <c r="DAY130" s="163"/>
      <c r="DAZ130" s="163"/>
      <c r="DBA130" s="163"/>
      <c r="DBB130" s="163"/>
      <c r="DBC130" s="163"/>
      <c r="DBD130" s="163"/>
      <c r="DBE130" s="163"/>
      <c r="DBF130" s="163"/>
      <c r="DBG130" s="163"/>
      <c r="DBH130" s="163"/>
      <c r="DBI130" s="163"/>
      <c r="DBJ130" s="163"/>
      <c r="DBK130" s="163"/>
      <c r="DBL130" s="163"/>
      <c r="DBM130" s="163"/>
      <c r="DBN130" s="163"/>
      <c r="DBO130" s="163"/>
      <c r="DBP130" s="163"/>
      <c r="DBQ130" s="163"/>
      <c r="DBR130" s="163"/>
      <c r="DBS130" s="163"/>
      <c r="DBT130" s="163"/>
      <c r="DBU130" s="163"/>
      <c r="DBV130" s="163"/>
      <c r="DBW130" s="163"/>
      <c r="DBX130" s="163"/>
      <c r="DBY130" s="163"/>
      <c r="DBZ130" s="163"/>
      <c r="DCA130" s="163"/>
      <c r="DCB130" s="163"/>
      <c r="DCC130" s="163"/>
      <c r="DCD130" s="163"/>
      <c r="DCE130" s="163"/>
      <c r="DCF130" s="163"/>
      <c r="DCG130" s="163"/>
      <c r="DCH130" s="163"/>
      <c r="DCI130" s="163"/>
      <c r="DCJ130" s="163"/>
      <c r="DCK130" s="163"/>
      <c r="DCL130" s="163"/>
      <c r="DCM130" s="163"/>
      <c r="DCN130" s="163"/>
      <c r="DCO130" s="163"/>
      <c r="DCP130" s="163"/>
      <c r="DCQ130" s="163"/>
      <c r="DCR130" s="163"/>
      <c r="DCS130" s="163"/>
      <c r="DCT130" s="163"/>
      <c r="DCU130" s="163"/>
      <c r="DCV130" s="163"/>
      <c r="DCW130" s="163"/>
      <c r="DCX130" s="163"/>
      <c r="DCY130" s="163"/>
      <c r="DCZ130" s="163"/>
      <c r="DDA130" s="163"/>
      <c r="DDB130" s="163"/>
      <c r="DDC130" s="163"/>
      <c r="DDD130" s="163"/>
      <c r="DDE130" s="163"/>
      <c r="DDF130" s="163"/>
      <c r="DDG130" s="163"/>
      <c r="DDH130" s="163"/>
      <c r="DDI130" s="163"/>
      <c r="DDJ130" s="163"/>
      <c r="DDK130" s="163"/>
      <c r="DDL130" s="163"/>
      <c r="DDM130" s="163"/>
      <c r="DDN130" s="163"/>
      <c r="DDO130" s="163"/>
      <c r="DDP130" s="163"/>
      <c r="DDQ130" s="163"/>
      <c r="DDR130" s="163"/>
      <c r="DDS130" s="163"/>
      <c r="DDT130" s="163"/>
      <c r="DDU130" s="163"/>
      <c r="DDV130" s="163"/>
      <c r="DDW130" s="163"/>
      <c r="DDX130" s="163"/>
      <c r="DDY130" s="163"/>
      <c r="DDZ130" s="163"/>
      <c r="DEA130" s="163"/>
      <c r="DEB130" s="163"/>
      <c r="DEC130" s="163"/>
      <c r="DED130" s="163"/>
      <c r="DEE130" s="163"/>
      <c r="DEF130" s="163"/>
      <c r="DEG130" s="163"/>
      <c r="DEH130" s="163"/>
      <c r="DEI130" s="163"/>
      <c r="DEJ130" s="163"/>
      <c r="DEK130" s="163"/>
      <c r="DEL130" s="163"/>
      <c r="DEM130" s="163"/>
      <c r="DEN130" s="163"/>
      <c r="DEO130" s="163"/>
      <c r="DEP130" s="163"/>
      <c r="DEQ130" s="163"/>
      <c r="DER130" s="163"/>
      <c r="DES130" s="163"/>
      <c r="DET130" s="163"/>
      <c r="DEU130" s="163"/>
      <c r="DEV130" s="163"/>
      <c r="DEW130" s="163"/>
      <c r="DEX130" s="163"/>
      <c r="DEY130" s="163"/>
      <c r="DEZ130" s="163"/>
      <c r="DFA130" s="163"/>
      <c r="DFB130" s="163"/>
      <c r="DFC130" s="163"/>
      <c r="DFD130" s="163"/>
      <c r="DFE130" s="163"/>
      <c r="DFF130" s="163"/>
      <c r="DFG130" s="163"/>
      <c r="DFH130" s="163"/>
      <c r="DFI130" s="163"/>
      <c r="DFJ130" s="163"/>
      <c r="DFK130" s="163"/>
      <c r="DFL130" s="163"/>
      <c r="DFM130" s="163"/>
      <c r="DFN130" s="163"/>
      <c r="DFO130" s="163"/>
      <c r="DFP130" s="163"/>
      <c r="DFQ130" s="163"/>
      <c r="DFR130" s="163"/>
      <c r="DFS130" s="163"/>
      <c r="DFT130" s="163"/>
      <c r="DFU130" s="163"/>
      <c r="DFV130" s="163"/>
      <c r="DFW130" s="163"/>
      <c r="DFX130" s="163"/>
      <c r="DFY130" s="163"/>
      <c r="DFZ130" s="163"/>
      <c r="DGA130" s="163"/>
      <c r="DGB130" s="163"/>
      <c r="DGC130" s="163"/>
      <c r="DGD130" s="163"/>
      <c r="DGE130" s="163"/>
      <c r="DGF130" s="163"/>
      <c r="DGG130" s="163"/>
      <c r="DGH130" s="163"/>
      <c r="DGI130" s="163"/>
      <c r="DGJ130" s="163"/>
      <c r="DGK130" s="163"/>
      <c r="DGL130" s="163"/>
      <c r="DGM130" s="163"/>
      <c r="DGN130" s="163"/>
      <c r="DGO130" s="163"/>
      <c r="DGP130" s="163"/>
      <c r="DGQ130" s="163"/>
      <c r="DGR130" s="163"/>
      <c r="DGS130" s="163"/>
      <c r="DGT130" s="163"/>
      <c r="DGU130" s="163"/>
      <c r="DGV130" s="163"/>
      <c r="DGW130" s="163"/>
      <c r="DGX130" s="163"/>
      <c r="DGY130" s="163"/>
      <c r="DGZ130" s="163"/>
      <c r="DHA130" s="163"/>
      <c r="DHB130" s="163"/>
      <c r="DHC130" s="163"/>
      <c r="DHD130" s="163"/>
      <c r="DHE130" s="163"/>
      <c r="DHF130" s="163"/>
      <c r="DHG130" s="163"/>
      <c r="DHH130" s="163"/>
      <c r="DHI130" s="163"/>
      <c r="DHJ130" s="163"/>
      <c r="DHK130" s="163"/>
      <c r="DHL130" s="163"/>
      <c r="DHM130" s="163"/>
      <c r="DHN130" s="163"/>
      <c r="DHO130" s="163"/>
      <c r="DHP130" s="163"/>
      <c r="DHQ130" s="163"/>
      <c r="DHR130" s="163"/>
      <c r="DHS130" s="163"/>
      <c r="DHT130" s="163"/>
      <c r="DHU130" s="163"/>
      <c r="DHV130" s="163"/>
      <c r="DHW130" s="163"/>
      <c r="DHX130" s="163"/>
      <c r="DHY130" s="163"/>
      <c r="DHZ130" s="163"/>
      <c r="DIA130" s="163"/>
      <c r="DIB130" s="163"/>
      <c r="DIC130" s="163"/>
      <c r="DID130" s="163"/>
      <c r="DIE130" s="163"/>
      <c r="DIF130" s="163"/>
      <c r="DIG130" s="163"/>
      <c r="DIH130" s="163"/>
      <c r="DII130" s="163"/>
      <c r="DIJ130" s="163"/>
      <c r="DIK130" s="163"/>
      <c r="DIL130" s="163"/>
      <c r="DIM130" s="163"/>
      <c r="DIN130" s="163"/>
      <c r="DIO130" s="163"/>
      <c r="DIP130" s="163"/>
      <c r="DIQ130" s="163"/>
      <c r="DIR130" s="163"/>
      <c r="DIS130" s="163"/>
      <c r="DIT130" s="163"/>
      <c r="DIU130" s="163"/>
      <c r="DIV130" s="163"/>
      <c r="DIW130" s="163"/>
      <c r="DIX130" s="163"/>
      <c r="DIY130" s="163"/>
      <c r="DIZ130" s="163"/>
      <c r="DJA130" s="163"/>
      <c r="DJB130" s="163"/>
      <c r="DJC130" s="163"/>
      <c r="DJD130" s="163"/>
      <c r="DJE130" s="163"/>
      <c r="DJF130" s="163"/>
      <c r="DJG130" s="163"/>
      <c r="DJH130" s="163"/>
      <c r="DJI130" s="163"/>
      <c r="DJJ130" s="163"/>
      <c r="DJK130" s="163"/>
      <c r="DJL130" s="163"/>
      <c r="DJM130" s="163"/>
      <c r="DJN130" s="163"/>
      <c r="DJO130" s="163"/>
      <c r="DJP130" s="163"/>
      <c r="DJQ130" s="163"/>
      <c r="DJR130" s="163"/>
      <c r="DJS130" s="163"/>
      <c r="DJT130" s="163"/>
      <c r="DJU130" s="163"/>
      <c r="DJV130" s="163"/>
      <c r="DJW130" s="163"/>
      <c r="DJX130" s="163"/>
      <c r="DJY130" s="163"/>
      <c r="DJZ130" s="163"/>
      <c r="DKA130" s="163"/>
      <c r="DKB130" s="163"/>
      <c r="DKC130" s="163"/>
      <c r="DKD130" s="163"/>
      <c r="DKE130" s="163"/>
      <c r="DKF130" s="163"/>
      <c r="DKG130" s="163"/>
      <c r="DKH130" s="163"/>
      <c r="DKI130" s="163"/>
      <c r="DKJ130" s="163"/>
      <c r="DKK130" s="163"/>
      <c r="DKL130" s="163"/>
      <c r="DKM130" s="163"/>
      <c r="DKN130" s="163"/>
      <c r="DKO130" s="163"/>
      <c r="DKP130" s="163"/>
      <c r="DKQ130" s="163"/>
      <c r="DKR130" s="163"/>
      <c r="DKS130" s="163"/>
      <c r="DKT130" s="163"/>
      <c r="DKU130" s="163"/>
      <c r="DKV130" s="163"/>
      <c r="DKW130" s="163"/>
      <c r="DKX130" s="163"/>
      <c r="DKY130" s="163"/>
      <c r="DKZ130" s="163"/>
      <c r="DLA130" s="163"/>
      <c r="DLB130" s="163"/>
      <c r="DLC130" s="163"/>
      <c r="DLD130" s="163"/>
      <c r="DLE130" s="163"/>
      <c r="DLF130" s="163"/>
      <c r="DLG130" s="163"/>
      <c r="DLH130" s="163"/>
      <c r="DLI130" s="163"/>
      <c r="DLJ130" s="163"/>
      <c r="DLK130" s="163"/>
      <c r="DLL130" s="163"/>
      <c r="DLM130" s="163"/>
      <c r="DLN130" s="163"/>
      <c r="DLO130" s="163"/>
      <c r="DLP130" s="163"/>
      <c r="DLQ130" s="163"/>
      <c r="DLR130" s="163"/>
      <c r="DLS130" s="163"/>
      <c r="DLT130" s="163"/>
      <c r="DLU130" s="163"/>
      <c r="DLV130" s="163"/>
      <c r="DLW130" s="163"/>
      <c r="DLX130" s="163"/>
      <c r="DLY130" s="163"/>
      <c r="DLZ130" s="163"/>
      <c r="DMA130" s="163"/>
      <c r="DMB130" s="163"/>
      <c r="DMC130" s="163"/>
      <c r="DMD130" s="163"/>
      <c r="DME130" s="163"/>
      <c r="DMF130" s="163"/>
      <c r="DMG130" s="163"/>
      <c r="DMH130" s="163"/>
      <c r="DMI130" s="163"/>
      <c r="DMJ130" s="163"/>
      <c r="DMK130" s="163"/>
      <c r="DML130" s="163"/>
      <c r="DMM130" s="163"/>
      <c r="DMN130" s="163"/>
      <c r="DMO130" s="163"/>
      <c r="DMP130" s="163"/>
      <c r="DMQ130" s="163"/>
      <c r="DMR130" s="163"/>
      <c r="DMS130" s="163"/>
      <c r="DMT130" s="163"/>
      <c r="DMU130" s="163"/>
      <c r="DMV130" s="163"/>
      <c r="DMW130" s="163"/>
      <c r="DMX130" s="163"/>
      <c r="DMY130" s="163"/>
      <c r="DMZ130" s="163"/>
      <c r="DNA130" s="163"/>
      <c r="DNB130" s="163"/>
      <c r="DNC130" s="163"/>
      <c r="DND130" s="163"/>
      <c r="DNE130" s="163"/>
      <c r="DNF130" s="163"/>
      <c r="DNG130" s="163"/>
      <c r="DNH130" s="163"/>
      <c r="DNI130" s="163"/>
      <c r="DNJ130" s="163"/>
      <c r="DNK130" s="163"/>
      <c r="DNL130" s="163"/>
      <c r="DNM130" s="163"/>
      <c r="DNN130" s="163"/>
      <c r="DNO130" s="163"/>
      <c r="DNP130" s="163"/>
      <c r="DNQ130" s="163"/>
      <c r="DNR130" s="163"/>
      <c r="DNS130" s="163"/>
      <c r="DNT130" s="163"/>
      <c r="DNU130" s="163"/>
      <c r="DNV130" s="163"/>
      <c r="DNW130" s="163"/>
      <c r="DNX130" s="163"/>
      <c r="DNY130" s="163"/>
      <c r="DNZ130" s="163"/>
      <c r="DOA130" s="163"/>
      <c r="DOB130" s="163"/>
      <c r="DOC130" s="163"/>
      <c r="DOD130" s="163"/>
      <c r="DOE130" s="163"/>
      <c r="DOF130" s="163"/>
      <c r="DOG130" s="163"/>
      <c r="DOH130" s="163"/>
      <c r="DOI130" s="163"/>
      <c r="DOJ130" s="163"/>
      <c r="DOK130" s="163"/>
      <c r="DOL130" s="163"/>
      <c r="DOM130" s="163"/>
      <c r="DON130" s="163"/>
      <c r="DOO130" s="163"/>
      <c r="DOP130" s="163"/>
      <c r="DOQ130" s="163"/>
      <c r="DOR130" s="163"/>
      <c r="DOS130" s="163"/>
      <c r="DOT130" s="163"/>
      <c r="DOU130" s="163"/>
      <c r="DOV130" s="163"/>
      <c r="DOW130" s="163"/>
      <c r="DOX130" s="163"/>
      <c r="DOY130" s="163"/>
      <c r="DOZ130" s="163"/>
      <c r="DPA130" s="163"/>
      <c r="DPB130" s="163"/>
      <c r="DPC130" s="163"/>
      <c r="DPD130" s="163"/>
      <c r="DPE130" s="163"/>
      <c r="DPF130" s="163"/>
      <c r="DPG130" s="163"/>
      <c r="DPH130" s="163"/>
      <c r="DPI130" s="163"/>
      <c r="DPJ130" s="163"/>
      <c r="DPK130" s="163"/>
      <c r="DPL130" s="163"/>
      <c r="DPM130" s="163"/>
      <c r="DPN130" s="163"/>
      <c r="DPO130" s="163"/>
      <c r="DPP130" s="163"/>
      <c r="DPQ130" s="163"/>
      <c r="DPR130" s="163"/>
      <c r="DPS130" s="163"/>
      <c r="DPT130" s="163"/>
      <c r="DPU130" s="163"/>
      <c r="DPV130" s="163"/>
      <c r="DPW130" s="163"/>
      <c r="DPX130" s="163"/>
      <c r="DPY130" s="163"/>
      <c r="DPZ130" s="163"/>
      <c r="DQA130" s="163"/>
      <c r="DQB130" s="163"/>
      <c r="DQC130" s="163"/>
      <c r="DQD130" s="163"/>
      <c r="DQE130" s="163"/>
      <c r="DQF130" s="163"/>
      <c r="DQG130" s="163"/>
      <c r="DQH130" s="163"/>
      <c r="DQI130" s="163"/>
      <c r="DQJ130" s="163"/>
      <c r="DQK130" s="163"/>
      <c r="DQL130" s="163"/>
      <c r="DQM130" s="163"/>
      <c r="DQN130" s="163"/>
      <c r="DQO130" s="163"/>
      <c r="DQP130" s="163"/>
      <c r="DQQ130" s="163"/>
      <c r="DQR130" s="163"/>
      <c r="DQS130" s="163"/>
      <c r="DQT130" s="163"/>
      <c r="DQU130" s="163"/>
      <c r="DQV130" s="163"/>
      <c r="DQW130" s="163"/>
      <c r="DQX130" s="163"/>
      <c r="DQY130" s="163"/>
      <c r="DQZ130" s="163"/>
      <c r="DRA130" s="163"/>
      <c r="DRB130" s="163"/>
      <c r="DRC130" s="163"/>
      <c r="DRD130" s="163"/>
      <c r="DRE130" s="163"/>
      <c r="DRF130" s="163"/>
      <c r="DRG130" s="163"/>
      <c r="DRH130" s="163"/>
      <c r="DRI130" s="163"/>
      <c r="DRJ130" s="163"/>
      <c r="DRK130" s="163"/>
      <c r="DRL130" s="163"/>
      <c r="DRM130" s="163"/>
      <c r="DRN130" s="163"/>
      <c r="DRO130" s="163"/>
      <c r="DRP130" s="163"/>
      <c r="DRQ130" s="163"/>
      <c r="DRR130" s="163"/>
      <c r="DRS130" s="163"/>
      <c r="DRT130" s="163"/>
      <c r="DRU130" s="163"/>
      <c r="DRV130" s="163"/>
      <c r="DRW130" s="163"/>
      <c r="DRX130" s="163"/>
      <c r="DRY130" s="163"/>
      <c r="DRZ130" s="163"/>
      <c r="DSA130" s="163"/>
      <c r="DSB130" s="163"/>
      <c r="DSC130" s="163"/>
      <c r="DSD130" s="163"/>
      <c r="DSE130" s="163"/>
      <c r="DSF130" s="163"/>
      <c r="DSG130" s="163"/>
      <c r="DSH130" s="163"/>
      <c r="DSI130" s="163"/>
      <c r="DSJ130" s="163"/>
      <c r="DSK130" s="163"/>
      <c r="DSL130" s="163"/>
      <c r="DSM130" s="163"/>
      <c r="DSN130" s="163"/>
      <c r="DSO130" s="163"/>
      <c r="DSP130" s="163"/>
      <c r="DSQ130" s="163"/>
      <c r="DSR130" s="163"/>
      <c r="DSS130" s="163"/>
      <c r="DST130" s="163"/>
      <c r="DSU130" s="163"/>
      <c r="DSV130" s="163"/>
      <c r="DSW130" s="163"/>
      <c r="DSX130" s="163"/>
      <c r="DSY130" s="163"/>
      <c r="DSZ130" s="163"/>
      <c r="DTA130" s="163"/>
      <c r="DTB130" s="163"/>
      <c r="DTC130" s="163"/>
      <c r="DTD130" s="163"/>
      <c r="DTE130" s="163"/>
      <c r="DTF130" s="163"/>
      <c r="DTG130" s="163"/>
      <c r="DTH130" s="163"/>
      <c r="DTI130" s="163"/>
      <c r="DTJ130" s="163"/>
      <c r="DTK130" s="163"/>
      <c r="DTL130" s="163"/>
      <c r="DTM130" s="163"/>
      <c r="DTN130" s="163"/>
      <c r="DTO130" s="163"/>
      <c r="DTP130" s="163"/>
      <c r="DTQ130" s="163"/>
      <c r="DTR130" s="163"/>
      <c r="DTS130" s="163"/>
      <c r="DTT130" s="163"/>
      <c r="DTU130" s="163"/>
      <c r="DTV130" s="163"/>
      <c r="DTW130" s="163"/>
      <c r="DTX130" s="163"/>
      <c r="DTY130" s="163"/>
      <c r="DTZ130" s="163"/>
      <c r="DUA130" s="163"/>
      <c r="DUB130" s="163"/>
      <c r="DUC130" s="163"/>
      <c r="DUD130" s="163"/>
      <c r="DUE130" s="163"/>
      <c r="DUF130" s="163"/>
      <c r="DUG130" s="163"/>
      <c r="DUH130" s="163"/>
      <c r="DUI130" s="163"/>
      <c r="DUJ130" s="163"/>
      <c r="DUK130" s="163"/>
      <c r="DUL130" s="163"/>
      <c r="DUM130" s="163"/>
      <c r="DUN130" s="163"/>
      <c r="DUO130" s="163"/>
      <c r="DUP130" s="163"/>
      <c r="DUQ130" s="163"/>
      <c r="DUR130" s="163"/>
      <c r="DUS130" s="163"/>
      <c r="DUT130" s="163"/>
      <c r="DUU130" s="163"/>
      <c r="DUV130" s="163"/>
      <c r="DUW130" s="163"/>
      <c r="DUX130" s="163"/>
      <c r="DUY130" s="163"/>
      <c r="DUZ130" s="163"/>
      <c r="DVA130" s="163"/>
      <c r="DVB130" s="163"/>
      <c r="DVC130" s="163"/>
      <c r="DVD130" s="163"/>
      <c r="DVE130" s="163"/>
      <c r="DVF130" s="163"/>
      <c r="DVG130" s="163"/>
      <c r="DVH130" s="163"/>
      <c r="DVI130" s="163"/>
      <c r="DVJ130" s="163"/>
      <c r="DVK130" s="163"/>
      <c r="DVL130" s="163"/>
      <c r="DVM130" s="163"/>
      <c r="DVN130" s="163"/>
      <c r="DVO130" s="163"/>
      <c r="DVP130" s="163"/>
      <c r="DVQ130" s="163"/>
      <c r="DVR130" s="163"/>
      <c r="DVS130" s="163"/>
      <c r="DVT130" s="163"/>
      <c r="DVU130" s="163"/>
      <c r="DVV130" s="163"/>
      <c r="DVW130" s="163"/>
      <c r="DVX130" s="163"/>
      <c r="DVY130" s="163"/>
      <c r="DVZ130" s="163"/>
      <c r="DWA130" s="163"/>
      <c r="DWB130" s="163"/>
      <c r="DWC130" s="163"/>
      <c r="DWD130" s="163"/>
      <c r="DWE130" s="163"/>
      <c r="DWF130" s="163"/>
      <c r="DWG130" s="163"/>
      <c r="DWH130" s="163"/>
      <c r="DWI130" s="163"/>
      <c r="DWJ130" s="163"/>
      <c r="DWK130" s="163"/>
      <c r="DWL130" s="163"/>
      <c r="DWM130" s="163"/>
      <c r="DWN130" s="163"/>
      <c r="DWO130" s="163"/>
      <c r="DWP130" s="163"/>
      <c r="DWQ130" s="163"/>
      <c r="DWR130" s="163"/>
      <c r="DWS130" s="163"/>
      <c r="DWT130" s="163"/>
      <c r="DWU130" s="163"/>
      <c r="DWV130" s="163"/>
      <c r="DWW130" s="163"/>
      <c r="DWX130" s="163"/>
      <c r="DWY130" s="163"/>
      <c r="DWZ130" s="163"/>
      <c r="DXA130" s="163"/>
      <c r="DXB130" s="163"/>
      <c r="DXC130" s="163"/>
      <c r="DXD130" s="163"/>
      <c r="DXE130" s="163"/>
      <c r="DXF130" s="163"/>
      <c r="DXG130" s="163"/>
      <c r="DXH130" s="163"/>
      <c r="DXI130" s="163"/>
      <c r="DXJ130" s="163"/>
      <c r="DXK130" s="163"/>
      <c r="DXL130" s="163"/>
      <c r="DXM130" s="163"/>
      <c r="DXN130" s="163"/>
      <c r="DXO130" s="163"/>
      <c r="DXP130" s="163"/>
      <c r="DXQ130" s="163"/>
      <c r="DXR130" s="163"/>
      <c r="DXS130" s="163"/>
      <c r="DXT130" s="163"/>
      <c r="DXU130" s="163"/>
      <c r="DXV130" s="163"/>
      <c r="DXW130" s="163"/>
      <c r="DXX130" s="163"/>
      <c r="DXY130" s="163"/>
      <c r="DXZ130" s="163"/>
      <c r="DYA130" s="163"/>
      <c r="DYB130" s="163"/>
      <c r="DYC130" s="163"/>
      <c r="DYD130" s="163"/>
      <c r="DYE130" s="163"/>
      <c r="DYF130" s="163"/>
      <c r="DYG130" s="163"/>
      <c r="DYH130" s="163"/>
      <c r="DYI130" s="163"/>
      <c r="DYJ130" s="163"/>
      <c r="DYK130" s="163"/>
      <c r="DYL130" s="163"/>
      <c r="DYM130" s="163"/>
      <c r="DYN130" s="163"/>
      <c r="DYO130" s="163"/>
      <c r="DYP130" s="163"/>
      <c r="DYQ130" s="163"/>
      <c r="DYR130" s="163"/>
      <c r="DYS130" s="163"/>
      <c r="DYT130" s="163"/>
      <c r="DYU130" s="163"/>
      <c r="DYV130" s="163"/>
      <c r="DYW130" s="163"/>
      <c r="DYX130" s="163"/>
      <c r="DYY130" s="163"/>
      <c r="DYZ130" s="163"/>
      <c r="DZA130" s="163"/>
      <c r="DZB130" s="163"/>
      <c r="DZC130" s="163"/>
      <c r="DZD130" s="163"/>
      <c r="DZE130" s="163"/>
      <c r="DZF130" s="163"/>
      <c r="DZG130" s="163"/>
      <c r="DZH130" s="163"/>
      <c r="DZI130" s="163"/>
      <c r="DZJ130" s="163"/>
      <c r="DZK130" s="163"/>
      <c r="DZL130" s="163"/>
      <c r="DZM130" s="163"/>
      <c r="DZN130" s="163"/>
      <c r="DZO130" s="163"/>
      <c r="DZP130" s="163"/>
      <c r="DZQ130" s="163"/>
      <c r="DZR130" s="163"/>
      <c r="DZS130" s="163"/>
      <c r="DZT130" s="163"/>
      <c r="DZU130" s="163"/>
      <c r="DZV130" s="163"/>
      <c r="DZW130" s="163"/>
      <c r="DZX130" s="163"/>
      <c r="DZY130" s="163"/>
      <c r="DZZ130" s="163"/>
      <c r="EAA130" s="163"/>
      <c r="EAB130" s="163"/>
      <c r="EAC130" s="163"/>
      <c r="EAD130" s="163"/>
      <c r="EAE130" s="163"/>
      <c r="EAF130" s="163"/>
      <c r="EAG130" s="163"/>
      <c r="EAH130" s="163"/>
      <c r="EAI130" s="163"/>
      <c r="EAJ130" s="163"/>
      <c r="EAK130" s="163"/>
      <c r="EAL130" s="163"/>
      <c r="EAM130" s="163"/>
      <c r="EAN130" s="163"/>
      <c r="EAO130" s="163"/>
      <c r="EAP130" s="163"/>
      <c r="EAQ130" s="163"/>
      <c r="EAR130" s="163"/>
      <c r="EAS130" s="163"/>
      <c r="EAT130" s="163"/>
      <c r="EAU130" s="163"/>
      <c r="EAV130" s="163"/>
      <c r="EAW130" s="163"/>
      <c r="EAX130" s="163"/>
      <c r="EAY130" s="163"/>
      <c r="EAZ130" s="163"/>
      <c r="EBA130" s="163"/>
      <c r="EBB130" s="163"/>
      <c r="EBC130" s="163"/>
      <c r="EBD130" s="163"/>
      <c r="EBE130" s="163"/>
      <c r="EBF130" s="163"/>
      <c r="EBG130" s="163"/>
      <c r="EBH130" s="163"/>
      <c r="EBI130" s="163"/>
      <c r="EBJ130" s="163"/>
      <c r="EBK130" s="163"/>
      <c r="EBL130" s="163"/>
      <c r="EBM130" s="163"/>
      <c r="EBN130" s="163"/>
      <c r="EBO130" s="163"/>
      <c r="EBP130" s="163"/>
      <c r="EBQ130" s="163"/>
      <c r="EBR130" s="163"/>
      <c r="EBS130" s="163"/>
      <c r="EBT130" s="163"/>
      <c r="EBU130" s="163"/>
      <c r="EBV130" s="163"/>
      <c r="EBW130" s="163"/>
      <c r="EBX130" s="163"/>
      <c r="EBY130" s="163"/>
      <c r="EBZ130" s="163"/>
      <c r="ECA130" s="163"/>
      <c r="ECB130" s="163"/>
      <c r="ECC130" s="163"/>
      <c r="ECD130" s="163"/>
      <c r="ECE130" s="163"/>
      <c r="ECF130" s="163"/>
      <c r="ECG130" s="163"/>
      <c r="ECH130" s="163"/>
      <c r="ECI130" s="163"/>
      <c r="ECJ130" s="163"/>
      <c r="ECK130" s="163"/>
      <c r="ECL130" s="163"/>
      <c r="ECM130" s="163"/>
      <c r="ECN130" s="163"/>
      <c r="ECO130" s="163"/>
      <c r="ECP130" s="163"/>
      <c r="ECQ130" s="163"/>
      <c r="ECR130" s="163"/>
      <c r="ECS130" s="163"/>
      <c r="ECT130" s="163"/>
      <c r="ECU130" s="163"/>
      <c r="ECV130" s="163"/>
      <c r="ECW130" s="163"/>
      <c r="ECX130" s="163"/>
      <c r="ECY130" s="163"/>
      <c r="ECZ130" s="163"/>
      <c r="EDA130" s="163"/>
      <c r="EDB130" s="163"/>
      <c r="EDC130" s="163"/>
      <c r="EDD130" s="163"/>
      <c r="EDE130" s="163"/>
      <c r="EDF130" s="163"/>
      <c r="EDG130" s="163"/>
      <c r="EDH130" s="163"/>
      <c r="EDI130" s="163"/>
      <c r="EDJ130" s="163"/>
      <c r="EDK130" s="163"/>
      <c r="EDL130" s="163"/>
      <c r="EDM130" s="163"/>
      <c r="EDN130" s="163"/>
      <c r="EDO130" s="163"/>
      <c r="EDP130" s="163"/>
      <c r="EDQ130" s="163"/>
      <c r="EDR130" s="163"/>
      <c r="EDS130" s="163"/>
      <c r="EDT130" s="163"/>
      <c r="EDU130" s="163"/>
      <c r="EDV130" s="163"/>
      <c r="EDW130" s="163"/>
      <c r="EDX130" s="163"/>
      <c r="EDY130" s="163"/>
      <c r="EDZ130" s="163"/>
      <c r="EEA130" s="163"/>
      <c r="EEB130" s="163"/>
      <c r="EEC130" s="163"/>
      <c r="EED130" s="163"/>
      <c r="EEE130" s="163"/>
      <c r="EEF130" s="163"/>
      <c r="EEG130" s="163"/>
      <c r="EEH130" s="163"/>
      <c r="EEI130" s="163"/>
      <c r="EEJ130" s="163"/>
      <c r="EEK130" s="163"/>
      <c r="EEL130" s="163"/>
      <c r="EEM130" s="163"/>
      <c r="EEN130" s="163"/>
      <c r="EEO130" s="163"/>
      <c r="EEP130" s="163"/>
      <c r="EEQ130" s="163"/>
      <c r="EER130" s="163"/>
      <c r="EES130" s="163"/>
      <c r="EET130" s="163"/>
      <c r="EEU130" s="163"/>
      <c r="EEV130" s="163"/>
      <c r="EEW130" s="163"/>
      <c r="EEX130" s="163"/>
      <c r="EEY130" s="163"/>
      <c r="EEZ130" s="163"/>
      <c r="EFA130" s="163"/>
      <c r="EFB130" s="163"/>
      <c r="EFC130" s="163"/>
      <c r="EFD130" s="163"/>
      <c r="EFE130" s="163"/>
      <c r="EFF130" s="163"/>
      <c r="EFG130" s="163"/>
      <c r="EFH130" s="163"/>
      <c r="EFI130" s="163"/>
      <c r="EFJ130" s="163"/>
      <c r="EFK130" s="163"/>
      <c r="EFL130" s="163"/>
      <c r="EFM130" s="163"/>
      <c r="EFN130" s="163"/>
      <c r="EFO130" s="163"/>
      <c r="EFP130" s="163"/>
      <c r="EFQ130" s="163"/>
      <c r="EFR130" s="163"/>
      <c r="EFS130" s="163"/>
      <c r="EFT130" s="163"/>
      <c r="EFU130" s="163"/>
      <c r="EFV130" s="163"/>
      <c r="EFW130" s="163"/>
      <c r="EFX130" s="163"/>
      <c r="EFY130" s="163"/>
      <c r="EFZ130" s="163"/>
      <c r="EGA130" s="163"/>
      <c r="EGB130" s="163"/>
      <c r="EGC130" s="163"/>
      <c r="EGD130" s="163"/>
      <c r="EGE130" s="163"/>
      <c r="EGF130" s="163"/>
      <c r="EGG130" s="163"/>
      <c r="EGH130" s="163"/>
      <c r="EGI130" s="163"/>
      <c r="EGJ130" s="163"/>
      <c r="EGK130" s="163"/>
      <c r="EGL130" s="163"/>
      <c r="EGM130" s="163"/>
      <c r="EGN130" s="163"/>
      <c r="EGO130" s="163"/>
      <c r="EGP130" s="163"/>
      <c r="EGQ130" s="163"/>
      <c r="EGR130" s="163"/>
      <c r="EGS130" s="163"/>
      <c r="EGT130" s="163"/>
      <c r="EGU130" s="163"/>
      <c r="EGV130" s="163"/>
      <c r="EGW130" s="163"/>
      <c r="EGX130" s="163"/>
      <c r="EGY130" s="163"/>
      <c r="EGZ130" s="163"/>
      <c r="EHA130" s="163"/>
      <c r="EHB130" s="163"/>
      <c r="EHC130" s="163"/>
      <c r="EHD130" s="163"/>
      <c r="EHE130" s="163"/>
      <c r="EHF130" s="163"/>
      <c r="EHG130" s="163"/>
      <c r="EHH130" s="163"/>
      <c r="EHI130" s="163"/>
      <c r="EHJ130" s="163"/>
      <c r="EHK130" s="163"/>
      <c r="EHL130" s="163"/>
      <c r="EHM130" s="163"/>
      <c r="EHN130" s="163"/>
      <c r="EHO130" s="163"/>
      <c r="EHP130" s="163"/>
      <c r="EHQ130" s="163"/>
      <c r="EHR130" s="163"/>
      <c r="EHS130" s="163"/>
      <c r="EHT130" s="163"/>
      <c r="EHU130" s="163"/>
      <c r="EHV130" s="163"/>
      <c r="EHW130" s="163"/>
      <c r="EHX130" s="163"/>
      <c r="EHY130" s="163"/>
      <c r="EHZ130" s="163"/>
      <c r="EIA130" s="163"/>
      <c r="EIB130" s="163"/>
      <c r="EIC130" s="163"/>
      <c r="EID130" s="163"/>
      <c r="EIE130" s="163"/>
      <c r="EIF130" s="163"/>
      <c r="EIG130" s="163"/>
      <c r="EIH130" s="163"/>
      <c r="EII130" s="163"/>
      <c r="EIJ130" s="163"/>
      <c r="EIK130" s="163"/>
      <c r="EIL130" s="163"/>
      <c r="EIM130" s="163"/>
      <c r="EIN130" s="163"/>
      <c r="EIO130" s="163"/>
      <c r="EIP130" s="163"/>
      <c r="EIQ130" s="163"/>
      <c r="EIR130" s="163"/>
      <c r="EIS130" s="163"/>
      <c r="EIT130" s="163"/>
      <c r="EIU130" s="163"/>
      <c r="EIV130" s="163"/>
      <c r="EIW130" s="163"/>
      <c r="EIX130" s="163"/>
      <c r="EIY130" s="163"/>
      <c r="EIZ130" s="163"/>
      <c r="EJA130" s="163"/>
      <c r="EJB130" s="163"/>
      <c r="EJC130" s="163"/>
      <c r="EJD130" s="163"/>
      <c r="EJE130" s="163"/>
      <c r="EJF130" s="163"/>
      <c r="EJG130" s="163"/>
      <c r="EJH130" s="163"/>
      <c r="EJI130" s="163"/>
      <c r="EJJ130" s="163"/>
      <c r="EJK130" s="163"/>
      <c r="EJL130" s="163"/>
      <c r="EJM130" s="163"/>
      <c r="EJN130" s="163"/>
      <c r="EJO130" s="163"/>
      <c r="EJP130" s="163"/>
      <c r="EJQ130" s="163"/>
      <c r="EJR130" s="163"/>
      <c r="EJS130" s="163"/>
      <c r="EJT130" s="163"/>
      <c r="EJU130" s="163"/>
      <c r="EJV130" s="163"/>
      <c r="EJW130" s="163"/>
      <c r="EJX130" s="163"/>
      <c r="EJY130" s="163"/>
      <c r="EJZ130" s="163"/>
      <c r="EKA130" s="163"/>
      <c r="EKB130" s="163"/>
      <c r="EKC130" s="163"/>
      <c r="EKD130" s="163"/>
      <c r="EKE130" s="163"/>
      <c r="EKF130" s="163"/>
      <c r="EKG130" s="163"/>
      <c r="EKH130" s="163"/>
      <c r="EKI130" s="163"/>
      <c r="EKJ130" s="163"/>
      <c r="EKK130" s="163"/>
      <c r="EKL130" s="163"/>
      <c r="EKM130" s="163"/>
      <c r="EKN130" s="163"/>
      <c r="EKO130" s="163"/>
      <c r="EKP130" s="163"/>
      <c r="EKQ130" s="163"/>
      <c r="EKR130" s="163"/>
      <c r="EKS130" s="163"/>
      <c r="EKT130" s="163"/>
      <c r="EKU130" s="163"/>
      <c r="EKV130" s="163"/>
      <c r="EKW130" s="163"/>
      <c r="EKX130" s="163"/>
      <c r="EKY130" s="163"/>
      <c r="EKZ130" s="163"/>
      <c r="ELA130" s="163"/>
      <c r="ELB130" s="163"/>
      <c r="ELC130" s="163"/>
      <c r="ELD130" s="163"/>
      <c r="ELE130" s="163"/>
      <c r="ELF130" s="163"/>
      <c r="ELG130" s="163"/>
      <c r="ELH130" s="163"/>
      <c r="ELI130" s="163"/>
      <c r="ELJ130" s="163"/>
      <c r="ELK130" s="163"/>
      <c r="ELL130" s="163"/>
      <c r="ELM130" s="163"/>
      <c r="ELN130" s="163"/>
      <c r="ELO130" s="163"/>
      <c r="ELP130" s="163"/>
      <c r="ELQ130" s="163"/>
      <c r="ELR130" s="163"/>
      <c r="ELS130" s="163"/>
      <c r="ELT130" s="163"/>
      <c r="ELU130" s="163"/>
      <c r="ELV130" s="163"/>
      <c r="ELW130" s="163"/>
      <c r="ELX130" s="163"/>
      <c r="ELY130" s="163"/>
      <c r="ELZ130" s="163"/>
      <c r="EMA130" s="163"/>
      <c r="EMB130" s="163"/>
      <c r="EMC130" s="163"/>
      <c r="EMD130" s="163"/>
      <c r="EME130" s="163"/>
      <c r="EMF130" s="163"/>
      <c r="EMG130" s="163"/>
      <c r="EMH130" s="163"/>
      <c r="EMI130" s="163"/>
      <c r="EMJ130" s="163"/>
      <c r="EMK130" s="163"/>
      <c r="EML130" s="163"/>
      <c r="EMM130" s="163"/>
      <c r="EMN130" s="163"/>
      <c r="EMO130" s="163"/>
      <c r="EMP130" s="163"/>
      <c r="EMQ130" s="163"/>
      <c r="EMR130" s="163"/>
      <c r="EMS130" s="163"/>
      <c r="EMT130" s="163"/>
      <c r="EMU130" s="163"/>
      <c r="EMV130" s="163"/>
      <c r="EMW130" s="163"/>
      <c r="EMX130" s="163"/>
      <c r="EMY130" s="163"/>
      <c r="EMZ130" s="163"/>
      <c r="ENA130" s="163"/>
      <c r="ENB130" s="163"/>
      <c r="ENC130" s="163"/>
      <c r="END130" s="163"/>
      <c r="ENE130" s="163"/>
      <c r="ENF130" s="163"/>
      <c r="ENG130" s="163"/>
      <c r="ENH130" s="163"/>
      <c r="ENI130" s="163"/>
      <c r="ENJ130" s="163"/>
      <c r="ENK130" s="163"/>
      <c r="ENL130" s="163"/>
      <c r="ENM130" s="163"/>
      <c r="ENN130" s="163"/>
      <c r="ENO130" s="163"/>
      <c r="ENP130" s="163"/>
      <c r="ENQ130" s="163"/>
      <c r="ENR130" s="163"/>
      <c r="ENS130" s="163"/>
      <c r="ENT130" s="163"/>
      <c r="ENU130" s="163"/>
      <c r="ENV130" s="163"/>
      <c r="ENW130" s="163"/>
      <c r="ENX130" s="163"/>
      <c r="ENY130" s="163"/>
      <c r="ENZ130" s="163"/>
      <c r="EOA130" s="163"/>
      <c r="EOB130" s="163"/>
      <c r="EOC130" s="163"/>
      <c r="EOD130" s="163"/>
      <c r="EOE130" s="163"/>
      <c r="EOF130" s="163"/>
      <c r="EOG130" s="163"/>
      <c r="EOH130" s="163"/>
      <c r="EOI130" s="163"/>
      <c r="EOJ130" s="163"/>
      <c r="EOK130" s="163"/>
      <c r="EOL130" s="163"/>
      <c r="EOM130" s="163"/>
      <c r="EON130" s="163"/>
      <c r="EOO130" s="163"/>
      <c r="EOP130" s="163"/>
      <c r="EOQ130" s="163"/>
      <c r="EOR130" s="163"/>
      <c r="EOS130" s="163"/>
      <c r="EOT130" s="163"/>
      <c r="EOU130" s="163"/>
      <c r="EOV130" s="163"/>
      <c r="EOW130" s="163"/>
      <c r="EOX130" s="163"/>
      <c r="EOY130" s="163"/>
      <c r="EOZ130" s="163"/>
      <c r="EPA130" s="163"/>
      <c r="EPB130" s="163"/>
      <c r="EPC130" s="163"/>
      <c r="EPD130" s="163"/>
      <c r="EPE130" s="163"/>
      <c r="EPF130" s="163"/>
      <c r="EPG130" s="163"/>
      <c r="EPH130" s="163"/>
      <c r="EPI130" s="163"/>
      <c r="EPJ130" s="163"/>
      <c r="EPK130" s="163"/>
      <c r="EPL130" s="163"/>
      <c r="EPM130" s="163"/>
      <c r="EPN130" s="163"/>
      <c r="EPO130" s="163"/>
      <c r="EPP130" s="163"/>
      <c r="EPQ130" s="163"/>
      <c r="EPR130" s="163"/>
      <c r="EPS130" s="163"/>
      <c r="EPT130" s="163"/>
      <c r="EPU130" s="163"/>
      <c r="EPV130" s="163"/>
      <c r="EPW130" s="163"/>
      <c r="EPX130" s="163"/>
      <c r="EPY130" s="163"/>
      <c r="EPZ130" s="163"/>
      <c r="EQA130" s="163"/>
      <c r="EQB130" s="163"/>
      <c r="EQC130" s="163"/>
      <c r="EQD130" s="163"/>
      <c r="EQE130" s="163"/>
      <c r="EQF130" s="163"/>
      <c r="EQG130" s="163"/>
      <c r="EQH130" s="163"/>
      <c r="EQI130" s="163"/>
      <c r="EQJ130" s="163"/>
      <c r="EQK130" s="163"/>
      <c r="EQL130" s="163"/>
      <c r="EQM130" s="163"/>
      <c r="EQN130" s="163"/>
      <c r="EQO130" s="163"/>
      <c r="EQP130" s="163"/>
      <c r="EQQ130" s="163"/>
      <c r="EQR130" s="163"/>
      <c r="EQS130" s="163"/>
      <c r="EQT130" s="163"/>
      <c r="EQU130" s="163"/>
      <c r="EQV130" s="163"/>
      <c r="EQW130" s="163"/>
      <c r="EQX130" s="163"/>
      <c r="EQY130" s="163"/>
      <c r="EQZ130" s="163"/>
      <c r="ERA130" s="163"/>
      <c r="ERB130" s="163"/>
      <c r="ERC130" s="163"/>
      <c r="ERD130" s="163"/>
      <c r="ERE130" s="163"/>
      <c r="ERF130" s="163"/>
      <c r="ERG130" s="163"/>
      <c r="ERH130" s="163"/>
      <c r="ERI130" s="163"/>
      <c r="ERJ130" s="163"/>
      <c r="ERK130" s="163"/>
      <c r="ERL130" s="163"/>
      <c r="ERM130" s="163"/>
      <c r="ERN130" s="163"/>
      <c r="ERO130" s="163"/>
      <c r="ERP130" s="163"/>
      <c r="ERQ130" s="163"/>
      <c r="ERR130" s="163"/>
      <c r="ERS130" s="163"/>
      <c r="ERT130" s="163"/>
      <c r="ERU130" s="163"/>
      <c r="ERV130" s="163"/>
      <c r="ERW130" s="163"/>
      <c r="ERX130" s="163"/>
      <c r="ERY130" s="163"/>
      <c r="ERZ130" s="163"/>
      <c r="ESA130" s="163"/>
      <c r="ESB130" s="163"/>
      <c r="ESC130" s="163"/>
      <c r="ESD130" s="163"/>
      <c r="ESE130" s="163"/>
      <c r="ESF130" s="163"/>
      <c r="ESG130" s="163"/>
      <c r="ESH130" s="163"/>
      <c r="ESI130" s="163"/>
      <c r="ESJ130" s="163"/>
      <c r="ESK130" s="163"/>
      <c r="ESL130" s="163"/>
      <c r="ESM130" s="163"/>
      <c r="ESN130" s="163"/>
      <c r="ESO130" s="163"/>
      <c r="ESP130" s="163"/>
      <c r="ESQ130" s="163"/>
      <c r="ESR130" s="163"/>
      <c r="ESS130" s="163"/>
      <c r="EST130" s="163"/>
      <c r="ESU130" s="163"/>
      <c r="ESV130" s="163"/>
      <c r="ESW130" s="163"/>
      <c r="ESX130" s="163"/>
      <c r="ESY130" s="163"/>
      <c r="ESZ130" s="163"/>
      <c r="ETA130" s="163"/>
      <c r="ETB130" s="163"/>
      <c r="ETC130" s="163"/>
      <c r="ETD130" s="163"/>
      <c r="ETE130" s="163"/>
      <c r="ETF130" s="163"/>
      <c r="ETG130" s="163"/>
      <c r="ETH130" s="163"/>
      <c r="ETI130" s="163"/>
      <c r="ETJ130" s="163"/>
      <c r="ETK130" s="163"/>
      <c r="ETL130" s="163"/>
      <c r="ETM130" s="163"/>
      <c r="ETN130" s="163"/>
      <c r="ETO130" s="163"/>
      <c r="ETP130" s="163"/>
      <c r="ETQ130" s="163"/>
      <c r="ETR130" s="163"/>
      <c r="ETS130" s="163"/>
      <c r="ETT130" s="163"/>
      <c r="ETU130" s="163"/>
      <c r="ETV130" s="163"/>
      <c r="ETW130" s="163"/>
      <c r="ETX130" s="163"/>
      <c r="ETY130" s="163"/>
      <c r="ETZ130" s="163"/>
      <c r="EUA130" s="163"/>
      <c r="EUB130" s="163"/>
      <c r="EUC130" s="163"/>
      <c r="EUD130" s="163"/>
      <c r="EUE130" s="163"/>
      <c r="EUF130" s="163"/>
      <c r="EUG130" s="163"/>
      <c r="EUH130" s="163"/>
      <c r="EUI130" s="163"/>
      <c r="EUJ130" s="163"/>
      <c r="EUK130" s="163"/>
      <c r="EUL130" s="163"/>
      <c r="EUM130" s="163"/>
      <c r="EUN130" s="163"/>
      <c r="EUO130" s="163"/>
      <c r="EUP130" s="163"/>
      <c r="EUQ130" s="163"/>
      <c r="EUR130" s="163"/>
      <c r="EUS130" s="163"/>
      <c r="EUT130" s="163"/>
      <c r="EUU130" s="163"/>
      <c r="EUV130" s="163"/>
      <c r="EUW130" s="163"/>
      <c r="EUX130" s="163"/>
      <c r="EUY130" s="163"/>
      <c r="EUZ130" s="163"/>
      <c r="EVA130" s="163"/>
      <c r="EVB130" s="163"/>
      <c r="EVC130" s="163"/>
      <c r="EVD130" s="163"/>
      <c r="EVE130" s="163"/>
      <c r="EVF130" s="163"/>
      <c r="EVG130" s="163"/>
      <c r="EVH130" s="163"/>
      <c r="EVI130" s="163"/>
      <c r="EVJ130" s="163"/>
      <c r="EVK130" s="163"/>
      <c r="EVL130" s="163"/>
      <c r="EVM130" s="163"/>
      <c r="EVN130" s="163"/>
      <c r="EVO130" s="163"/>
      <c r="EVP130" s="163"/>
      <c r="EVQ130" s="163"/>
      <c r="EVR130" s="163"/>
      <c r="EVS130" s="163"/>
      <c r="EVT130" s="163"/>
      <c r="EVU130" s="163"/>
      <c r="EVV130" s="163"/>
      <c r="EVW130" s="163"/>
      <c r="EVX130" s="163"/>
      <c r="EVY130" s="163"/>
      <c r="EVZ130" s="163"/>
      <c r="EWA130" s="163"/>
      <c r="EWB130" s="163"/>
      <c r="EWC130" s="163"/>
      <c r="EWD130" s="163"/>
      <c r="EWE130" s="163"/>
      <c r="EWF130" s="163"/>
      <c r="EWG130" s="163"/>
      <c r="EWH130" s="163"/>
      <c r="EWI130" s="163"/>
      <c r="EWJ130" s="163"/>
      <c r="EWK130" s="163"/>
      <c r="EWL130" s="163"/>
      <c r="EWM130" s="163"/>
      <c r="EWN130" s="163"/>
      <c r="EWO130" s="163"/>
      <c r="EWP130" s="163"/>
      <c r="EWQ130" s="163"/>
      <c r="EWR130" s="163"/>
      <c r="EWS130" s="163"/>
      <c r="EWT130" s="163"/>
      <c r="EWU130" s="163"/>
      <c r="EWV130" s="163"/>
      <c r="EWW130" s="163"/>
      <c r="EWX130" s="163"/>
      <c r="EWY130" s="163"/>
      <c r="EWZ130" s="163"/>
      <c r="EXA130" s="163"/>
      <c r="EXB130" s="163"/>
      <c r="EXC130" s="163"/>
      <c r="EXD130" s="163"/>
      <c r="EXE130" s="163"/>
      <c r="EXF130" s="163"/>
      <c r="EXG130" s="163"/>
      <c r="EXH130" s="163"/>
      <c r="EXI130" s="163"/>
      <c r="EXJ130" s="163"/>
      <c r="EXK130" s="163"/>
      <c r="EXL130" s="163"/>
      <c r="EXM130" s="163"/>
      <c r="EXN130" s="163"/>
      <c r="EXO130" s="163"/>
      <c r="EXP130" s="163"/>
      <c r="EXQ130" s="163"/>
      <c r="EXR130" s="163"/>
      <c r="EXS130" s="163"/>
      <c r="EXT130" s="163"/>
      <c r="EXU130" s="163"/>
      <c r="EXV130" s="163"/>
      <c r="EXW130" s="163"/>
      <c r="EXX130" s="163"/>
      <c r="EXY130" s="163"/>
      <c r="EXZ130" s="163"/>
      <c r="EYA130" s="163"/>
      <c r="EYB130" s="163"/>
      <c r="EYC130" s="163"/>
      <c r="EYD130" s="163"/>
      <c r="EYE130" s="163"/>
      <c r="EYF130" s="163"/>
      <c r="EYG130" s="163"/>
      <c r="EYH130" s="163"/>
      <c r="EYI130" s="163"/>
      <c r="EYJ130" s="163"/>
      <c r="EYK130" s="163"/>
      <c r="EYL130" s="163"/>
      <c r="EYM130" s="163"/>
      <c r="EYN130" s="163"/>
      <c r="EYO130" s="163"/>
      <c r="EYP130" s="163"/>
      <c r="EYQ130" s="163"/>
      <c r="EYR130" s="163"/>
      <c r="EYS130" s="163"/>
      <c r="EYT130" s="163"/>
      <c r="EYU130" s="163"/>
      <c r="EYV130" s="163"/>
      <c r="EYW130" s="163"/>
      <c r="EYX130" s="163"/>
      <c r="EYY130" s="163"/>
      <c r="EYZ130" s="163"/>
      <c r="EZA130" s="163"/>
      <c r="EZB130" s="163"/>
      <c r="EZC130" s="163"/>
      <c r="EZD130" s="163"/>
      <c r="EZE130" s="163"/>
      <c r="EZF130" s="163"/>
      <c r="EZG130" s="163"/>
      <c r="EZH130" s="163"/>
      <c r="EZI130" s="163"/>
      <c r="EZJ130" s="163"/>
      <c r="EZK130" s="163"/>
      <c r="EZL130" s="163"/>
      <c r="EZM130" s="163"/>
      <c r="EZN130" s="163"/>
      <c r="EZO130" s="163"/>
      <c r="EZP130" s="163"/>
      <c r="EZQ130" s="163"/>
      <c r="EZR130" s="163"/>
      <c r="EZS130" s="163"/>
      <c r="EZT130" s="163"/>
      <c r="EZU130" s="163"/>
      <c r="EZV130" s="163"/>
      <c r="EZW130" s="163"/>
      <c r="EZX130" s="163"/>
      <c r="EZY130" s="163"/>
      <c r="EZZ130" s="163"/>
      <c r="FAA130" s="163"/>
      <c r="FAB130" s="163"/>
      <c r="FAC130" s="163"/>
      <c r="FAD130" s="163"/>
      <c r="FAE130" s="163"/>
      <c r="FAF130" s="163"/>
      <c r="FAG130" s="163"/>
      <c r="FAH130" s="163"/>
      <c r="FAI130" s="163"/>
      <c r="FAJ130" s="163"/>
      <c r="FAK130" s="163"/>
      <c r="FAL130" s="163"/>
      <c r="FAM130" s="163"/>
      <c r="FAN130" s="163"/>
      <c r="FAO130" s="163"/>
      <c r="FAP130" s="163"/>
      <c r="FAQ130" s="163"/>
      <c r="FAR130" s="163"/>
      <c r="FAS130" s="163"/>
      <c r="FAT130" s="163"/>
      <c r="FAU130" s="163"/>
      <c r="FAV130" s="163"/>
      <c r="FAW130" s="163"/>
      <c r="FAX130" s="163"/>
      <c r="FAY130" s="163"/>
      <c r="FAZ130" s="163"/>
      <c r="FBA130" s="163"/>
      <c r="FBB130" s="163"/>
      <c r="FBC130" s="163"/>
      <c r="FBD130" s="163"/>
      <c r="FBE130" s="163"/>
      <c r="FBF130" s="163"/>
      <c r="FBG130" s="163"/>
      <c r="FBH130" s="163"/>
      <c r="FBI130" s="163"/>
      <c r="FBJ130" s="163"/>
      <c r="FBK130" s="163"/>
      <c r="FBL130" s="163"/>
      <c r="FBM130" s="163"/>
      <c r="FBN130" s="163"/>
      <c r="FBO130" s="163"/>
      <c r="FBP130" s="163"/>
      <c r="FBQ130" s="163"/>
      <c r="FBR130" s="163"/>
      <c r="FBS130" s="163"/>
      <c r="FBT130" s="163"/>
      <c r="FBU130" s="163"/>
      <c r="FBV130" s="163"/>
      <c r="FBW130" s="163"/>
      <c r="FBX130" s="163"/>
      <c r="FBY130" s="163"/>
      <c r="FBZ130" s="163"/>
      <c r="FCA130" s="163"/>
      <c r="FCB130" s="163"/>
      <c r="FCC130" s="163"/>
      <c r="FCD130" s="163"/>
      <c r="FCE130" s="163"/>
      <c r="FCF130" s="163"/>
      <c r="FCG130" s="163"/>
      <c r="FCH130" s="163"/>
      <c r="FCI130" s="163"/>
      <c r="FCJ130" s="163"/>
      <c r="FCK130" s="163"/>
      <c r="FCL130" s="163"/>
      <c r="FCM130" s="163"/>
      <c r="FCN130" s="163"/>
      <c r="FCO130" s="163"/>
      <c r="FCP130" s="163"/>
      <c r="FCQ130" s="163"/>
      <c r="FCR130" s="163"/>
      <c r="FCS130" s="163"/>
      <c r="FCT130" s="163"/>
      <c r="FCU130" s="163"/>
      <c r="FCV130" s="163"/>
      <c r="FCW130" s="163"/>
      <c r="FCX130" s="163"/>
      <c r="FCY130" s="163"/>
      <c r="FCZ130" s="163"/>
      <c r="FDA130" s="163"/>
      <c r="FDB130" s="163"/>
      <c r="FDC130" s="163"/>
      <c r="FDD130" s="163"/>
      <c r="FDE130" s="163"/>
      <c r="FDF130" s="163"/>
      <c r="FDG130" s="163"/>
      <c r="FDH130" s="163"/>
      <c r="FDI130" s="163"/>
      <c r="FDJ130" s="163"/>
      <c r="FDK130" s="163"/>
      <c r="FDL130" s="163"/>
      <c r="FDM130" s="163"/>
      <c r="FDN130" s="163"/>
      <c r="FDO130" s="163"/>
      <c r="FDP130" s="163"/>
      <c r="FDQ130" s="163"/>
      <c r="FDR130" s="163"/>
      <c r="FDS130" s="163"/>
      <c r="FDT130" s="163"/>
      <c r="FDU130" s="163"/>
      <c r="FDV130" s="163"/>
      <c r="FDW130" s="163"/>
      <c r="FDX130" s="163"/>
      <c r="FDY130" s="163"/>
      <c r="FDZ130" s="163"/>
      <c r="FEA130" s="163"/>
      <c r="FEB130" s="163"/>
      <c r="FEC130" s="163"/>
      <c r="FED130" s="163"/>
      <c r="FEE130" s="163"/>
      <c r="FEF130" s="163"/>
      <c r="FEG130" s="163"/>
      <c r="FEH130" s="163"/>
      <c r="FEI130" s="163"/>
      <c r="FEJ130" s="163"/>
      <c r="FEK130" s="163"/>
      <c r="FEL130" s="163"/>
      <c r="FEM130" s="163"/>
      <c r="FEN130" s="163"/>
      <c r="FEO130" s="163"/>
      <c r="FEP130" s="163"/>
      <c r="FEQ130" s="163"/>
      <c r="FER130" s="163"/>
      <c r="FES130" s="163"/>
      <c r="FET130" s="163"/>
      <c r="FEU130" s="163"/>
      <c r="FEV130" s="163"/>
      <c r="FEW130" s="163"/>
      <c r="FEX130" s="163"/>
      <c r="FEY130" s="163"/>
      <c r="FEZ130" s="163"/>
      <c r="FFA130" s="163"/>
      <c r="FFB130" s="163"/>
      <c r="FFC130" s="163"/>
      <c r="FFD130" s="163"/>
      <c r="FFE130" s="163"/>
      <c r="FFF130" s="163"/>
      <c r="FFG130" s="163"/>
      <c r="FFH130" s="163"/>
      <c r="FFI130" s="163"/>
      <c r="FFJ130" s="163"/>
      <c r="FFK130" s="163"/>
      <c r="FFL130" s="163"/>
      <c r="FFM130" s="163"/>
      <c r="FFN130" s="163"/>
      <c r="FFO130" s="163"/>
      <c r="FFP130" s="163"/>
      <c r="FFQ130" s="163"/>
      <c r="FFR130" s="163"/>
      <c r="FFS130" s="163"/>
      <c r="FFT130" s="163"/>
      <c r="FFU130" s="163"/>
      <c r="FFV130" s="163"/>
      <c r="FFW130" s="163"/>
      <c r="FFX130" s="163"/>
      <c r="FFY130" s="163"/>
      <c r="FFZ130" s="163"/>
      <c r="FGA130" s="163"/>
      <c r="FGB130" s="163"/>
      <c r="FGC130" s="163"/>
      <c r="FGD130" s="163"/>
      <c r="FGE130" s="163"/>
      <c r="FGF130" s="163"/>
      <c r="FGG130" s="163"/>
      <c r="FGH130" s="163"/>
      <c r="FGI130" s="163"/>
      <c r="FGJ130" s="163"/>
      <c r="FGK130" s="163"/>
      <c r="FGL130" s="163"/>
      <c r="FGM130" s="163"/>
      <c r="FGN130" s="163"/>
      <c r="FGO130" s="163"/>
      <c r="FGP130" s="163"/>
      <c r="FGQ130" s="163"/>
      <c r="FGR130" s="163"/>
      <c r="FGS130" s="163"/>
      <c r="FGT130" s="163"/>
      <c r="FGU130" s="163"/>
      <c r="FGV130" s="163"/>
      <c r="FGW130" s="163"/>
      <c r="FGX130" s="163"/>
      <c r="FGY130" s="163"/>
      <c r="FGZ130" s="163"/>
      <c r="FHA130" s="163"/>
      <c r="FHB130" s="163"/>
      <c r="FHC130" s="163"/>
      <c r="FHD130" s="163"/>
      <c r="FHE130" s="163"/>
      <c r="FHF130" s="163"/>
      <c r="FHG130" s="163"/>
      <c r="FHH130" s="163"/>
      <c r="FHI130" s="163"/>
      <c r="FHJ130" s="163"/>
      <c r="FHK130" s="163"/>
      <c r="FHL130" s="163"/>
      <c r="FHM130" s="163"/>
      <c r="FHN130" s="163"/>
      <c r="FHO130" s="163"/>
      <c r="FHP130" s="163"/>
      <c r="FHQ130" s="163"/>
      <c r="FHR130" s="163"/>
      <c r="FHS130" s="163"/>
      <c r="FHT130" s="163"/>
      <c r="FHU130" s="163"/>
      <c r="FHV130" s="163"/>
      <c r="FHW130" s="163"/>
      <c r="FHX130" s="163"/>
      <c r="FHY130" s="163"/>
      <c r="FHZ130" s="163"/>
      <c r="FIA130" s="163"/>
      <c r="FIB130" s="163"/>
      <c r="FIC130" s="163"/>
      <c r="FID130" s="163"/>
      <c r="FIE130" s="163"/>
      <c r="FIF130" s="163"/>
      <c r="FIG130" s="163"/>
      <c r="FIH130" s="163"/>
      <c r="FII130" s="163"/>
      <c r="FIJ130" s="163"/>
      <c r="FIK130" s="163"/>
      <c r="FIL130" s="163"/>
      <c r="FIM130" s="163"/>
      <c r="FIN130" s="163"/>
      <c r="FIO130" s="163"/>
      <c r="FIP130" s="163"/>
      <c r="FIQ130" s="163"/>
      <c r="FIR130" s="163"/>
      <c r="FIS130" s="163"/>
      <c r="FIT130" s="163"/>
      <c r="FIU130" s="163"/>
      <c r="FIV130" s="163"/>
      <c r="FIW130" s="163"/>
      <c r="FIX130" s="163"/>
      <c r="FIY130" s="163"/>
      <c r="FIZ130" s="163"/>
      <c r="FJA130" s="163"/>
      <c r="FJB130" s="163"/>
      <c r="FJC130" s="163"/>
      <c r="FJD130" s="163"/>
      <c r="FJE130" s="163"/>
      <c r="FJF130" s="163"/>
      <c r="FJG130" s="163"/>
      <c r="FJH130" s="163"/>
      <c r="FJI130" s="163"/>
      <c r="FJJ130" s="163"/>
      <c r="FJK130" s="163"/>
      <c r="FJL130" s="163"/>
      <c r="FJM130" s="163"/>
      <c r="FJN130" s="163"/>
      <c r="FJO130" s="163"/>
      <c r="FJP130" s="163"/>
      <c r="FJQ130" s="163"/>
      <c r="FJR130" s="163"/>
      <c r="FJS130" s="163"/>
      <c r="FJT130" s="163"/>
      <c r="FJU130" s="163"/>
      <c r="FJV130" s="163"/>
      <c r="FJW130" s="163"/>
      <c r="FJX130" s="163"/>
      <c r="FJY130" s="163"/>
      <c r="FJZ130" s="163"/>
      <c r="FKA130" s="163"/>
      <c r="FKB130" s="163"/>
      <c r="FKC130" s="163"/>
      <c r="FKD130" s="163"/>
      <c r="FKE130" s="163"/>
      <c r="FKF130" s="163"/>
      <c r="FKG130" s="163"/>
      <c r="FKH130" s="163"/>
      <c r="FKI130" s="163"/>
      <c r="FKJ130" s="163"/>
      <c r="FKK130" s="163"/>
      <c r="FKL130" s="163"/>
      <c r="FKM130" s="163"/>
      <c r="FKN130" s="163"/>
      <c r="FKO130" s="163"/>
      <c r="FKP130" s="163"/>
      <c r="FKQ130" s="163"/>
      <c r="FKR130" s="163"/>
      <c r="FKS130" s="163"/>
      <c r="FKT130" s="163"/>
      <c r="FKU130" s="163"/>
      <c r="FKV130" s="163"/>
      <c r="FKW130" s="163"/>
      <c r="FKX130" s="163"/>
      <c r="FKY130" s="163"/>
      <c r="FKZ130" s="163"/>
      <c r="FLA130" s="163"/>
      <c r="FLB130" s="163"/>
      <c r="FLC130" s="163"/>
      <c r="FLD130" s="163"/>
      <c r="FLE130" s="163"/>
      <c r="FLF130" s="163"/>
      <c r="FLG130" s="163"/>
      <c r="FLH130" s="163"/>
      <c r="FLI130" s="163"/>
      <c r="FLJ130" s="163"/>
      <c r="FLK130" s="163"/>
      <c r="FLL130" s="163"/>
      <c r="FLM130" s="163"/>
      <c r="FLN130" s="163"/>
      <c r="FLO130" s="163"/>
      <c r="FLP130" s="163"/>
      <c r="FLQ130" s="163"/>
      <c r="FLR130" s="163"/>
      <c r="FLS130" s="163"/>
      <c r="FLT130" s="163"/>
      <c r="FLU130" s="163"/>
      <c r="FLV130" s="163"/>
      <c r="FLW130" s="163"/>
      <c r="FLX130" s="163"/>
      <c r="FLY130" s="163"/>
      <c r="FLZ130" s="163"/>
      <c r="FMA130" s="163"/>
      <c r="FMB130" s="163"/>
      <c r="FMC130" s="163"/>
      <c r="FMD130" s="163"/>
      <c r="FME130" s="163"/>
      <c r="FMF130" s="163"/>
      <c r="FMG130" s="163"/>
      <c r="FMH130" s="163"/>
      <c r="FMI130" s="163"/>
      <c r="FMJ130" s="163"/>
      <c r="FMK130" s="163"/>
      <c r="FML130" s="163"/>
      <c r="FMM130" s="163"/>
      <c r="FMN130" s="163"/>
      <c r="FMO130" s="163"/>
      <c r="FMP130" s="163"/>
      <c r="FMQ130" s="163"/>
      <c r="FMR130" s="163"/>
      <c r="FMS130" s="163"/>
      <c r="FMT130" s="163"/>
      <c r="FMU130" s="163"/>
      <c r="FMV130" s="163"/>
      <c r="FMW130" s="163"/>
      <c r="FMX130" s="163"/>
      <c r="FMY130" s="163"/>
      <c r="FMZ130" s="163"/>
      <c r="FNA130" s="163"/>
      <c r="FNB130" s="163"/>
      <c r="FNC130" s="163"/>
      <c r="FND130" s="163"/>
      <c r="FNE130" s="163"/>
      <c r="FNF130" s="163"/>
      <c r="FNG130" s="163"/>
      <c r="FNH130" s="163"/>
      <c r="FNI130" s="163"/>
      <c r="FNJ130" s="163"/>
      <c r="FNK130" s="163"/>
      <c r="FNL130" s="163"/>
      <c r="FNM130" s="163"/>
      <c r="FNN130" s="163"/>
      <c r="FNO130" s="163"/>
      <c r="FNP130" s="163"/>
      <c r="FNQ130" s="163"/>
      <c r="FNR130" s="163"/>
      <c r="FNS130" s="163"/>
      <c r="FNT130" s="163"/>
      <c r="FNU130" s="163"/>
      <c r="FNV130" s="163"/>
      <c r="FNW130" s="163"/>
      <c r="FNX130" s="163"/>
      <c r="FNY130" s="163"/>
      <c r="FNZ130" s="163"/>
      <c r="FOA130" s="163"/>
      <c r="FOB130" s="163"/>
      <c r="FOC130" s="163"/>
      <c r="FOD130" s="163"/>
      <c r="FOE130" s="163"/>
      <c r="FOF130" s="163"/>
      <c r="FOG130" s="163"/>
      <c r="FOH130" s="163"/>
      <c r="FOI130" s="163"/>
      <c r="FOJ130" s="163"/>
      <c r="FOK130" s="163"/>
      <c r="FOL130" s="163"/>
      <c r="FOM130" s="163"/>
      <c r="FON130" s="163"/>
      <c r="FOO130" s="163"/>
      <c r="FOP130" s="163"/>
      <c r="FOQ130" s="163"/>
      <c r="FOR130" s="163"/>
      <c r="FOS130" s="163"/>
      <c r="FOT130" s="163"/>
      <c r="FOU130" s="163"/>
      <c r="FOV130" s="163"/>
      <c r="FOW130" s="163"/>
      <c r="FOX130" s="163"/>
      <c r="FOY130" s="163"/>
      <c r="FOZ130" s="163"/>
      <c r="FPA130" s="163"/>
      <c r="FPB130" s="163"/>
      <c r="FPC130" s="163"/>
    </row>
    <row r="131" spans="1:4475" ht="27" customHeight="1">
      <c r="A131" s="162"/>
      <c r="B131" s="161"/>
      <c r="C131" s="20" t="s">
        <v>91</v>
      </c>
      <c r="D131" s="152"/>
      <c r="E131" s="152"/>
      <c r="F131" s="28">
        <v>17</v>
      </c>
      <c r="G131" s="27">
        <v>17</v>
      </c>
      <c r="H131" s="27">
        <v>17</v>
      </c>
      <c r="I131" s="27">
        <v>17</v>
      </c>
      <c r="J131" s="15"/>
    </row>
    <row r="132" spans="1:4475" ht="27" customHeight="1">
      <c r="A132" s="162"/>
      <c r="B132" s="161"/>
      <c r="C132" s="20" t="s">
        <v>92</v>
      </c>
      <c r="D132" s="152"/>
      <c r="E132" s="152"/>
      <c r="F132" s="28">
        <v>21</v>
      </c>
      <c r="G132" s="27">
        <v>26</v>
      </c>
      <c r="H132" s="27">
        <v>26</v>
      </c>
      <c r="I132" s="27">
        <v>26</v>
      </c>
      <c r="J132" s="15"/>
    </row>
    <row r="133" spans="1:4475" ht="27" customHeight="1">
      <c r="A133" s="162"/>
      <c r="B133" s="161"/>
      <c r="C133" s="20" t="s">
        <v>93</v>
      </c>
      <c r="D133" s="152"/>
      <c r="E133" s="152"/>
      <c r="F133" s="28">
        <v>20</v>
      </c>
      <c r="G133" s="27">
        <v>20</v>
      </c>
      <c r="H133" s="27">
        <v>20</v>
      </c>
      <c r="I133" s="27">
        <v>20</v>
      </c>
      <c r="J133" s="15"/>
    </row>
    <row r="134" spans="1:4475" ht="27" customHeight="1">
      <c r="A134" s="162"/>
      <c r="B134" s="161"/>
      <c r="C134" s="20" t="s">
        <v>94</v>
      </c>
      <c r="D134" s="152"/>
      <c r="E134" s="152"/>
      <c r="F134" s="28">
        <v>20</v>
      </c>
      <c r="G134" s="27">
        <v>20</v>
      </c>
      <c r="H134" s="27">
        <v>20</v>
      </c>
      <c r="I134" s="27">
        <v>20</v>
      </c>
      <c r="J134" s="15"/>
    </row>
    <row r="135" spans="1:4475" ht="27" customHeight="1">
      <c r="A135" s="162"/>
      <c r="B135" s="161"/>
      <c r="C135" s="20" t="s">
        <v>95</v>
      </c>
      <c r="D135" s="152"/>
      <c r="E135" s="152"/>
      <c r="F135" s="28">
        <v>13</v>
      </c>
      <c r="G135" s="27">
        <v>17</v>
      </c>
      <c r="H135" s="27">
        <v>17</v>
      </c>
      <c r="I135" s="27">
        <v>17</v>
      </c>
      <c r="J135" s="15"/>
    </row>
    <row r="136" spans="1:4475" ht="27" customHeight="1">
      <c r="A136" s="162"/>
      <c r="B136" s="161"/>
      <c r="C136" s="20" t="s">
        <v>49</v>
      </c>
      <c r="D136" s="152"/>
      <c r="E136" s="152"/>
      <c r="F136" s="28">
        <v>4</v>
      </c>
      <c r="G136" s="27">
        <v>4</v>
      </c>
      <c r="H136" s="27">
        <v>4</v>
      </c>
      <c r="I136" s="27">
        <v>4</v>
      </c>
      <c r="J136" s="15"/>
    </row>
    <row r="137" spans="1:4475" ht="27" customHeight="1">
      <c r="A137" s="162"/>
      <c r="B137" s="161"/>
      <c r="C137" s="20" t="s">
        <v>96</v>
      </c>
      <c r="D137" s="152"/>
      <c r="E137" s="152"/>
      <c r="F137" s="28">
        <v>15</v>
      </c>
      <c r="G137" s="27">
        <v>15</v>
      </c>
      <c r="H137" s="27">
        <v>15</v>
      </c>
      <c r="I137" s="27">
        <v>15</v>
      </c>
      <c r="J137" s="15"/>
    </row>
    <row r="138" spans="1:4475" ht="27" customHeight="1">
      <c r="A138" s="162"/>
      <c r="B138" s="161"/>
      <c r="C138" s="20" t="s">
        <v>100</v>
      </c>
      <c r="D138" s="152"/>
      <c r="E138" s="152"/>
      <c r="F138" s="28">
        <v>1</v>
      </c>
      <c r="G138" s="27">
        <v>1</v>
      </c>
      <c r="H138" s="27">
        <v>1</v>
      </c>
      <c r="I138" s="27">
        <v>1</v>
      </c>
      <c r="J138" s="15"/>
    </row>
    <row r="139" spans="1:4475" ht="27" customHeight="1">
      <c r="A139" s="162"/>
      <c r="B139" s="161"/>
      <c r="C139" s="20" t="s">
        <v>65</v>
      </c>
      <c r="D139" s="152"/>
      <c r="E139" s="152"/>
      <c r="F139" s="28">
        <v>8</v>
      </c>
      <c r="G139" s="27">
        <v>8</v>
      </c>
      <c r="H139" s="27">
        <v>8</v>
      </c>
      <c r="I139" s="27">
        <v>8</v>
      </c>
      <c r="J139" s="15"/>
    </row>
    <row r="140" spans="1:4475" ht="27" customHeight="1">
      <c r="A140" s="162"/>
      <c r="B140" s="161"/>
      <c r="C140" s="20" t="s">
        <v>72</v>
      </c>
      <c r="D140" s="152"/>
      <c r="E140" s="152"/>
      <c r="F140" s="28">
        <v>45</v>
      </c>
      <c r="G140" s="27">
        <v>3</v>
      </c>
      <c r="H140" s="27">
        <v>3</v>
      </c>
      <c r="I140" s="27">
        <v>3</v>
      </c>
      <c r="J140" s="15"/>
    </row>
    <row r="141" spans="1:4475" ht="27" customHeight="1">
      <c r="A141" s="162"/>
      <c r="B141" s="161"/>
      <c r="C141" s="20" t="s">
        <v>97</v>
      </c>
      <c r="D141" s="152"/>
      <c r="E141" s="152"/>
      <c r="F141" s="28">
        <v>2</v>
      </c>
      <c r="G141" s="27">
        <v>2</v>
      </c>
      <c r="H141" s="27">
        <v>2</v>
      </c>
      <c r="I141" s="27">
        <v>2</v>
      </c>
      <c r="J141" s="15"/>
    </row>
    <row r="142" spans="1:4475" ht="28.5" customHeight="1">
      <c r="A142" s="162" t="s">
        <v>88</v>
      </c>
      <c r="B142" s="161" t="s">
        <v>109</v>
      </c>
      <c r="C142" s="20" t="s">
        <v>101</v>
      </c>
      <c r="D142" s="152" t="s">
        <v>41</v>
      </c>
      <c r="E142" s="152" t="s">
        <v>42</v>
      </c>
      <c r="F142" s="28">
        <v>45</v>
      </c>
      <c r="G142" s="27">
        <v>75</v>
      </c>
      <c r="H142" s="27">
        <v>75</v>
      </c>
      <c r="I142" s="27">
        <v>75</v>
      </c>
      <c r="J142" s="15">
        <v>16</v>
      </c>
    </row>
    <row r="143" spans="1:4475" ht="28.5" customHeight="1">
      <c r="A143" s="162"/>
      <c r="B143" s="161"/>
      <c r="C143" s="20" t="s">
        <v>91</v>
      </c>
      <c r="D143" s="152"/>
      <c r="E143" s="152"/>
      <c r="F143" s="28">
        <v>5</v>
      </c>
      <c r="G143" s="27">
        <v>5</v>
      </c>
      <c r="H143" s="27">
        <v>5</v>
      </c>
      <c r="I143" s="27">
        <v>5</v>
      </c>
      <c r="J143" s="15"/>
    </row>
    <row r="144" spans="1:4475" ht="28.5" customHeight="1">
      <c r="A144" s="162"/>
      <c r="B144" s="161"/>
      <c r="C144" s="20" t="s">
        <v>92</v>
      </c>
      <c r="D144" s="152"/>
      <c r="E144" s="152"/>
      <c r="F144" s="28">
        <v>20</v>
      </c>
      <c r="G144" s="27">
        <v>10</v>
      </c>
      <c r="H144" s="27">
        <v>10</v>
      </c>
      <c r="I144" s="27">
        <v>10</v>
      </c>
      <c r="J144" s="15"/>
    </row>
    <row r="145" spans="1:10" ht="28.5" customHeight="1">
      <c r="A145" s="162"/>
      <c r="B145" s="161"/>
      <c r="C145" s="20" t="s">
        <v>93</v>
      </c>
      <c r="D145" s="152"/>
      <c r="E145" s="152"/>
      <c r="F145" s="28">
        <v>20</v>
      </c>
      <c r="G145" s="27">
        <v>25</v>
      </c>
      <c r="H145" s="27">
        <v>25</v>
      </c>
      <c r="I145" s="27">
        <v>25</v>
      </c>
      <c r="J145" s="15"/>
    </row>
    <row r="146" spans="1:10" ht="28.5" customHeight="1">
      <c r="A146" s="162"/>
      <c r="B146" s="161"/>
      <c r="C146" s="20" t="s">
        <v>94</v>
      </c>
      <c r="D146" s="152"/>
      <c r="E146" s="152"/>
      <c r="F146" s="28">
        <v>20</v>
      </c>
      <c r="G146" s="27">
        <v>20</v>
      </c>
      <c r="H146" s="27">
        <v>20</v>
      </c>
      <c r="I146" s="27">
        <v>20</v>
      </c>
      <c r="J146" s="15"/>
    </row>
    <row r="147" spans="1:10" ht="28.5" customHeight="1">
      <c r="A147" s="162"/>
      <c r="B147" s="161"/>
      <c r="C147" s="20" t="s">
        <v>102</v>
      </c>
      <c r="D147" s="152"/>
      <c r="E147" s="152"/>
      <c r="F147" s="28">
        <v>6</v>
      </c>
      <c r="G147" s="27">
        <v>6</v>
      </c>
      <c r="H147" s="27">
        <v>6</v>
      </c>
      <c r="I147" s="27">
        <v>6</v>
      </c>
      <c r="J147" s="15"/>
    </row>
    <row r="148" spans="1:10" ht="28.5" customHeight="1">
      <c r="A148" s="162"/>
      <c r="B148" s="161"/>
      <c r="C148" s="20" t="s">
        <v>49</v>
      </c>
      <c r="D148" s="152"/>
      <c r="E148" s="152"/>
      <c r="F148" s="28">
        <v>4</v>
      </c>
      <c r="G148" s="27">
        <v>4</v>
      </c>
      <c r="H148" s="27">
        <v>4</v>
      </c>
      <c r="I148" s="27">
        <v>4</v>
      </c>
      <c r="J148" s="15"/>
    </row>
    <row r="149" spans="1:10" ht="28.5" customHeight="1">
      <c r="A149" s="162"/>
      <c r="B149" s="161"/>
      <c r="C149" s="20" t="s">
        <v>96</v>
      </c>
      <c r="D149" s="152"/>
      <c r="E149" s="152"/>
      <c r="F149" s="28">
        <v>10</v>
      </c>
      <c r="G149" s="27">
        <v>10</v>
      </c>
      <c r="H149" s="27">
        <v>10</v>
      </c>
      <c r="I149" s="27">
        <v>10</v>
      </c>
      <c r="J149" s="15"/>
    </row>
    <row r="150" spans="1:10" ht="28.5" customHeight="1">
      <c r="A150" s="162"/>
      <c r="B150" s="161"/>
      <c r="C150" s="20" t="s">
        <v>100</v>
      </c>
      <c r="D150" s="152"/>
      <c r="E150" s="152"/>
      <c r="F150" s="28">
        <v>6</v>
      </c>
      <c r="G150" s="27">
        <v>6</v>
      </c>
      <c r="H150" s="27">
        <v>6</v>
      </c>
      <c r="I150" s="27">
        <v>6</v>
      </c>
      <c r="J150" s="15"/>
    </row>
    <row r="151" spans="1:10" ht="28.5" customHeight="1">
      <c r="A151" s="162"/>
      <c r="B151" s="161"/>
      <c r="C151" s="20" t="s">
        <v>72</v>
      </c>
      <c r="D151" s="152"/>
      <c r="E151" s="152"/>
      <c r="F151" s="28">
        <v>45</v>
      </c>
      <c r="G151" s="27">
        <v>14</v>
      </c>
      <c r="H151" s="27">
        <v>14</v>
      </c>
      <c r="I151" s="27">
        <v>14</v>
      </c>
      <c r="J151" s="15"/>
    </row>
    <row r="152" spans="1:10" ht="28.5" customHeight="1">
      <c r="A152" s="162"/>
      <c r="B152" s="161"/>
      <c r="C152" s="20" t="s">
        <v>97</v>
      </c>
      <c r="D152" s="152"/>
      <c r="E152" s="152"/>
      <c r="F152" s="28">
        <v>55</v>
      </c>
      <c r="G152" s="27">
        <v>55</v>
      </c>
      <c r="H152" s="27">
        <v>55</v>
      </c>
      <c r="I152" s="27">
        <v>55</v>
      </c>
      <c r="J152" s="15"/>
    </row>
    <row r="153" spans="1:10" ht="28.5" customHeight="1">
      <c r="A153" s="162"/>
      <c r="B153" s="161"/>
      <c r="C153" s="20" t="s">
        <v>103</v>
      </c>
      <c r="D153" s="152"/>
      <c r="E153" s="152"/>
      <c r="F153" s="28">
        <v>30</v>
      </c>
      <c r="G153" s="27">
        <v>0</v>
      </c>
      <c r="H153" s="27">
        <v>0</v>
      </c>
      <c r="I153" s="27">
        <v>0</v>
      </c>
      <c r="J153" s="15"/>
    </row>
    <row r="154" spans="1:10" ht="28.5" customHeight="1">
      <c r="A154" s="162"/>
      <c r="B154" s="161"/>
      <c r="C154" s="20" t="s">
        <v>99</v>
      </c>
      <c r="D154" s="152"/>
      <c r="E154" s="152"/>
      <c r="F154" s="28">
        <v>10</v>
      </c>
      <c r="G154" s="27">
        <v>10</v>
      </c>
      <c r="H154" s="27">
        <v>10</v>
      </c>
      <c r="I154" s="27">
        <v>10</v>
      </c>
      <c r="J154" s="15"/>
    </row>
    <row r="155" spans="1:10" ht="19.5" customHeight="1">
      <c r="A155" s="162" t="s">
        <v>88</v>
      </c>
      <c r="B155" s="161" t="s">
        <v>109</v>
      </c>
      <c r="C155" s="20" t="s">
        <v>104</v>
      </c>
      <c r="D155" s="152" t="s">
        <v>41</v>
      </c>
      <c r="E155" s="152" t="s">
        <v>42</v>
      </c>
      <c r="F155" s="28">
        <v>1</v>
      </c>
      <c r="G155" s="27">
        <v>1</v>
      </c>
      <c r="H155" s="27">
        <v>1</v>
      </c>
      <c r="I155" s="27">
        <v>1</v>
      </c>
      <c r="J155" s="15">
        <v>17</v>
      </c>
    </row>
    <row r="156" spans="1:10" ht="19.5" customHeight="1">
      <c r="A156" s="162"/>
      <c r="B156" s="161"/>
      <c r="C156" s="20" t="s">
        <v>92</v>
      </c>
      <c r="D156" s="152"/>
      <c r="E156" s="152"/>
      <c r="F156" s="28">
        <v>7</v>
      </c>
      <c r="G156" s="27">
        <v>3</v>
      </c>
      <c r="H156" s="27">
        <v>3</v>
      </c>
      <c r="I156" s="27">
        <v>3</v>
      </c>
      <c r="J156" s="15"/>
    </row>
    <row r="157" spans="1:10" ht="19.5" customHeight="1">
      <c r="A157" s="162"/>
      <c r="B157" s="161"/>
      <c r="C157" s="20" t="s">
        <v>93</v>
      </c>
      <c r="D157" s="152"/>
      <c r="E157" s="152"/>
      <c r="F157" s="28">
        <v>10</v>
      </c>
      <c r="G157" s="27">
        <v>1</v>
      </c>
      <c r="H157" s="27">
        <v>1</v>
      </c>
      <c r="I157" s="27">
        <v>1</v>
      </c>
      <c r="J157" s="13"/>
    </row>
    <row r="158" spans="1:10" ht="19.5" customHeight="1">
      <c r="A158" s="162"/>
      <c r="B158" s="161"/>
      <c r="C158" s="20" t="s">
        <v>102</v>
      </c>
      <c r="D158" s="152"/>
      <c r="E158" s="152"/>
      <c r="F158" s="28">
        <v>1</v>
      </c>
      <c r="G158" s="27">
        <v>1</v>
      </c>
      <c r="H158" s="27">
        <v>1</v>
      </c>
      <c r="I158" s="27">
        <v>1</v>
      </c>
      <c r="J158" s="13"/>
    </row>
    <row r="159" spans="1:10" ht="19.5" customHeight="1">
      <c r="A159" s="162"/>
      <c r="B159" s="161"/>
      <c r="C159" s="20" t="s">
        <v>72</v>
      </c>
      <c r="D159" s="152"/>
      <c r="E159" s="152"/>
      <c r="F159" s="28">
        <v>45</v>
      </c>
      <c r="G159" s="27">
        <v>0</v>
      </c>
      <c r="H159" s="27">
        <v>0</v>
      </c>
      <c r="I159" s="27">
        <v>0</v>
      </c>
      <c r="J159" s="13"/>
    </row>
    <row r="160" spans="1:10" ht="19.5" customHeight="1">
      <c r="A160" s="162"/>
      <c r="B160" s="161"/>
      <c r="C160" s="20" t="s">
        <v>97</v>
      </c>
      <c r="D160" s="152"/>
      <c r="E160" s="152"/>
      <c r="F160" s="28">
        <v>1</v>
      </c>
      <c r="G160" s="27">
        <v>1</v>
      </c>
      <c r="H160" s="27">
        <v>1</v>
      </c>
      <c r="I160" s="27">
        <v>1</v>
      </c>
      <c r="J160" s="13"/>
    </row>
    <row r="161" spans="1:10" ht="30" customHeight="1">
      <c r="A161" s="156" t="s">
        <v>88</v>
      </c>
      <c r="B161" s="160" t="s">
        <v>109</v>
      </c>
      <c r="C161" s="20" t="s">
        <v>101</v>
      </c>
      <c r="D161" s="152" t="s">
        <v>41</v>
      </c>
      <c r="E161" s="152" t="s">
        <v>42</v>
      </c>
      <c r="F161" s="28">
        <v>30</v>
      </c>
      <c r="G161" s="27">
        <v>55</v>
      </c>
      <c r="H161" s="27">
        <v>55</v>
      </c>
      <c r="I161" s="27">
        <v>55</v>
      </c>
      <c r="J161" s="15">
        <v>18</v>
      </c>
    </row>
    <row r="162" spans="1:10" ht="30" customHeight="1">
      <c r="A162" s="156"/>
      <c r="B162" s="160"/>
      <c r="C162" s="20" t="s">
        <v>91</v>
      </c>
      <c r="D162" s="152"/>
      <c r="E162" s="152"/>
      <c r="F162" s="28">
        <v>20</v>
      </c>
      <c r="G162" s="27">
        <v>20</v>
      </c>
      <c r="H162" s="27">
        <v>20</v>
      </c>
      <c r="I162" s="27">
        <v>20</v>
      </c>
      <c r="J162" s="15"/>
    </row>
    <row r="163" spans="1:10" ht="30" customHeight="1">
      <c r="A163" s="156"/>
      <c r="B163" s="160"/>
      <c r="C163" s="23" t="s">
        <v>105</v>
      </c>
      <c r="D163" s="152"/>
      <c r="E163" s="152"/>
      <c r="F163" s="28">
        <v>10</v>
      </c>
      <c r="G163" s="27">
        <v>10</v>
      </c>
      <c r="H163" s="27">
        <v>10</v>
      </c>
      <c r="I163" s="27">
        <v>10</v>
      </c>
      <c r="J163" s="15"/>
    </row>
    <row r="164" spans="1:10" ht="30" customHeight="1">
      <c r="A164" s="156"/>
      <c r="B164" s="160"/>
      <c r="C164" s="20" t="s">
        <v>106</v>
      </c>
      <c r="D164" s="152"/>
      <c r="E164" s="152"/>
      <c r="F164" s="28">
        <v>10</v>
      </c>
      <c r="G164" s="27">
        <v>10</v>
      </c>
      <c r="H164" s="27">
        <v>10</v>
      </c>
      <c r="I164" s="27">
        <v>10</v>
      </c>
      <c r="J164" s="15"/>
    </row>
    <row r="165" spans="1:10" ht="30" customHeight="1">
      <c r="A165" s="156"/>
      <c r="B165" s="160"/>
      <c r="C165" s="20" t="s">
        <v>102</v>
      </c>
      <c r="D165" s="152"/>
      <c r="E165" s="152"/>
      <c r="F165" s="28">
        <v>14</v>
      </c>
      <c r="G165" s="27">
        <v>16</v>
      </c>
      <c r="H165" s="27">
        <v>16</v>
      </c>
      <c r="I165" s="27">
        <v>16</v>
      </c>
      <c r="J165" s="15"/>
    </row>
    <row r="166" spans="1:10" ht="30" customHeight="1">
      <c r="A166" s="156"/>
      <c r="B166" s="160"/>
      <c r="C166" s="20" t="s">
        <v>49</v>
      </c>
      <c r="D166" s="152"/>
      <c r="E166" s="152"/>
      <c r="F166" s="28">
        <v>4</v>
      </c>
      <c r="G166" s="28">
        <v>4</v>
      </c>
      <c r="H166" s="28">
        <v>4</v>
      </c>
      <c r="I166" s="28">
        <v>4</v>
      </c>
      <c r="J166" s="15"/>
    </row>
    <row r="167" spans="1:10" ht="30" customHeight="1">
      <c r="A167" s="156"/>
      <c r="B167" s="160"/>
      <c r="C167" s="20" t="s">
        <v>96</v>
      </c>
      <c r="D167" s="152"/>
      <c r="E167" s="152"/>
      <c r="F167" s="28">
        <v>10</v>
      </c>
      <c r="G167" s="28">
        <v>10</v>
      </c>
      <c r="H167" s="28">
        <v>10</v>
      </c>
      <c r="I167" s="28">
        <v>10</v>
      </c>
      <c r="J167" s="15"/>
    </row>
    <row r="168" spans="1:10" ht="30" customHeight="1">
      <c r="A168" s="156"/>
      <c r="B168" s="160"/>
      <c r="C168" s="20" t="s">
        <v>107</v>
      </c>
      <c r="D168" s="152"/>
      <c r="E168" s="152"/>
      <c r="F168" s="28">
        <v>19</v>
      </c>
      <c r="G168" s="27">
        <v>19</v>
      </c>
      <c r="H168" s="27">
        <v>19</v>
      </c>
      <c r="I168" s="27">
        <v>19</v>
      </c>
      <c r="J168" s="15"/>
    </row>
    <row r="169" spans="1:10" ht="30" customHeight="1">
      <c r="A169" s="156"/>
      <c r="B169" s="160"/>
      <c r="C169" s="20" t="s">
        <v>72</v>
      </c>
      <c r="D169" s="152"/>
      <c r="E169" s="152"/>
      <c r="F169" s="28">
        <v>45</v>
      </c>
      <c r="G169" s="27">
        <v>25</v>
      </c>
      <c r="H169" s="27">
        <v>25</v>
      </c>
      <c r="I169" s="27">
        <v>25</v>
      </c>
      <c r="J169" s="15"/>
    </row>
    <row r="170" spans="1:10" ht="30" customHeight="1">
      <c r="A170" s="156"/>
      <c r="B170" s="160"/>
      <c r="C170" s="20" t="s">
        <v>97</v>
      </c>
      <c r="D170" s="152"/>
      <c r="E170" s="152"/>
      <c r="F170" s="28">
        <v>7</v>
      </c>
      <c r="G170" s="27">
        <v>7</v>
      </c>
      <c r="H170" s="27">
        <v>7</v>
      </c>
      <c r="I170" s="27">
        <v>7</v>
      </c>
      <c r="J170" s="15"/>
    </row>
    <row r="171" spans="1:10" ht="30" customHeight="1">
      <c r="A171" s="156"/>
      <c r="B171" s="160"/>
      <c r="C171" s="20" t="s">
        <v>99</v>
      </c>
      <c r="D171" s="152"/>
      <c r="E171" s="152"/>
      <c r="F171" s="28">
        <v>5</v>
      </c>
      <c r="G171" s="27">
        <v>5</v>
      </c>
      <c r="H171" s="27">
        <v>5</v>
      </c>
      <c r="I171" s="27">
        <v>5</v>
      </c>
      <c r="J171" s="15"/>
    </row>
    <row r="172" spans="1:10" ht="26.25" customHeight="1">
      <c r="A172" s="162" t="s">
        <v>88</v>
      </c>
      <c r="B172" s="160" t="s">
        <v>110</v>
      </c>
      <c r="C172" s="20" t="s">
        <v>101</v>
      </c>
      <c r="D172" s="152" t="s">
        <v>41</v>
      </c>
      <c r="E172" s="152" t="s">
        <v>42</v>
      </c>
      <c r="F172" s="28">
        <v>50</v>
      </c>
      <c r="G172" s="26">
        <v>50</v>
      </c>
      <c r="H172" s="26">
        <v>50</v>
      </c>
      <c r="I172" s="26">
        <v>50</v>
      </c>
      <c r="J172" s="15">
        <v>19</v>
      </c>
    </row>
    <row r="173" spans="1:10" ht="26.25" customHeight="1">
      <c r="A173" s="162"/>
      <c r="B173" s="160"/>
      <c r="C173" s="20" t="s">
        <v>91</v>
      </c>
      <c r="D173" s="152"/>
      <c r="E173" s="152"/>
      <c r="F173" s="28">
        <v>13</v>
      </c>
      <c r="G173" s="27">
        <v>15</v>
      </c>
      <c r="H173" s="27">
        <v>15</v>
      </c>
      <c r="I173" s="27">
        <v>15</v>
      </c>
      <c r="J173" s="15"/>
    </row>
    <row r="174" spans="1:10" ht="26.25" customHeight="1">
      <c r="A174" s="162"/>
      <c r="B174" s="160"/>
      <c r="C174" s="23" t="s">
        <v>105</v>
      </c>
      <c r="D174" s="152"/>
      <c r="E174" s="152"/>
      <c r="F174" s="28">
        <v>7</v>
      </c>
      <c r="G174" s="27">
        <v>12</v>
      </c>
      <c r="H174" s="27">
        <v>12</v>
      </c>
      <c r="I174" s="27">
        <v>12</v>
      </c>
      <c r="J174" s="15"/>
    </row>
    <row r="175" spans="1:10" ht="26.25" customHeight="1">
      <c r="A175" s="162"/>
      <c r="B175" s="160"/>
      <c r="C175" s="20" t="s">
        <v>106</v>
      </c>
      <c r="D175" s="152"/>
      <c r="E175" s="152"/>
      <c r="F175" s="28">
        <v>21</v>
      </c>
      <c r="G175" s="27">
        <v>25</v>
      </c>
      <c r="H175" s="27">
        <v>25</v>
      </c>
      <c r="I175" s="27">
        <v>25</v>
      </c>
      <c r="J175" s="15"/>
    </row>
    <row r="176" spans="1:10" ht="26.25" customHeight="1">
      <c r="A176" s="162"/>
      <c r="B176" s="160"/>
      <c r="C176" s="20" t="s">
        <v>94</v>
      </c>
      <c r="D176" s="152"/>
      <c r="E176" s="152"/>
      <c r="F176" s="28">
        <v>125</v>
      </c>
      <c r="G176" s="26">
        <v>125</v>
      </c>
      <c r="H176" s="26">
        <v>125</v>
      </c>
      <c r="I176" s="26">
        <v>125</v>
      </c>
      <c r="J176" s="15"/>
    </row>
    <row r="177" spans="1:10" ht="26.25" customHeight="1">
      <c r="A177" s="162"/>
      <c r="B177" s="160"/>
      <c r="C177" s="20" t="s">
        <v>102</v>
      </c>
      <c r="D177" s="152"/>
      <c r="E177" s="152"/>
      <c r="F177" s="28">
        <v>7</v>
      </c>
      <c r="G177" s="27">
        <v>10</v>
      </c>
      <c r="H177" s="26">
        <v>10</v>
      </c>
      <c r="I177" s="27">
        <v>10</v>
      </c>
      <c r="J177" s="15"/>
    </row>
    <row r="178" spans="1:10" ht="26.25" customHeight="1">
      <c r="A178" s="162"/>
      <c r="B178" s="160"/>
      <c r="C178" s="20" t="s">
        <v>49</v>
      </c>
      <c r="D178" s="152"/>
      <c r="E178" s="152"/>
      <c r="F178" s="28">
        <v>5</v>
      </c>
      <c r="G178" s="27">
        <v>5</v>
      </c>
      <c r="H178" s="27">
        <v>5</v>
      </c>
      <c r="I178" s="27">
        <v>5</v>
      </c>
      <c r="J178" s="15"/>
    </row>
    <row r="179" spans="1:10" ht="26.25" customHeight="1">
      <c r="A179" s="162"/>
      <c r="B179" s="160"/>
      <c r="C179" s="20" t="s">
        <v>96</v>
      </c>
      <c r="D179" s="152"/>
      <c r="E179" s="152"/>
      <c r="F179" s="28">
        <v>15</v>
      </c>
      <c r="G179" s="27">
        <v>15</v>
      </c>
      <c r="H179" s="27">
        <v>15</v>
      </c>
      <c r="I179" s="27">
        <v>15</v>
      </c>
      <c r="J179" s="15"/>
    </row>
    <row r="180" spans="1:10" ht="26.25" customHeight="1">
      <c r="A180" s="162"/>
      <c r="B180" s="160"/>
      <c r="C180" s="20" t="s">
        <v>108</v>
      </c>
      <c r="D180" s="152"/>
      <c r="E180" s="152"/>
      <c r="F180" s="28">
        <v>15</v>
      </c>
      <c r="G180" s="27">
        <v>15</v>
      </c>
      <c r="H180" s="27">
        <v>15</v>
      </c>
      <c r="I180" s="27">
        <v>15</v>
      </c>
      <c r="J180" s="15"/>
    </row>
    <row r="181" spans="1:10" ht="26.25" customHeight="1">
      <c r="A181" s="162"/>
      <c r="B181" s="160"/>
      <c r="C181" s="20" t="s">
        <v>72</v>
      </c>
      <c r="D181" s="152"/>
      <c r="E181" s="152"/>
      <c r="F181" s="28">
        <v>45</v>
      </c>
      <c r="G181" s="27">
        <v>3</v>
      </c>
      <c r="H181" s="27">
        <v>3</v>
      </c>
      <c r="I181" s="27">
        <v>3</v>
      </c>
      <c r="J181" s="15"/>
    </row>
    <row r="182" spans="1:10" ht="26.25" customHeight="1">
      <c r="A182" s="162"/>
      <c r="B182" s="160"/>
      <c r="C182" s="20" t="s">
        <v>97</v>
      </c>
      <c r="D182" s="152"/>
      <c r="E182" s="152"/>
      <c r="F182" s="28">
        <v>25</v>
      </c>
      <c r="G182" s="27">
        <v>25</v>
      </c>
      <c r="H182" s="27">
        <v>25</v>
      </c>
      <c r="I182" s="27">
        <v>25</v>
      </c>
      <c r="J182" s="15"/>
    </row>
    <row r="183" spans="1:10" ht="26.25" customHeight="1">
      <c r="A183" s="162"/>
      <c r="B183" s="160"/>
      <c r="C183" s="20" t="s">
        <v>98</v>
      </c>
      <c r="D183" s="152"/>
      <c r="E183" s="152"/>
      <c r="F183" s="28">
        <v>30</v>
      </c>
      <c r="G183" s="26">
        <v>15</v>
      </c>
      <c r="H183" s="26">
        <v>15</v>
      </c>
      <c r="I183" s="26">
        <v>15</v>
      </c>
      <c r="J183" s="15"/>
    </row>
    <row r="184" spans="1:10" ht="26.25" customHeight="1">
      <c r="A184" s="162"/>
      <c r="B184" s="160"/>
      <c r="C184" s="20" t="s">
        <v>99</v>
      </c>
      <c r="D184" s="152"/>
      <c r="E184" s="152"/>
      <c r="F184" s="28">
        <v>35</v>
      </c>
      <c r="G184" s="27">
        <v>35</v>
      </c>
      <c r="H184" s="26">
        <v>35</v>
      </c>
      <c r="I184" s="26">
        <v>35</v>
      </c>
      <c r="J184" s="15"/>
    </row>
    <row r="185" spans="1:10" ht="25.5" customHeight="1">
      <c r="A185" s="156" t="s">
        <v>88</v>
      </c>
      <c r="B185" s="160" t="s">
        <v>110</v>
      </c>
      <c r="C185" s="20" t="s">
        <v>101</v>
      </c>
      <c r="D185" s="152" t="s">
        <v>41</v>
      </c>
      <c r="E185" s="152" t="s">
        <v>42</v>
      </c>
      <c r="F185" s="28">
        <v>20</v>
      </c>
      <c r="G185" s="27">
        <v>40</v>
      </c>
      <c r="H185" s="27">
        <v>40</v>
      </c>
      <c r="I185" s="27">
        <v>40</v>
      </c>
      <c r="J185" s="15">
        <v>20</v>
      </c>
    </row>
    <row r="186" spans="1:10" ht="26.25" customHeight="1">
      <c r="A186" s="156"/>
      <c r="B186" s="160"/>
      <c r="C186" s="20" t="s">
        <v>91</v>
      </c>
      <c r="D186" s="152"/>
      <c r="E186" s="152"/>
      <c r="F186" s="28">
        <v>17</v>
      </c>
      <c r="G186" s="27">
        <v>17</v>
      </c>
      <c r="H186" s="27">
        <v>17</v>
      </c>
      <c r="I186" s="27">
        <v>17</v>
      </c>
      <c r="J186" s="15"/>
    </row>
    <row r="187" spans="1:10" ht="26.25" customHeight="1">
      <c r="A187" s="156"/>
      <c r="B187" s="160"/>
      <c r="C187" s="23" t="s">
        <v>105</v>
      </c>
      <c r="D187" s="152"/>
      <c r="E187" s="152"/>
      <c r="F187" s="28">
        <v>9</v>
      </c>
      <c r="G187" s="27">
        <v>24</v>
      </c>
      <c r="H187" s="27">
        <v>24</v>
      </c>
      <c r="I187" s="27">
        <v>24</v>
      </c>
      <c r="J187" s="15"/>
    </row>
    <row r="188" spans="1:10" ht="26.25" customHeight="1">
      <c r="A188" s="156"/>
      <c r="B188" s="160"/>
      <c r="C188" s="20" t="s">
        <v>106</v>
      </c>
      <c r="D188" s="152"/>
      <c r="E188" s="152"/>
      <c r="F188" s="28">
        <v>20</v>
      </c>
      <c r="G188" s="27">
        <v>20</v>
      </c>
      <c r="H188" s="27">
        <v>20</v>
      </c>
      <c r="I188" s="27">
        <v>20</v>
      </c>
      <c r="J188" s="15"/>
    </row>
    <row r="189" spans="1:10" ht="26.25" customHeight="1">
      <c r="A189" s="156"/>
      <c r="B189" s="160"/>
      <c r="C189" s="20" t="s">
        <v>94</v>
      </c>
      <c r="D189" s="152"/>
      <c r="E189" s="152"/>
      <c r="F189" s="28">
        <v>20</v>
      </c>
      <c r="G189" s="27">
        <v>20</v>
      </c>
      <c r="H189" s="27">
        <v>20</v>
      </c>
      <c r="I189" s="27">
        <v>20</v>
      </c>
      <c r="J189" s="15"/>
    </row>
    <row r="190" spans="1:10" ht="26.25" customHeight="1">
      <c r="A190" s="156"/>
      <c r="B190" s="160"/>
      <c r="C190" s="20" t="s">
        <v>102</v>
      </c>
      <c r="D190" s="152"/>
      <c r="E190" s="152"/>
      <c r="F190" s="28">
        <v>13</v>
      </c>
      <c r="G190" s="27">
        <v>17</v>
      </c>
      <c r="H190" s="27">
        <v>17</v>
      </c>
      <c r="I190" s="27">
        <v>17</v>
      </c>
      <c r="J190" s="15"/>
    </row>
    <row r="191" spans="1:10" ht="26.25" customHeight="1">
      <c r="A191" s="156"/>
      <c r="B191" s="160"/>
      <c r="C191" s="20" t="s">
        <v>49</v>
      </c>
      <c r="D191" s="152"/>
      <c r="E191" s="152"/>
      <c r="F191" s="28">
        <v>6</v>
      </c>
      <c r="G191" s="27">
        <v>6</v>
      </c>
      <c r="H191" s="27">
        <v>6</v>
      </c>
      <c r="I191" s="27">
        <v>6</v>
      </c>
      <c r="J191" s="15"/>
    </row>
    <row r="192" spans="1:10" ht="26.25" customHeight="1">
      <c r="A192" s="156"/>
      <c r="B192" s="160"/>
      <c r="C192" s="20" t="s">
        <v>96</v>
      </c>
      <c r="D192" s="152"/>
      <c r="E192" s="152"/>
      <c r="F192" s="28">
        <v>15</v>
      </c>
      <c r="G192" s="27">
        <v>15</v>
      </c>
      <c r="H192" s="27">
        <v>15</v>
      </c>
      <c r="I192" s="27">
        <v>15</v>
      </c>
      <c r="J192" s="15"/>
    </row>
    <row r="193" spans="1:10" ht="26.25" customHeight="1">
      <c r="A193" s="156"/>
      <c r="B193" s="160"/>
      <c r="C193" s="20" t="s">
        <v>107</v>
      </c>
      <c r="D193" s="152"/>
      <c r="E193" s="152"/>
      <c r="F193" s="28">
        <v>1</v>
      </c>
      <c r="G193" s="27">
        <v>1</v>
      </c>
      <c r="H193" s="27">
        <v>1</v>
      </c>
      <c r="I193" s="27">
        <v>1</v>
      </c>
      <c r="J193" s="15"/>
    </row>
    <row r="194" spans="1:10" ht="26.25" customHeight="1">
      <c r="A194" s="156"/>
      <c r="B194" s="160"/>
      <c r="C194" s="20" t="s">
        <v>108</v>
      </c>
      <c r="D194" s="152"/>
      <c r="E194" s="152"/>
      <c r="F194" s="28">
        <v>8</v>
      </c>
      <c r="G194" s="27">
        <v>8</v>
      </c>
      <c r="H194" s="27">
        <v>8</v>
      </c>
      <c r="I194" s="27">
        <v>8</v>
      </c>
      <c r="J194" s="15"/>
    </row>
    <row r="195" spans="1:10" ht="26.25" customHeight="1">
      <c r="A195" s="156"/>
      <c r="B195" s="160"/>
      <c r="C195" s="20" t="s">
        <v>72</v>
      </c>
      <c r="D195" s="152"/>
      <c r="E195" s="152"/>
      <c r="F195" s="28">
        <v>45</v>
      </c>
      <c r="G195" s="27">
        <v>3</v>
      </c>
      <c r="H195" s="27">
        <v>3</v>
      </c>
      <c r="I195" s="27">
        <v>3</v>
      </c>
      <c r="J195" s="15"/>
    </row>
    <row r="196" spans="1:10" ht="26.25" customHeight="1">
      <c r="A196" s="156"/>
      <c r="B196" s="160"/>
      <c r="C196" s="20" t="s">
        <v>97</v>
      </c>
      <c r="D196" s="152"/>
      <c r="E196" s="152"/>
      <c r="F196" s="28">
        <v>2</v>
      </c>
      <c r="G196" s="27">
        <v>2</v>
      </c>
      <c r="H196" s="27">
        <v>2</v>
      </c>
      <c r="I196" s="27">
        <v>2</v>
      </c>
      <c r="J196" s="15"/>
    </row>
    <row r="197" spans="1:10" ht="25.5" customHeight="1">
      <c r="A197" s="156" t="s">
        <v>88</v>
      </c>
      <c r="B197" s="160" t="s">
        <v>111</v>
      </c>
      <c r="C197" s="20" t="s">
        <v>101</v>
      </c>
      <c r="D197" s="152" t="s">
        <v>41</v>
      </c>
      <c r="E197" s="152" t="s">
        <v>42</v>
      </c>
      <c r="F197" s="28">
        <v>45</v>
      </c>
      <c r="G197" s="27">
        <v>75</v>
      </c>
      <c r="H197" s="27">
        <v>75</v>
      </c>
      <c r="I197" s="27">
        <v>75</v>
      </c>
      <c r="J197" s="15">
        <v>21</v>
      </c>
    </row>
    <row r="198" spans="1:10" ht="23.25" customHeight="1">
      <c r="A198" s="156"/>
      <c r="B198" s="160"/>
      <c r="C198" s="20" t="s">
        <v>91</v>
      </c>
      <c r="D198" s="152"/>
      <c r="E198" s="152"/>
      <c r="F198" s="28">
        <v>5</v>
      </c>
      <c r="G198" s="27">
        <v>5</v>
      </c>
      <c r="H198" s="27">
        <v>5</v>
      </c>
      <c r="I198" s="27">
        <v>5</v>
      </c>
      <c r="J198" s="15"/>
    </row>
    <row r="199" spans="1:10" ht="23.25" customHeight="1">
      <c r="A199" s="156"/>
      <c r="B199" s="160"/>
      <c r="C199" s="23" t="s">
        <v>105</v>
      </c>
      <c r="D199" s="152"/>
      <c r="E199" s="152"/>
      <c r="F199" s="28">
        <v>20</v>
      </c>
      <c r="G199" s="27">
        <v>9</v>
      </c>
      <c r="H199" s="27">
        <v>9</v>
      </c>
      <c r="I199" s="27">
        <v>9</v>
      </c>
      <c r="J199" s="15"/>
    </row>
    <row r="200" spans="1:10" ht="23.25" customHeight="1">
      <c r="A200" s="156"/>
      <c r="B200" s="160"/>
      <c r="C200" s="20" t="s">
        <v>106</v>
      </c>
      <c r="D200" s="152"/>
      <c r="E200" s="152"/>
      <c r="F200" s="28">
        <v>20</v>
      </c>
      <c r="G200" s="27">
        <v>25</v>
      </c>
      <c r="H200" s="27">
        <v>25</v>
      </c>
      <c r="I200" s="27">
        <v>25</v>
      </c>
      <c r="J200" s="15"/>
    </row>
    <row r="201" spans="1:10" ht="23.25" customHeight="1">
      <c r="A201" s="156"/>
      <c r="B201" s="160"/>
      <c r="C201" s="20" t="s">
        <v>94</v>
      </c>
      <c r="D201" s="152"/>
      <c r="E201" s="152"/>
      <c r="F201" s="28">
        <v>20</v>
      </c>
      <c r="G201" s="27">
        <v>20</v>
      </c>
      <c r="H201" s="27">
        <v>20</v>
      </c>
      <c r="I201" s="27">
        <v>20</v>
      </c>
      <c r="J201" s="15"/>
    </row>
    <row r="202" spans="1:10" ht="23.25" customHeight="1">
      <c r="A202" s="156"/>
      <c r="B202" s="160"/>
      <c r="C202" s="20" t="s">
        <v>102</v>
      </c>
      <c r="D202" s="152"/>
      <c r="E202" s="152"/>
      <c r="F202" s="28">
        <v>6</v>
      </c>
      <c r="G202" s="27">
        <v>6</v>
      </c>
      <c r="H202" s="27">
        <v>6</v>
      </c>
      <c r="I202" s="27">
        <v>6</v>
      </c>
      <c r="J202" s="15"/>
    </row>
    <row r="203" spans="1:10" ht="23.25" customHeight="1">
      <c r="A203" s="156"/>
      <c r="B203" s="160"/>
      <c r="C203" s="20" t="s">
        <v>96</v>
      </c>
      <c r="D203" s="152"/>
      <c r="E203" s="152"/>
      <c r="F203" s="28">
        <v>10</v>
      </c>
      <c r="G203" s="27">
        <v>10</v>
      </c>
      <c r="H203" s="27">
        <v>10</v>
      </c>
      <c r="I203" s="27">
        <v>10</v>
      </c>
      <c r="J203" s="15"/>
    </row>
    <row r="204" spans="1:10" ht="23.25" customHeight="1">
      <c r="A204" s="156"/>
      <c r="B204" s="160"/>
      <c r="C204" s="20" t="s">
        <v>107</v>
      </c>
      <c r="D204" s="152"/>
      <c r="E204" s="152"/>
      <c r="F204" s="28">
        <v>6</v>
      </c>
      <c r="G204" s="27">
        <v>6</v>
      </c>
      <c r="H204" s="27">
        <v>6</v>
      </c>
      <c r="I204" s="27">
        <v>6</v>
      </c>
      <c r="J204" s="15"/>
    </row>
    <row r="205" spans="1:10" ht="23.25" customHeight="1">
      <c r="A205" s="156"/>
      <c r="B205" s="160"/>
      <c r="C205" s="20" t="s">
        <v>72</v>
      </c>
      <c r="D205" s="152"/>
      <c r="E205" s="152"/>
      <c r="F205" s="28">
        <v>45</v>
      </c>
      <c r="G205" s="27">
        <v>14</v>
      </c>
      <c r="H205" s="27">
        <v>14</v>
      </c>
      <c r="I205" s="27">
        <v>14</v>
      </c>
      <c r="J205" s="15"/>
    </row>
    <row r="206" spans="1:10" ht="23.25" customHeight="1">
      <c r="A206" s="156"/>
      <c r="B206" s="160"/>
      <c r="C206" s="20" t="s">
        <v>97</v>
      </c>
      <c r="D206" s="152"/>
      <c r="E206" s="152"/>
      <c r="F206" s="28">
        <v>55</v>
      </c>
      <c r="G206" s="27">
        <v>55</v>
      </c>
      <c r="H206" s="27">
        <v>55</v>
      </c>
      <c r="I206" s="27">
        <v>55</v>
      </c>
      <c r="J206" s="15"/>
    </row>
    <row r="207" spans="1:10" ht="23.25" customHeight="1">
      <c r="A207" s="156"/>
      <c r="B207" s="160"/>
      <c r="C207" s="20" t="s">
        <v>98</v>
      </c>
      <c r="D207" s="152"/>
      <c r="E207" s="152"/>
      <c r="F207" s="28">
        <v>30</v>
      </c>
      <c r="G207" s="27">
        <v>5</v>
      </c>
      <c r="H207" s="27">
        <v>5</v>
      </c>
      <c r="I207" s="27">
        <v>5</v>
      </c>
      <c r="J207" s="15"/>
    </row>
    <row r="208" spans="1:10" ht="23.25" customHeight="1">
      <c r="A208" s="156"/>
      <c r="B208" s="160"/>
      <c r="C208" s="20" t="s">
        <v>99</v>
      </c>
      <c r="D208" s="152"/>
      <c r="E208" s="152"/>
      <c r="F208" s="28">
        <v>10</v>
      </c>
      <c r="G208" s="27">
        <v>10</v>
      </c>
      <c r="H208" s="27">
        <v>10</v>
      </c>
      <c r="I208" s="27">
        <v>10</v>
      </c>
      <c r="J208" s="15"/>
    </row>
    <row r="209" spans="1:10" ht="23.25" customHeight="1">
      <c r="A209" s="156" t="s">
        <v>88</v>
      </c>
      <c r="B209" s="160" t="s">
        <v>111</v>
      </c>
      <c r="C209" s="20" t="s">
        <v>91</v>
      </c>
      <c r="D209" s="152" t="s">
        <v>41</v>
      </c>
      <c r="E209" s="152" t="s">
        <v>42</v>
      </c>
      <c r="F209" s="28">
        <v>1</v>
      </c>
      <c r="G209" s="27">
        <v>1</v>
      </c>
      <c r="H209" s="27">
        <v>1</v>
      </c>
      <c r="I209" s="27">
        <v>1</v>
      </c>
      <c r="J209" s="15">
        <v>22</v>
      </c>
    </row>
    <row r="210" spans="1:10" ht="23.25" customHeight="1">
      <c r="A210" s="156"/>
      <c r="B210" s="160"/>
      <c r="C210" s="23" t="s">
        <v>92</v>
      </c>
      <c r="D210" s="152"/>
      <c r="E210" s="152"/>
      <c r="F210" s="28">
        <v>10</v>
      </c>
      <c r="G210" s="27">
        <v>2</v>
      </c>
      <c r="H210" s="27">
        <v>2</v>
      </c>
      <c r="I210" s="27">
        <v>2</v>
      </c>
      <c r="J210" s="15"/>
    </row>
    <row r="211" spans="1:10" ht="23.25" customHeight="1">
      <c r="A211" s="156"/>
      <c r="B211" s="160"/>
      <c r="C211" s="20" t="s">
        <v>106</v>
      </c>
      <c r="D211" s="152"/>
      <c r="E211" s="152"/>
      <c r="F211" s="28">
        <v>10</v>
      </c>
      <c r="G211" s="27">
        <v>1</v>
      </c>
      <c r="H211" s="27">
        <v>1</v>
      </c>
      <c r="I211" s="27">
        <v>1</v>
      </c>
      <c r="J211" s="15"/>
    </row>
    <row r="212" spans="1:10" ht="23.25" customHeight="1">
      <c r="A212" s="156"/>
      <c r="B212" s="160"/>
      <c r="C212" s="20" t="s">
        <v>102</v>
      </c>
      <c r="D212" s="152"/>
      <c r="E212" s="152"/>
      <c r="F212" s="28">
        <v>1</v>
      </c>
      <c r="G212" s="27">
        <v>1</v>
      </c>
      <c r="H212" s="27">
        <v>1</v>
      </c>
      <c r="I212" s="27">
        <v>1</v>
      </c>
      <c r="J212" s="15"/>
    </row>
    <row r="213" spans="1:10" ht="23.25" customHeight="1">
      <c r="A213" s="156"/>
      <c r="B213" s="160"/>
      <c r="C213" s="20" t="s">
        <v>72</v>
      </c>
      <c r="D213" s="152"/>
      <c r="E213" s="152"/>
      <c r="F213" s="28">
        <v>45</v>
      </c>
      <c r="G213" s="27">
        <v>0</v>
      </c>
      <c r="H213" s="27">
        <v>0</v>
      </c>
      <c r="I213" s="27">
        <v>0</v>
      </c>
      <c r="J213" s="15"/>
    </row>
    <row r="214" spans="1:10" ht="23.25" customHeight="1">
      <c r="A214" s="156"/>
      <c r="B214" s="160"/>
      <c r="C214" s="20" t="s">
        <v>97</v>
      </c>
      <c r="D214" s="152"/>
      <c r="E214" s="152"/>
      <c r="F214" s="28">
        <v>1</v>
      </c>
      <c r="G214" s="27">
        <v>1</v>
      </c>
      <c r="H214" s="27">
        <v>1</v>
      </c>
      <c r="I214" s="27">
        <v>1</v>
      </c>
      <c r="J214" s="15"/>
    </row>
    <row r="215" spans="1:10" ht="31.5" customHeight="1">
      <c r="A215" s="162" t="s">
        <v>88</v>
      </c>
      <c r="B215" s="161" t="s">
        <v>111</v>
      </c>
      <c r="C215" s="20" t="s">
        <v>101</v>
      </c>
      <c r="D215" s="152" t="s">
        <v>41</v>
      </c>
      <c r="E215" s="152" t="s">
        <v>42</v>
      </c>
      <c r="F215" s="28">
        <v>30</v>
      </c>
      <c r="G215" s="27">
        <v>55</v>
      </c>
      <c r="H215" s="27">
        <v>55</v>
      </c>
      <c r="I215" s="27">
        <v>55</v>
      </c>
      <c r="J215" s="15">
        <v>23</v>
      </c>
    </row>
    <row r="216" spans="1:10" ht="19.5" customHeight="1">
      <c r="A216" s="162"/>
      <c r="B216" s="161"/>
      <c r="C216" s="20" t="s">
        <v>91</v>
      </c>
      <c r="D216" s="152"/>
      <c r="E216" s="152"/>
      <c r="F216" s="28">
        <v>20</v>
      </c>
      <c r="G216" s="27">
        <v>20</v>
      </c>
      <c r="H216" s="27">
        <v>20</v>
      </c>
      <c r="I216" s="27">
        <v>20</v>
      </c>
      <c r="J216" s="15"/>
    </row>
    <row r="217" spans="1:10" ht="19.5" customHeight="1">
      <c r="A217" s="162"/>
      <c r="B217" s="161"/>
      <c r="C217" s="23" t="s">
        <v>92</v>
      </c>
      <c r="D217" s="152"/>
      <c r="E217" s="152"/>
      <c r="F217" s="28">
        <v>10</v>
      </c>
      <c r="G217" s="27">
        <v>9</v>
      </c>
      <c r="H217" s="27">
        <v>9</v>
      </c>
      <c r="I217" s="27">
        <v>9</v>
      </c>
      <c r="J217" s="15"/>
    </row>
    <row r="218" spans="1:10" ht="19.5" customHeight="1">
      <c r="A218" s="162"/>
      <c r="B218" s="161"/>
      <c r="C218" s="20" t="s">
        <v>106</v>
      </c>
      <c r="D218" s="152"/>
      <c r="E218" s="152"/>
      <c r="F218" s="28">
        <v>10</v>
      </c>
      <c r="G218" s="27">
        <v>10</v>
      </c>
      <c r="H218" s="27">
        <v>10</v>
      </c>
      <c r="I218" s="27">
        <v>10</v>
      </c>
      <c r="J218" s="15"/>
    </row>
    <row r="219" spans="1:10" ht="19.5" customHeight="1">
      <c r="A219" s="162"/>
      <c r="B219" s="161"/>
      <c r="C219" s="20" t="s">
        <v>102</v>
      </c>
      <c r="D219" s="152"/>
      <c r="E219" s="152"/>
      <c r="F219" s="28">
        <v>14</v>
      </c>
      <c r="G219" s="27">
        <v>16</v>
      </c>
      <c r="H219" s="27">
        <v>16</v>
      </c>
      <c r="I219" s="27">
        <v>16</v>
      </c>
      <c r="J219" s="15"/>
    </row>
    <row r="220" spans="1:10" ht="19.5" customHeight="1">
      <c r="A220" s="162"/>
      <c r="B220" s="161"/>
      <c r="C220" s="20" t="s">
        <v>49</v>
      </c>
      <c r="D220" s="152"/>
      <c r="E220" s="152"/>
      <c r="F220" s="28">
        <v>5</v>
      </c>
      <c r="G220" s="27">
        <v>5</v>
      </c>
      <c r="H220" s="27">
        <v>5</v>
      </c>
      <c r="I220" s="27">
        <v>5</v>
      </c>
      <c r="J220" s="15"/>
    </row>
    <row r="221" spans="1:10" ht="19.5" customHeight="1">
      <c r="A221" s="162"/>
      <c r="B221" s="161"/>
      <c r="C221" s="20" t="s">
        <v>96</v>
      </c>
      <c r="D221" s="152"/>
      <c r="E221" s="152"/>
      <c r="F221" s="28">
        <v>10</v>
      </c>
      <c r="G221" s="27">
        <v>10</v>
      </c>
      <c r="H221" s="27">
        <v>10</v>
      </c>
      <c r="I221" s="27">
        <v>10</v>
      </c>
      <c r="J221" s="15"/>
    </row>
    <row r="222" spans="1:10" ht="19.5" customHeight="1">
      <c r="A222" s="162"/>
      <c r="B222" s="161"/>
      <c r="C222" s="20" t="s">
        <v>107</v>
      </c>
      <c r="D222" s="152"/>
      <c r="E222" s="152"/>
      <c r="F222" s="28">
        <v>19</v>
      </c>
      <c r="G222" s="27">
        <v>19</v>
      </c>
      <c r="H222" s="27">
        <v>19</v>
      </c>
      <c r="I222" s="27">
        <v>19</v>
      </c>
      <c r="J222" s="15"/>
    </row>
    <row r="223" spans="1:10" ht="19.5" customHeight="1">
      <c r="A223" s="162"/>
      <c r="B223" s="161"/>
      <c r="C223" s="20" t="s">
        <v>72</v>
      </c>
      <c r="D223" s="152"/>
      <c r="E223" s="152"/>
      <c r="F223" s="28">
        <v>45</v>
      </c>
      <c r="G223" s="27">
        <v>25</v>
      </c>
      <c r="H223" s="27">
        <v>25</v>
      </c>
      <c r="I223" s="27">
        <v>25</v>
      </c>
      <c r="J223" s="15"/>
    </row>
    <row r="224" spans="1:10" ht="19.5" customHeight="1">
      <c r="A224" s="162"/>
      <c r="B224" s="161"/>
      <c r="C224" s="20" t="s">
        <v>97</v>
      </c>
      <c r="D224" s="152"/>
      <c r="E224" s="152"/>
      <c r="F224" s="28">
        <v>7</v>
      </c>
      <c r="G224" s="27">
        <v>7</v>
      </c>
      <c r="H224" s="27">
        <v>7</v>
      </c>
      <c r="I224" s="27">
        <v>7</v>
      </c>
      <c r="J224" s="15"/>
    </row>
    <row r="225" spans="1:10" ht="19.5" customHeight="1">
      <c r="A225" s="162"/>
      <c r="B225" s="161"/>
      <c r="C225" s="20" t="s">
        <v>99</v>
      </c>
      <c r="D225" s="152"/>
      <c r="E225" s="152"/>
      <c r="F225" s="28">
        <v>5</v>
      </c>
      <c r="G225" s="27">
        <v>5</v>
      </c>
      <c r="H225" s="27">
        <v>5</v>
      </c>
      <c r="I225" s="27">
        <v>5</v>
      </c>
      <c r="J225" s="15"/>
    </row>
    <row r="226" spans="1:10" ht="31.5" customHeight="1">
      <c r="A226" s="162" t="s">
        <v>88</v>
      </c>
      <c r="B226" s="160" t="s">
        <v>112</v>
      </c>
      <c r="C226" s="20" t="s">
        <v>101</v>
      </c>
      <c r="D226" s="152" t="s">
        <v>41</v>
      </c>
      <c r="E226" s="152" t="s">
        <v>42</v>
      </c>
      <c r="F226" s="28">
        <v>50</v>
      </c>
      <c r="G226" s="27">
        <v>50</v>
      </c>
      <c r="H226" s="27">
        <v>50</v>
      </c>
      <c r="I226" s="27">
        <v>50</v>
      </c>
      <c r="J226" s="15">
        <v>24</v>
      </c>
    </row>
    <row r="227" spans="1:10" ht="22.5" customHeight="1">
      <c r="A227" s="162"/>
      <c r="B227" s="160"/>
      <c r="C227" s="20" t="s">
        <v>91</v>
      </c>
      <c r="D227" s="152"/>
      <c r="E227" s="152"/>
      <c r="F227" s="28">
        <v>13</v>
      </c>
      <c r="G227" s="27">
        <v>15</v>
      </c>
      <c r="H227" s="27">
        <v>15</v>
      </c>
      <c r="I227" s="27">
        <v>15</v>
      </c>
      <c r="J227" s="15"/>
    </row>
    <row r="228" spans="1:10" ht="22.5" customHeight="1">
      <c r="A228" s="162"/>
      <c r="B228" s="160"/>
      <c r="C228" s="23" t="s">
        <v>92</v>
      </c>
      <c r="D228" s="152"/>
      <c r="E228" s="152"/>
      <c r="F228" s="28">
        <v>7</v>
      </c>
      <c r="G228" s="27">
        <v>14</v>
      </c>
      <c r="H228" s="27">
        <v>14</v>
      </c>
      <c r="I228" s="27">
        <v>14</v>
      </c>
      <c r="J228" s="15"/>
    </row>
    <row r="229" spans="1:10" ht="22.5" customHeight="1">
      <c r="A229" s="162"/>
      <c r="B229" s="160"/>
      <c r="C229" s="20" t="s">
        <v>106</v>
      </c>
      <c r="D229" s="152"/>
      <c r="E229" s="152"/>
      <c r="F229" s="28">
        <v>21</v>
      </c>
      <c r="G229" s="27">
        <v>25</v>
      </c>
      <c r="H229" s="27">
        <v>25</v>
      </c>
      <c r="I229" s="27">
        <v>25</v>
      </c>
      <c r="J229" s="15"/>
    </row>
    <row r="230" spans="1:10" ht="22.5" customHeight="1">
      <c r="A230" s="162"/>
      <c r="B230" s="160"/>
      <c r="C230" s="20" t="s">
        <v>94</v>
      </c>
      <c r="D230" s="152"/>
      <c r="E230" s="152"/>
      <c r="F230" s="28">
        <v>125</v>
      </c>
      <c r="G230" s="27">
        <v>125</v>
      </c>
      <c r="H230" s="27">
        <v>125</v>
      </c>
      <c r="I230" s="27">
        <v>125</v>
      </c>
      <c r="J230" s="15"/>
    </row>
    <row r="231" spans="1:10" ht="22.5" customHeight="1">
      <c r="A231" s="162"/>
      <c r="B231" s="160"/>
      <c r="C231" s="20" t="s">
        <v>102</v>
      </c>
      <c r="D231" s="152"/>
      <c r="E231" s="152"/>
      <c r="F231" s="28">
        <v>7</v>
      </c>
      <c r="G231" s="27">
        <v>10</v>
      </c>
      <c r="H231" s="27">
        <v>10</v>
      </c>
      <c r="I231" s="27">
        <v>10</v>
      </c>
      <c r="J231" s="15"/>
    </row>
    <row r="232" spans="1:10" ht="22.5" customHeight="1">
      <c r="A232" s="162"/>
      <c r="B232" s="160"/>
      <c r="C232" s="20" t="s">
        <v>49</v>
      </c>
      <c r="D232" s="152"/>
      <c r="E232" s="152"/>
      <c r="F232" s="28">
        <v>5</v>
      </c>
      <c r="G232" s="27">
        <v>5</v>
      </c>
      <c r="H232" s="27">
        <v>5</v>
      </c>
      <c r="I232" s="27">
        <v>5</v>
      </c>
      <c r="J232" s="15"/>
    </row>
    <row r="233" spans="1:10" ht="22.5" customHeight="1">
      <c r="A233" s="162"/>
      <c r="B233" s="160"/>
      <c r="C233" s="20" t="s">
        <v>96</v>
      </c>
      <c r="D233" s="152"/>
      <c r="E233" s="152"/>
      <c r="F233" s="28">
        <v>15</v>
      </c>
      <c r="G233" s="27">
        <v>15</v>
      </c>
      <c r="H233" s="27">
        <v>15</v>
      </c>
      <c r="I233" s="27">
        <v>15</v>
      </c>
      <c r="J233" s="15"/>
    </row>
    <row r="234" spans="1:10" ht="22.5" customHeight="1">
      <c r="A234" s="162"/>
      <c r="B234" s="160"/>
      <c r="C234" s="20" t="s">
        <v>107</v>
      </c>
      <c r="D234" s="152"/>
      <c r="E234" s="152"/>
      <c r="F234" s="28">
        <v>0</v>
      </c>
      <c r="G234" s="27">
        <v>0</v>
      </c>
      <c r="H234" s="27">
        <v>0</v>
      </c>
      <c r="I234" s="27">
        <v>0</v>
      </c>
      <c r="J234" s="15"/>
    </row>
    <row r="235" spans="1:10" ht="22.5" customHeight="1">
      <c r="A235" s="162"/>
      <c r="B235" s="160"/>
      <c r="C235" s="20" t="s">
        <v>108</v>
      </c>
      <c r="D235" s="152"/>
      <c r="E235" s="152"/>
      <c r="F235" s="28">
        <v>15</v>
      </c>
      <c r="G235" s="27">
        <v>15</v>
      </c>
      <c r="H235" s="27">
        <v>15</v>
      </c>
      <c r="I235" s="27">
        <v>15</v>
      </c>
      <c r="J235" s="15"/>
    </row>
    <row r="236" spans="1:10" ht="22.5" customHeight="1">
      <c r="A236" s="162"/>
      <c r="B236" s="160"/>
      <c r="C236" s="20" t="s">
        <v>72</v>
      </c>
      <c r="D236" s="152"/>
      <c r="E236" s="152"/>
      <c r="F236" s="28">
        <v>45</v>
      </c>
      <c r="G236" s="27">
        <v>3</v>
      </c>
      <c r="H236" s="27">
        <v>3</v>
      </c>
      <c r="I236" s="27">
        <v>3</v>
      </c>
      <c r="J236" s="15"/>
    </row>
    <row r="237" spans="1:10" ht="22.5" customHeight="1">
      <c r="A237" s="162"/>
      <c r="B237" s="160"/>
      <c r="C237" s="20" t="s">
        <v>97</v>
      </c>
      <c r="D237" s="152"/>
      <c r="E237" s="152"/>
      <c r="F237" s="28">
        <v>25</v>
      </c>
      <c r="G237" s="27">
        <v>25</v>
      </c>
      <c r="H237" s="27">
        <v>25</v>
      </c>
      <c r="I237" s="27">
        <v>25</v>
      </c>
      <c r="J237" s="15"/>
    </row>
    <row r="238" spans="1:10" ht="22.5" customHeight="1">
      <c r="A238" s="162"/>
      <c r="B238" s="160"/>
      <c r="C238" s="20" t="s">
        <v>98</v>
      </c>
      <c r="D238" s="152"/>
      <c r="E238" s="152"/>
      <c r="F238" s="28">
        <v>30</v>
      </c>
      <c r="G238" s="27">
        <v>30</v>
      </c>
      <c r="H238" s="27">
        <v>30</v>
      </c>
      <c r="I238" s="27">
        <v>30</v>
      </c>
      <c r="J238" s="15"/>
    </row>
    <row r="239" spans="1:10" ht="22.5" customHeight="1">
      <c r="A239" s="162"/>
      <c r="B239" s="160"/>
      <c r="C239" s="20" t="s">
        <v>99</v>
      </c>
      <c r="D239" s="152"/>
      <c r="E239" s="152"/>
      <c r="F239" s="28">
        <v>35</v>
      </c>
      <c r="G239" s="27">
        <v>35</v>
      </c>
      <c r="H239" s="27">
        <v>35</v>
      </c>
      <c r="I239" s="27">
        <v>35</v>
      </c>
      <c r="J239" s="15"/>
    </row>
    <row r="240" spans="1:10" ht="27" customHeight="1">
      <c r="A240" s="162" t="s">
        <v>88</v>
      </c>
      <c r="B240" s="160" t="s">
        <v>112</v>
      </c>
      <c r="C240" s="20" t="s">
        <v>101</v>
      </c>
      <c r="D240" s="152" t="s">
        <v>41</v>
      </c>
      <c r="E240" s="152" t="s">
        <v>42</v>
      </c>
      <c r="F240" s="28">
        <v>20</v>
      </c>
      <c r="G240" s="27">
        <v>40</v>
      </c>
      <c r="H240" s="27">
        <v>40</v>
      </c>
      <c r="I240" s="27">
        <v>40</v>
      </c>
      <c r="J240" s="15">
        <v>25</v>
      </c>
    </row>
    <row r="241" spans="1:10" ht="22.5" customHeight="1">
      <c r="A241" s="162"/>
      <c r="B241" s="160"/>
      <c r="C241" s="20" t="s">
        <v>91</v>
      </c>
      <c r="D241" s="152"/>
      <c r="E241" s="152"/>
      <c r="F241" s="28">
        <v>17</v>
      </c>
      <c r="G241" s="27">
        <v>17</v>
      </c>
      <c r="H241" s="27">
        <v>17</v>
      </c>
      <c r="I241" s="27">
        <v>17</v>
      </c>
      <c r="J241" s="15"/>
    </row>
    <row r="242" spans="1:10" ht="22.5" customHeight="1">
      <c r="A242" s="162"/>
      <c r="B242" s="160"/>
      <c r="C242" s="23" t="s">
        <v>92</v>
      </c>
      <c r="D242" s="152"/>
      <c r="E242" s="152"/>
      <c r="F242" s="28">
        <v>8</v>
      </c>
      <c r="G242" s="27">
        <v>22</v>
      </c>
      <c r="H242" s="27">
        <v>22</v>
      </c>
      <c r="I242" s="27">
        <v>22</v>
      </c>
      <c r="J242" s="15"/>
    </row>
    <row r="243" spans="1:10" ht="22.5" customHeight="1">
      <c r="A243" s="162"/>
      <c r="B243" s="160"/>
      <c r="C243" s="20" t="s">
        <v>106</v>
      </c>
      <c r="D243" s="152"/>
      <c r="E243" s="152"/>
      <c r="F243" s="28">
        <v>20</v>
      </c>
      <c r="G243" s="27">
        <v>20</v>
      </c>
      <c r="H243" s="27">
        <v>20</v>
      </c>
      <c r="I243" s="27">
        <v>20</v>
      </c>
      <c r="J243" s="15"/>
    </row>
    <row r="244" spans="1:10" ht="22.5" customHeight="1">
      <c r="A244" s="162"/>
      <c r="B244" s="160"/>
      <c r="C244" s="20" t="s">
        <v>94</v>
      </c>
      <c r="D244" s="152"/>
      <c r="E244" s="152"/>
      <c r="F244" s="28">
        <v>20</v>
      </c>
      <c r="G244" s="27">
        <v>20</v>
      </c>
      <c r="H244" s="27">
        <v>20</v>
      </c>
      <c r="I244" s="27">
        <v>20</v>
      </c>
      <c r="J244" s="15"/>
    </row>
    <row r="245" spans="1:10" ht="22.5" customHeight="1">
      <c r="A245" s="162"/>
      <c r="B245" s="160"/>
      <c r="C245" s="20" t="s">
        <v>102</v>
      </c>
      <c r="D245" s="152"/>
      <c r="E245" s="152"/>
      <c r="F245" s="28">
        <v>13</v>
      </c>
      <c r="G245" s="27">
        <v>17</v>
      </c>
      <c r="H245" s="27">
        <v>17</v>
      </c>
      <c r="I245" s="27">
        <v>17</v>
      </c>
      <c r="J245" s="15"/>
    </row>
    <row r="246" spans="1:10" ht="22.5" customHeight="1">
      <c r="A246" s="162"/>
      <c r="B246" s="160"/>
      <c r="C246" s="20" t="s">
        <v>49</v>
      </c>
      <c r="D246" s="152"/>
      <c r="E246" s="152"/>
      <c r="F246" s="28">
        <v>6</v>
      </c>
      <c r="G246" s="27">
        <v>6</v>
      </c>
      <c r="H246" s="27">
        <v>6</v>
      </c>
      <c r="I246" s="27">
        <v>6</v>
      </c>
      <c r="J246" s="15"/>
    </row>
    <row r="247" spans="1:10" ht="22.5" customHeight="1">
      <c r="A247" s="162"/>
      <c r="B247" s="160"/>
      <c r="C247" s="20" t="s">
        <v>96</v>
      </c>
      <c r="D247" s="152"/>
      <c r="E247" s="152"/>
      <c r="F247" s="28">
        <v>15</v>
      </c>
      <c r="G247" s="27">
        <v>15</v>
      </c>
      <c r="H247" s="27">
        <v>15</v>
      </c>
      <c r="I247" s="27">
        <v>15</v>
      </c>
      <c r="J247" s="15"/>
    </row>
    <row r="248" spans="1:10" ht="22.5" customHeight="1">
      <c r="A248" s="162"/>
      <c r="B248" s="160"/>
      <c r="C248" s="20" t="s">
        <v>107</v>
      </c>
      <c r="D248" s="152"/>
      <c r="E248" s="152"/>
      <c r="F248" s="28">
        <v>1</v>
      </c>
      <c r="G248" s="27">
        <v>1</v>
      </c>
      <c r="H248" s="27">
        <v>1</v>
      </c>
      <c r="I248" s="27">
        <v>1</v>
      </c>
      <c r="J248" s="15"/>
    </row>
    <row r="249" spans="1:10" ht="22.5" customHeight="1">
      <c r="A249" s="162"/>
      <c r="B249" s="160"/>
      <c r="C249" s="20" t="s">
        <v>108</v>
      </c>
      <c r="D249" s="152"/>
      <c r="E249" s="152"/>
      <c r="F249" s="28">
        <v>8</v>
      </c>
      <c r="G249" s="27">
        <v>8</v>
      </c>
      <c r="H249" s="27">
        <v>8</v>
      </c>
      <c r="I249" s="27">
        <v>8</v>
      </c>
      <c r="J249" s="15"/>
    </row>
    <row r="250" spans="1:10" ht="22.5" customHeight="1">
      <c r="A250" s="162"/>
      <c r="B250" s="160"/>
      <c r="C250" s="20" t="s">
        <v>72</v>
      </c>
      <c r="D250" s="152"/>
      <c r="E250" s="152"/>
      <c r="F250" s="28">
        <v>45</v>
      </c>
      <c r="G250" s="27">
        <v>3</v>
      </c>
      <c r="H250" s="27">
        <v>3</v>
      </c>
      <c r="I250" s="27">
        <v>3</v>
      </c>
      <c r="J250" s="13"/>
    </row>
    <row r="251" spans="1:10" ht="22.5" customHeight="1">
      <c r="A251" s="162"/>
      <c r="B251" s="160"/>
      <c r="C251" s="20" t="s">
        <v>97</v>
      </c>
      <c r="D251" s="152"/>
      <c r="E251" s="152"/>
      <c r="F251" s="28">
        <v>2</v>
      </c>
      <c r="G251" s="27">
        <v>2</v>
      </c>
      <c r="H251" s="27">
        <v>2</v>
      </c>
      <c r="I251" s="27">
        <v>2</v>
      </c>
      <c r="J251" s="13"/>
    </row>
    <row r="252" spans="1:10" ht="29.25" customHeight="1">
      <c r="A252" s="162" t="s">
        <v>88</v>
      </c>
      <c r="B252" s="160" t="s">
        <v>112</v>
      </c>
      <c r="C252" s="20" t="s">
        <v>101</v>
      </c>
      <c r="D252" s="152" t="s">
        <v>41</v>
      </c>
      <c r="E252" s="152" t="s">
        <v>42</v>
      </c>
      <c r="F252" s="28">
        <v>45</v>
      </c>
      <c r="G252" s="27">
        <v>75</v>
      </c>
      <c r="H252" s="27">
        <v>75</v>
      </c>
      <c r="I252" s="27">
        <v>75</v>
      </c>
      <c r="J252" s="15">
        <v>26</v>
      </c>
    </row>
    <row r="253" spans="1:10" ht="24" customHeight="1">
      <c r="A253" s="162"/>
      <c r="B253" s="160"/>
      <c r="C253" s="20" t="s">
        <v>91</v>
      </c>
      <c r="D253" s="152"/>
      <c r="E253" s="152"/>
      <c r="F253" s="28">
        <v>5</v>
      </c>
      <c r="G253" s="27">
        <v>5</v>
      </c>
      <c r="H253" s="27">
        <v>5</v>
      </c>
      <c r="I253" s="27">
        <v>5</v>
      </c>
      <c r="J253" s="15"/>
    </row>
    <row r="254" spans="1:10" ht="24" customHeight="1">
      <c r="A254" s="162"/>
      <c r="B254" s="160"/>
      <c r="C254" s="23" t="s">
        <v>105</v>
      </c>
      <c r="D254" s="152"/>
      <c r="E254" s="152"/>
      <c r="F254" s="28">
        <v>20</v>
      </c>
      <c r="G254" s="27">
        <v>10</v>
      </c>
      <c r="H254" s="27">
        <v>10</v>
      </c>
      <c r="I254" s="27">
        <v>10</v>
      </c>
      <c r="J254" s="15"/>
    </row>
    <row r="255" spans="1:10" ht="24" customHeight="1">
      <c r="A255" s="162"/>
      <c r="B255" s="160"/>
      <c r="C255" s="20" t="s">
        <v>106</v>
      </c>
      <c r="D255" s="152"/>
      <c r="E255" s="152"/>
      <c r="F255" s="28">
        <v>20</v>
      </c>
      <c r="G255" s="27">
        <v>25</v>
      </c>
      <c r="H255" s="27">
        <v>25</v>
      </c>
      <c r="I255" s="27">
        <v>25</v>
      </c>
      <c r="J255" s="15"/>
    </row>
    <row r="256" spans="1:10" ht="24" customHeight="1">
      <c r="A256" s="162"/>
      <c r="B256" s="160"/>
      <c r="C256" s="20" t="s">
        <v>94</v>
      </c>
      <c r="D256" s="152"/>
      <c r="E256" s="152"/>
      <c r="F256" s="28">
        <v>20</v>
      </c>
      <c r="G256" s="27">
        <v>20</v>
      </c>
      <c r="H256" s="27">
        <v>20</v>
      </c>
      <c r="I256" s="27">
        <v>20</v>
      </c>
      <c r="J256" s="15"/>
    </row>
    <row r="257" spans="1:10" ht="24" customHeight="1">
      <c r="A257" s="162"/>
      <c r="B257" s="160"/>
      <c r="C257" s="20" t="s">
        <v>102</v>
      </c>
      <c r="D257" s="152"/>
      <c r="E257" s="152"/>
      <c r="F257" s="28">
        <v>6</v>
      </c>
      <c r="G257" s="27">
        <v>6</v>
      </c>
      <c r="H257" s="27">
        <v>6</v>
      </c>
      <c r="I257" s="27">
        <v>6</v>
      </c>
      <c r="J257" s="15"/>
    </row>
    <row r="258" spans="1:10" ht="24" customHeight="1">
      <c r="A258" s="162"/>
      <c r="B258" s="160"/>
      <c r="C258" s="20" t="s">
        <v>96</v>
      </c>
      <c r="D258" s="152"/>
      <c r="E258" s="152"/>
      <c r="F258" s="28">
        <v>10</v>
      </c>
      <c r="G258" s="27">
        <v>10</v>
      </c>
      <c r="H258" s="27">
        <v>10</v>
      </c>
      <c r="I258" s="27">
        <v>10</v>
      </c>
      <c r="J258" s="15"/>
    </row>
    <row r="259" spans="1:10" ht="24" customHeight="1">
      <c r="A259" s="162"/>
      <c r="B259" s="160"/>
      <c r="C259" s="20" t="s">
        <v>107</v>
      </c>
      <c r="D259" s="152"/>
      <c r="E259" s="152"/>
      <c r="F259" s="28">
        <v>6</v>
      </c>
      <c r="G259" s="27">
        <v>6</v>
      </c>
      <c r="H259" s="27">
        <v>6</v>
      </c>
      <c r="I259" s="27">
        <v>6</v>
      </c>
      <c r="J259" s="15"/>
    </row>
    <row r="260" spans="1:10" ht="24" customHeight="1">
      <c r="A260" s="162"/>
      <c r="B260" s="160"/>
      <c r="C260" s="20" t="s">
        <v>72</v>
      </c>
      <c r="D260" s="152"/>
      <c r="E260" s="152"/>
      <c r="F260" s="28">
        <v>45</v>
      </c>
      <c r="G260" s="27">
        <v>14</v>
      </c>
      <c r="H260" s="27">
        <v>14</v>
      </c>
      <c r="I260" s="27">
        <v>14</v>
      </c>
      <c r="J260" s="15"/>
    </row>
    <row r="261" spans="1:10" ht="24" customHeight="1">
      <c r="A261" s="162"/>
      <c r="B261" s="160"/>
      <c r="C261" s="20" t="s">
        <v>97</v>
      </c>
      <c r="D261" s="152"/>
      <c r="E261" s="152"/>
      <c r="F261" s="28">
        <v>55</v>
      </c>
      <c r="G261" s="27">
        <v>55</v>
      </c>
      <c r="H261" s="27">
        <v>55</v>
      </c>
      <c r="I261" s="27">
        <v>55</v>
      </c>
      <c r="J261" s="15"/>
    </row>
    <row r="262" spans="1:10" ht="24" customHeight="1">
      <c r="A262" s="162"/>
      <c r="B262" s="160"/>
      <c r="C262" s="20" t="s">
        <v>98</v>
      </c>
      <c r="D262" s="152"/>
      <c r="E262" s="152"/>
      <c r="F262" s="28">
        <v>30</v>
      </c>
      <c r="G262" s="27">
        <v>30</v>
      </c>
      <c r="H262" s="27">
        <v>30</v>
      </c>
      <c r="I262" s="27">
        <v>30</v>
      </c>
      <c r="J262" s="15"/>
    </row>
    <row r="263" spans="1:10" ht="24" customHeight="1">
      <c r="A263" s="162"/>
      <c r="B263" s="160"/>
      <c r="C263" s="20" t="s">
        <v>99</v>
      </c>
      <c r="D263" s="152"/>
      <c r="E263" s="152"/>
      <c r="F263" s="28">
        <v>10</v>
      </c>
      <c r="G263" s="27">
        <v>10</v>
      </c>
      <c r="H263" s="27">
        <v>10</v>
      </c>
      <c r="I263" s="27">
        <v>10</v>
      </c>
      <c r="J263" s="15"/>
    </row>
    <row r="264" spans="1:10" ht="21.75" customHeight="1">
      <c r="A264" s="162" t="s">
        <v>88</v>
      </c>
      <c r="B264" s="160" t="s">
        <v>112</v>
      </c>
      <c r="C264" s="20" t="s">
        <v>91</v>
      </c>
      <c r="D264" s="152" t="s">
        <v>41</v>
      </c>
      <c r="E264" s="152" t="s">
        <v>42</v>
      </c>
      <c r="F264" s="28">
        <v>1</v>
      </c>
      <c r="G264" s="27">
        <v>1</v>
      </c>
      <c r="H264" s="27">
        <v>1</v>
      </c>
      <c r="I264" s="27">
        <v>1</v>
      </c>
      <c r="J264" s="15">
        <v>27</v>
      </c>
    </row>
    <row r="265" spans="1:10" ht="21.75" customHeight="1">
      <c r="A265" s="162"/>
      <c r="B265" s="160"/>
      <c r="C265" s="23" t="s">
        <v>105</v>
      </c>
      <c r="D265" s="152"/>
      <c r="E265" s="152"/>
      <c r="F265" s="28">
        <v>9</v>
      </c>
      <c r="G265" s="27">
        <v>1</v>
      </c>
      <c r="H265" s="27">
        <v>1</v>
      </c>
      <c r="I265" s="27">
        <v>1</v>
      </c>
      <c r="J265" s="15"/>
    </row>
    <row r="266" spans="1:10" ht="21.75" customHeight="1">
      <c r="A266" s="162"/>
      <c r="B266" s="160"/>
      <c r="C266" s="20" t="s">
        <v>106</v>
      </c>
      <c r="D266" s="152"/>
      <c r="E266" s="152"/>
      <c r="F266" s="28">
        <v>10</v>
      </c>
      <c r="G266" s="27">
        <v>1</v>
      </c>
      <c r="H266" s="27">
        <v>1</v>
      </c>
      <c r="I266" s="27">
        <v>1</v>
      </c>
      <c r="J266" s="15"/>
    </row>
    <row r="267" spans="1:10" ht="21.75" customHeight="1">
      <c r="A267" s="162"/>
      <c r="B267" s="160"/>
      <c r="C267" s="20" t="s">
        <v>102</v>
      </c>
      <c r="D267" s="152"/>
      <c r="E267" s="152"/>
      <c r="F267" s="28">
        <v>1</v>
      </c>
      <c r="G267" s="27">
        <v>1</v>
      </c>
      <c r="H267" s="27">
        <v>1</v>
      </c>
      <c r="I267" s="27">
        <v>1</v>
      </c>
      <c r="J267" s="15"/>
    </row>
    <row r="268" spans="1:10" ht="21.75" customHeight="1">
      <c r="A268" s="162"/>
      <c r="B268" s="160"/>
      <c r="C268" s="20" t="s">
        <v>72</v>
      </c>
      <c r="D268" s="152"/>
      <c r="E268" s="152"/>
      <c r="F268" s="28">
        <v>45</v>
      </c>
      <c r="G268" s="27">
        <v>0</v>
      </c>
      <c r="H268" s="27">
        <v>0</v>
      </c>
      <c r="I268" s="27">
        <v>0</v>
      </c>
      <c r="J268" s="15"/>
    </row>
    <row r="269" spans="1:10" ht="21.75" customHeight="1">
      <c r="A269" s="162"/>
      <c r="B269" s="160"/>
      <c r="C269" s="20" t="s">
        <v>97</v>
      </c>
      <c r="D269" s="152"/>
      <c r="E269" s="152"/>
      <c r="F269" s="28">
        <v>1</v>
      </c>
      <c r="G269" s="27">
        <v>1</v>
      </c>
      <c r="H269" s="27">
        <v>1</v>
      </c>
      <c r="I269" s="27">
        <v>1</v>
      </c>
      <c r="J269" s="15"/>
    </row>
    <row r="270" spans="1:10" ht="27" customHeight="1">
      <c r="A270" s="162" t="s">
        <v>88</v>
      </c>
      <c r="B270" s="160" t="s">
        <v>112</v>
      </c>
      <c r="C270" s="20" t="s">
        <v>101</v>
      </c>
      <c r="D270" s="152" t="s">
        <v>41</v>
      </c>
      <c r="E270" s="152" t="s">
        <v>42</v>
      </c>
      <c r="F270" s="28">
        <v>30</v>
      </c>
      <c r="G270" s="27">
        <v>55</v>
      </c>
      <c r="H270" s="27">
        <v>55</v>
      </c>
      <c r="I270" s="27">
        <v>55</v>
      </c>
      <c r="J270" s="15">
        <v>28</v>
      </c>
    </row>
    <row r="271" spans="1:10" ht="21" customHeight="1">
      <c r="A271" s="162"/>
      <c r="B271" s="160"/>
      <c r="C271" s="20" t="s">
        <v>91</v>
      </c>
      <c r="D271" s="152"/>
      <c r="E271" s="152"/>
      <c r="F271" s="28">
        <v>20</v>
      </c>
      <c r="G271" s="27">
        <v>20</v>
      </c>
      <c r="H271" s="27">
        <v>20</v>
      </c>
      <c r="I271" s="27">
        <v>20</v>
      </c>
      <c r="J271" s="15"/>
    </row>
    <row r="272" spans="1:10" ht="21" customHeight="1">
      <c r="A272" s="162"/>
      <c r="B272" s="160"/>
      <c r="C272" s="23" t="s">
        <v>105</v>
      </c>
      <c r="D272" s="152"/>
      <c r="E272" s="152"/>
      <c r="F272" s="28">
        <v>8</v>
      </c>
      <c r="G272" s="27">
        <v>5</v>
      </c>
      <c r="H272" s="27">
        <v>5</v>
      </c>
      <c r="I272" s="27">
        <v>5</v>
      </c>
      <c r="J272" s="15"/>
    </row>
    <row r="273" spans="1:10" ht="21" customHeight="1">
      <c r="A273" s="162"/>
      <c r="B273" s="160"/>
      <c r="C273" s="20" t="s">
        <v>106</v>
      </c>
      <c r="D273" s="152"/>
      <c r="E273" s="152"/>
      <c r="F273" s="28">
        <v>10</v>
      </c>
      <c r="G273" s="27">
        <v>10</v>
      </c>
      <c r="H273" s="27">
        <v>10</v>
      </c>
      <c r="I273" s="27">
        <v>10</v>
      </c>
      <c r="J273" s="15"/>
    </row>
    <row r="274" spans="1:10" ht="21" customHeight="1">
      <c r="A274" s="162"/>
      <c r="B274" s="160"/>
      <c r="C274" s="20" t="s">
        <v>102</v>
      </c>
      <c r="D274" s="152"/>
      <c r="E274" s="152"/>
      <c r="F274" s="28">
        <v>14</v>
      </c>
      <c r="G274" s="27">
        <v>16</v>
      </c>
      <c r="H274" s="27">
        <v>16</v>
      </c>
      <c r="I274" s="27">
        <v>16</v>
      </c>
      <c r="J274" s="15"/>
    </row>
    <row r="275" spans="1:10" ht="21" customHeight="1">
      <c r="A275" s="162"/>
      <c r="B275" s="160"/>
      <c r="C275" s="20" t="s">
        <v>49</v>
      </c>
      <c r="D275" s="152"/>
      <c r="E275" s="152"/>
      <c r="F275" s="28">
        <v>5</v>
      </c>
      <c r="G275" s="27">
        <v>5</v>
      </c>
      <c r="H275" s="27">
        <v>5</v>
      </c>
      <c r="I275" s="27">
        <v>5</v>
      </c>
      <c r="J275" s="15"/>
    </row>
    <row r="276" spans="1:10" ht="21" customHeight="1">
      <c r="A276" s="162"/>
      <c r="B276" s="160"/>
      <c r="C276" s="20" t="s">
        <v>96</v>
      </c>
      <c r="D276" s="152"/>
      <c r="E276" s="152"/>
      <c r="F276" s="28">
        <v>10</v>
      </c>
      <c r="G276" s="27">
        <v>10</v>
      </c>
      <c r="H276" s="27">
        <v>10</v>
      </c>
      <c r="I276" s="27">
        <v>10</v>
      </c>
      <c r="J276" s="15"/>
    </row>
    <row r="277" spans="1:10" ht="21" customHeight="1">
      <c r="A277" s="162"/>
      <c r="B277" s="160"/>
      <c r="C277" s="20" t="s">
        <v>107</v>
      </c>
      <c r="D277" s="152"/>
      <c r="E277" s="152"/>
      <c r="F277" s="28">
        <v>19</v>
      </c>
      <c r="G277" s="27">
        <v>19</v>
      </c>
      <c r="H277" s="27">
        <v>19</v>
      </c>
      <c r="I277" s="27">
        <v>19</v>
      </c>
      <c r="J277" s="15"/>
    </row>
    <row r="278" spans="1:10" ht="21" customHeight="1">
      <c r="A278" s="162"/>
      <c r="B278" s="160"/>
      <c r="C278" s="20" t="s">
        <v>72</v>
      </c>
      <c r="D278" s="152"/>
      <c r="E278" s="152"/>
      <c r="F278" s="28">
        <v>45</v>
      </c>
      <c r="G278" s="27">
        <v>25</v>
      </c>
      <c r="H278" s="27">
        <v>25</v>
      </c>
      <c r="I278" s="27">
        <v>25</v>
      </c>
      <c r="J278" s="15"/>
    </row>
    <row r="279" spans="1:10" ht="21" customHeight="1">
      <c r="A279" s="162"/>
      <c r="B279" s="160"/>
      <c r="C279" s="20" t="s">
        <v>97</v>
      </c>
      <c r="D279" s="152"/>
      <c r="E279" s="152"/>
      <c r="F279" s="28">
        <v>7</v>
      </c>
      <c r="G279" s="27">
        <v>7</v>
      </c>
      <c r="H279" s="27">
        <v>7</v>
      </c>
      <c r="I279" s="27">
        <v>7</v>
      </c>
      <c r="J279" s="15"/>
    </row>
    <row r="280" spans="1:10" ht="21" customHeight="1">
      <c r="A280" s="162"/>
      <c r="B280" s="160"/>
      <c r="C280" s="20" t="s">
        <v>99</v>
      </c>
      <c r="D280" s="152"/>
      <c r="E280" s="152"/>
      <c r="F280" s="28">
        <v>5</v>
      </c>
      <c r="G280" s="27">
        <v>5</v>
      </c>
      <c r="H280" s="27">
        <v>5</v>
      </c>
      <c r="I280" s="27">
        <v>5</v>
      </c>
      <c r="J280" s="15"/>
    </row>
    <row r="281" spans="1:10" ht="25.5" customHeight="1">
      <c r="A281" s="156" t="s">
        <v>88</v>
      </c>
      <c r="B281" s="160" t="s">
        <v>113</v>
      </c>
      <c r="C281" s="20" t="s">
        <v>101</v>
      </c>
      <c r="D281" s="152" t="s">
        <v>41</v>
      </c>
      <c r="E281" s="152" t="s">
        <v>42</v>
      </c>
      <c r="F281" s="28">
        <v>50</v>
      </c>
      <c r="G281" s="27">
        <v>50</v>
      </c>
      <c r="H281" s="27">
        <v>50</v>
      </c>
      <c r="I281" s="27">
        <v>50</v>
      </c>
      <c r="J281" s="15">
        <v>29</v>
      </c>
    </row>
    <row r="282" spans="1:10" ht="21.75" customHeight="1">
      <c r="A282" s="156"/>
      <c r="B282" s="160"/>
      <c r="C282" s="20" t="s">
        <v>91</v>
      </c>
      <c r="D282" s="152"/>
      <c r="E282" s="152"/>
      <c r="F282" s="28">
        <v>13</v>
      </c>
      <c r="G282" s="27">
        <v>15</v>
      </c>
      <c r="H282" s="27">
        <v>15</v>
      </c>
      <c r="I282" s="27">
        <v>15</v>
      </c>
      <c r="J282" s="15"/>
    </row>
    <row r="283" spans="1:10" ht="21.75" customHeight="1">
      <c r="A283" s="156"/>
      <c r="B283" s="160"/>
      <c r="C283" s="23" t="s">
        <v>105</v>
      </c>
      <c r="D283" s="152"/>
      <c r="E283" s="152"/>
      <c r="F283" s="28">
        <v>20</v>
      </c>
      <c r="G283" s="27">
        <v>16</v>
      </c>
      <c r="H283" s="27">
        <v>16</v>
      </c>
      <c r="I283" s="27">
        <v>16</v>
      </c>
      <c r="J283" s="15"/>
    </row>
    <row r="284" spans="1:10" ht="21.75" customHeight="1">
      <c r="A284" s="156"/>
      <c r="B284" s="160"/>
      <c r="C284" s="20" t="s">
        <v>106</v>
      </c>
      <c r="D284" s="152"/>
      <c r="E284" s="152"/>
      <c r="F284" s="28">
        <v>21</v>
      </c>
      <c r="G284" s="27">
        <v>25</v>
      </c>
      <c r="H284" s="27">
        <v>25</v>
      </c>
      <c r="I284" s="27">
        <v>25</v>
      </c>
      <c r="J284" s="15"/>
    </row>
    <row r="285" spans="1:10" ht="21.75" customHeight="1">
      <c r="A285" s="156"/>
      <c r="B285" s="160"/>
      <c r="C285" s="20" t="s">
        <v>94</v>
      </c>
      <c r="D285" s="152"/>
      <c r="E285" s="152"/>
      <c r="F285" s="28">
        <v>125</v>
      </c>
      <c r="G285" s="27">
        <v>125</v>
      </c>
      <c r="H285" s="27">
        <v>125</v>
      </c>
      <c r="I285" s="27">
        <v>125</v>
      </c>
      <c r="J285" s="15"/>
    </row>
    <row r="286" spans="1:10" ht="21.75" customHeight="1">
      <c r="A286" s="156"/>
      <c r="B286" s="160"/>
      <c r="C286" s="20" t="s">
        <v>102</v>
      </c>
      <c r="D286" s="152"/>
      <c r="E286" s="152"/>
      <c r="F286" s="28">
        <v>7</v>
      </c>
      <c r="G286" s="27">
        <v>10</v>
      </c>
      <c r="H286" s="27">
        <v>10</v>
      </c>
      <c r="I286" s="27">
        <v>10</v>
      </c>
      <c r="J286" s="15"/>
    </row>
    <row r="287" spans="1:10" ht="21.75" customHeight="1">
      <c r="A287" s="156"/>
      <c r="B287" s="160"/>
      <c r="C287" s="20" t="s">
        <v>49</v>
      </c>
      <c r="D287" s="152"/>
      <c r="E287" s="152"/>
      <c r="F287" s="28">
        <v>5</v>
      </c>
      <c r="G287" s="27">
        <v>5</v>
      </c>
      <c r="H287" s="27">
        <v>5</v>
      </c>
      <c r="I287" s="27">
        <v>5</v>
      </c>
      <c r="J287" s="15"/>
    </row>
    <row r="288" spans="1:10" ht="21.75" customHeight="1">
      <c r="A288" s="156"/>
      <c r="B288" s="160"/>
      <c r="C288" s="20" t="s">
        <v>96</v>
      </c>
      <c r="D288" s="152"/>
      <c r="E288" s="152"/>
      <c r="F288" s="28">
        <v>15</v>
      </c>
      <c r="G288" s="27">
        <v>15</v>
      </c>
      <c r="H288" s="27">
        <v>15</v>
      </c>
      <c r="I288" s="27">
        <v>15</v>
      </c>
      <c r="J288" s="15"/>
    </row>
    <row r="289" spans="1:10" ht="21.75" customHeight="1">
      <c r="A289" s="156"/>
      <c r="B289" s="160"/>
      <c r="C289" s="20" t="s">
        <v>108</v>
      </c>
      <c r="D289" s="152"/>
      <c r="E289" s="152"/>
      <c r="F289" s="28">
        <v>15</v>
      </c>
      <c r="G289" s="27">
        <v>15</v>
      </c>
      <c r="H289" s="27">
        <v>15</v>
      </c>
      <c r="I289" s="27">
        <v>15</v>
      </c>
      <c r="J289" s="15"/>
    </row>
    <row r="290" spans="1:10" ht="21.75" customHeight="1">
      <c r="A290" s="156"/>
      <c r="B290" s="160"/>
      <c r="C290" s="20" t="s">
        <v>72</v>
      </c>
      <c r="D290" s="152"/>
      <c r="E290" s="152"/>
      <c r="F290" s="28">
        <v>45</v>
      </c>
      <c r="G290" s="27">
        <v>3</v>
      </c>
      <c r="H290" s="27">
        <v>3</v>
      </c>
      <c r="I290" s="27">
        <v>3</v>
      </c>
      <c r="J290" s="15"/>
    </row>
    <row r="291" spans="1:10" ht="21.75" customHeight="1">
      <c r="A291" s="156"/>
      <c r="B291" s="160"/>
      <c r="C291" s="20" t="s">
        <v>97</v>
      </c>
      <c r="D291" s="152"/>
      <c r="E291" s="152"/>
      <c r="F291" s="28">
        <v>25</v>
      </c>
      <c r="G291" s="27">
        <v>25</v>
      </c>
      <c r="H291" s="27">
        <v>25</v>
      </c>
      <c r="I291" s="27">
        <v>25</v>
      </c>
      <c r="J291" s="15"/>
    </row>
    <row r="292" spans="1:10" ht="21.75" customHeight="1">
      <c r="A292" s="156"/>
      <c r="B292" s="160"/>
      <c r="C292" s="20" t="s">
        <v>98</v>
      </c>
      <c r="D292" s="152"/>
      <c r="E292" s="152"/>
      <c r="F292" s="28">
        <v>30</v>
      </c>
      <c r="G292" s="27">
        <v>30</v>
      </c>
      <c r="H292" s="27">
        <v>30</v>
      </c>
      <c r="I292" s="27">
        <v>30</v>
      </c>
      <c r="J292" s="15"/>
    </row>
    <row r="293" spans="1:10" ht="21.75" customHeight="1">
      <c r="A293" s="156"/>
      <c r="B293" s="160"/>
      <c r="C293" s="20" t="s">
        <v>99</v>
      </c>
      <c r="D293" s="152"/>
      <c r="E293" s="152"/>
      <c r="F293" s="28">
        <v>35</v>
      </c>
      <c r="G293" s="27">
        <v>35</v>
      </c>
      <c r="H293" s="27">
        <v>35</v>
      </c>
      <c r="I293" s="27">
        <v>35</v>
      </c>
      <c r="J293" s="15"/>
    </row>
    <row r="294" spans="1:10" ht="25.5" customHeight="1">
      <c r="A294" s="156" t="s">
        <v>88</v>
      </c>
      <c r="B294" s="160" t="s">
        <v>113</v>
      </c>
      <c r="C294" s="20" t="s">
        <v>101</v>
      </c>
      <c r="D294" s="152" t="s">
        <v>41</v>
      </c>
      <c r="E294" s="152" t="s">
        <v>42</v>
      </c>
      <c r="F294" s="28">
        <v>20</v>
      </c>
      <c r="G294" s="27">
        <v>40</v>
      </c>
      <c r="H294" s="27">
        <v>40</v>
      </c>
      <c r="I294" s="27">
        <v>40</v>
      </c>
      <c r="J294" s="15">
        <v>30</v>
      </c>
    </row>
    <row r="295" spans="1:10" ht="21.75" customHeight="1">
      <c r="A295" s="156"/>
      <c r="B295" s="160"/>
      <c r="C295" s="20" t="s">
        <v>91</v>
      </c>
      <c r="D295" s="152"/>
      <c r="E295" s="152"/>
      <c r="F295" s="28">
        <v>17</v>
      </c>
      <c r="G295" s="27">
        <v>17</v>
      </c>
      <c r="H295" s="27">
        <v>17</v>
      </c>
      <c r="I295" s="27">
        <v>17</v>
      </c>
      <c r="J295" s="15"/>
    </row>
    <row r="296" spans="1:10" ht="21.75" customHeight="1">
      <c r="A296" s="156"/>
      <c r="B296" s="160"/>
      <c r="C296" s="23" t="s">
        <v>105</v>
      </c>
      <c r="D296" s="152"/>
      <c r="E296" s="152"/>
      <c r="F296" s="28">
        <v>8</v>
      </c>
      <c r="G296" s="27">
        <v>26</v>
      </c>
      <c r="H296" s="27">
        <v>26</v>
      </c>
      <c r="I296" s="27">
        <v>26</v>
      </c>
      <c r="J296" s="15"/>
    </row>
    <row r="297" spans="1:10" ht="21.75" customHeight="1">
      <c r="A297" s="156"/>
      <c r="B297" s="160"/>
      <c r="C297" s="20" t="s">
        <v>106</v>
      </c>
      <c r="D297" s="152"/>
      <c r="E297" s="152"/>
      <c r="F297" s="28">
        <v>20</v>
      </c>
      <c r="G297" s="27">
        <v>20</v>
      </c>
      <c r="H297" s="27">
        <v>20</v>
      </c>
      <c r="I297" s="27">
        <v>20</v>
      </c>
      <c r="J297" s="15"/>
    </row>
    <row r="298" spans="1:10" ht="21.75" customHeight="1">
      <c r="A298" s="156"/>
      <c r="B298" s="160"/>
      <c r="C298" s="20" t="s">
        <v>94</v>
      </c>
      <c r="D298" s="152"/>
      <c r="E298" s="152"/>
      <c r="F298" s="28">
        <v>20</v>
      </c>
      <c r="G298" s="27">
        <v>20</v>
      </c>
      <c r="H298" s="27">
        <v>20</v>
      </c>
      <c r="I298" s="27">
        <v>20</v>
      </c>
      <c r="J298" s="15"/>
    </row>
    <row r="299" spans="1:10" ht="21.75" customHeight="1">
      <c r="A299" s="156"/>
      <c r="B299" s="160"/>
      <c r="C299" s="20" t="s">
        <v>102</v>
      </c>
      <c r="D299" s="152"/>
      <c r="E299" s="152"/>
      <c r="F299" s="28">
        <v>13</v>
      </c>
      <c r="G299" s="27">
        <v>17</v>
      </c>
      <c r="H299" s="27">
        <v>17</v>
      </c>
      <c r="I299" s="27">
        <v>17</v>
      </c>
      <c r="J299" s="15"/>
    </row>
    <row r="300" spans="1:10" ht="21.75" customHeight="1">
      <c r="A300" s="156"/>
      <c r="B300" s="160"/>
      <c r="C300" s="20" t="s">
        <v>49</v>
      </c>
      <c r="D300" s="152"/>
      <c r="E300" s="152"/>
      <c r="F300" s="28">
        <v>6</v>
      </c>
      <c r="G300" s="27">
        <v>6</v>
      </c>
      <c r="H300" s="27">
        <v>6</v>
      </c>
      <c r="I300" s="27">
        <v>6</v>
      </c>
      <c r="J300" s="15"/>
    </row>
    <row r="301" spans="1:10" ht="21.75" customHeight="1">
      <c r="A301" s="156"/>
      <c r="B301" s="160"/>
      <c r="C301" s="20" t="s">
        <v>96</v>
      </c>
      <c r="D301" s="152"/>
      <c r="E301" s="152"/>
      <c r="F301" s="28">
        <v>15</v>
      </c>
      <c r="G301" s="27">
        <v>15</v>
      </c>
      <c r="H301" s="27">
        <v>15</v>
      </c>
      <c r="I301" s="27">
        <v>15</v>
      </c>
      <c r="J301" s="15"/>
    </row>
    <row r="302" spans="1:10" ht="21.75" customHeight="1">
      <c r="A302" s="156"/>
      <c r="B302" s="160"/>
      <c r="C302" s="20" t="s">
        <v>107</v>
      </c>
      <c r="D302" s="152"/>
      <c r="E302" s="152"/>
      <c r="F302" s="28">
        <v>1</v>
      </c>
      <c r="G302" s="27">
        <v>1</v>
      </c>
      <c r="H302" s="27">
        <v>1</v>
      </c>
      <c r="I302" s="27">
        <v>1</v>
      </c>
      <c r="J302" s="15"/>
    </row>
    <row r="303" spans="1:10" ht="21.75" customHeight="1">
      <c r="A303" s="156"/>
      <c r="B303" s="160"/>
      <c r="C303" s="20" t="s">
        <v>108</v>
      </c>
      <c r="D303" s="152"/>
      <c r="E303" s="152"/>
      <c r="F303" s="28">
        <v>8</v>
      </c>
      <c r="G303" s="27">
        <v>8</v>
      </c>
      <c r="H303" s="27">
        <v>8</v>
      </c>
      <c r="I303" s="27">
        <v>8</v>
      </c>
      <c r="J303" s="15"/>
    </row>
    <row r="304" spans="1:10" ht="21.75" customHeight="1">
      <c r="A304" s="156"/>
      <c r="B304" s="160"/>
      <c r="C304" s="20" t="s">
        <v>72</v>
      </c>
      <c r="D304" s="152"/>
      <c r="E304" s="152"/>
      <c r="F304" s="28">
        <v>45</v>
      </c>
      <c r="G304" s="27">
        <v>3</v>
      </c>
      <c r="H304" s="27">
        <v>3</v>
      </c>
      <c r="I304" s="27">
        <v>3</v>
      </c>
      <c r="J304" s="15"/>
    </row>
    <row r="305" spans="1:10" ht="21.75" customHeight="1">
      <c r="A305" s="156"/>
      <c r="B305" s="160"/>
      <c r="C305" s="20" t="s">
        <v>97</v>
      </c>
      <c r="D305" s="152"/>
      <c r="E305" s="152"/>
      <c r="F305" s="28">
        <v>2</v>
      </c>
      <c r="G305" s="27">
        <v>2</v>
      </c>
      <c r="H305" s="27">
        <v>2</v>
      </c>
      <c r="I305" s="27">
        <v>2</v>
      </c>
      <c r="J305" s="15"/>
    </row>
    <row r="306" spans="1:10" ht="25.5" customHeight="1">
      <c r="A306" s="156" t="s">
        <v>88</v>
      </c>
      <c r="B306" s="160" t="s">
        <v>114</v>
      </c>
      <c r="C306" s="20" t="s">
        <v>101</v>
      </c>
      <c r="D306" s="152" t="s">
        <v>41</v>
      </c>
      <c r="E306" s="152" t="s">
        <v>42</v>
      </c>
      <c r="F306" s="28">
        <v>45</v>
      </c>
      <c r="G306" s="27">
        <v>75</v>
      </c>
      <c r="H306" s="27">
        <v>75</v>
      </c>
      <c r="I306" s="27">
        <v>75</v>
      </c>
      <c r="J306" s="15">
        <v>31</v>
      </c>
    </row>
    <row r="307" spans="1:10" ht="21.75" customHeight="1">
      <c r="A307" s="156"/>
      <c r="B307" s="160"/>
      <c r="C307" s="20" t="s">
        <v>91</v>
      </c>
      <c r="D307" s="152"/>
      <c r="E307" s="152"/>
      <c r="F307" s="28">
        <v>5</v>
      </c>
      <c r="G307" s="27">
        <v>5</v>
      </c>
      <c r="H307" s="27">
        <v>5</v>
      </c>
      <c r="I307" s="27">
        <v>5</v>
      </c>
      <c r="J307" s="15"/>
    </row>
    <row r="308" spans="1:10" ht="21.75" customHeight="1">
      <c r="A308" s="156"/>
      <c r="B308" s="160"/>
      <c r="C308" s="23" t="s">
        <v>105</v>
      </c>
      <c r="D308" s="152"/>
      <c r="E308" s="152"/>
      <c r="F308" s="28">
        <v>20</v>
      </c>
      <c r="G308" s="27">
        <v>10</v>
      </c>
      <c r="H308" s="27">
        <v>10</v>
      </c>
      <c r="I308" s="27">
        <v>10</v>
      </c>
      <c r="J308" s="15"/>
    </row>
    <row r="309" spans="1:10" ht="21.75" customHeight="1">
      <c r="A309" s="156"/>
      <c r="B309" s="160"/>
      <c r="C309" s="20" t="s">
        <v>106</v>
      </c>
      <c r="D309" s="152"/>
      <c r="E309" s="152"/>
      <c r="F309" s="28">
        <v>20</v>
      </c>
      <c r="G309" s="27">
        <v>25</v>
      </c>
      <c r="H309" s="27">
        <v>25</v>
      </c>
      <c r="I309" s="27">
        <v>25</v>
      </c>
      <c r="J309" s="15"/>
    </row>
    <row r="310" spans="1:10" ht="21.75" customHeight="1">
      <c r="A310" s="156"/>
      <c r="B310" s="160"/>
      <c r="C310" s="20" t="s">
        <v>94</v>
      </c>
      <c r="D310" s="152"/>
      <c r="E310" s="152"/>
      <c r="F310" s="28">
        <v>20</v>
      </c>
      <c r="G310" s="27">
        <v>20</v>
      </c>
      <c r="H310" s="27">
        <v>20</v>
      </c>
      <c r="I310" s="27">
        <v>20</v>
      </c>
      <c r="J310" s="15"/>
    </row>
    <row r="311" spans="1:10" ht="21.75" customHeight="1">
      <c r="A311" s="156"/>
      <c r="B311" s="160"/>
      <c r="C311" s="20" t="s">
        <v>102</v>
      </c>
      <c r="D311" s="152"/>
      <c r="E311" s="152"/>
      <c r="F311" s="28">
        <v>6</v>
      </c>
      <c r="G311" s="27">
        <v>6</v>
      </c>
      <c r="H311" s="27">
        <v>6</v>
      </c>
      <c r="I311" s="27">
        <v>6</v>
      </c>
      <c r="J311" s="15"/>
    </row>
    <row r="312" spans="1:10" ht="21.75" customHeight="1">
      <c r="A312" s="156"/>
      <c r="B312" s="160"/>
      <c r="C312" s="20" t="s">
        <v>96</v>
      </c>
      <c r="D312" s="152"/>
      <c r="E312" s="152"/>
      <c r="F312" s="28">
        <v>10</v>
      </c>
      <c r="G312" s="27">
        <v>10</v>
      </c>
      <c r="H312" s="27">
        <v>10</v>
      </c>
      <c r="I312" s="27">
        <v>10</v>
      </c>
      <c r="J312" s="15"/>
    </row>
    <row r="313" spans="1:10" ht="21.75" customHeight="1">
      <c r="A313" s="156"/>
      <c r="B313" s="160"/>
      <c r="C313" s="20" t="s">
        <v>107</v>
      </c>
      <c r="D313" s="152"/>
      <c r="E313" s="152"/>
      <c r="F313" s="28">
        <v>6</v>
      </c>
      <c r="G313" s="27">
        <v>6</v>
      </c>
      <c r="H313" s="27">
        <v>6</v>
      </c>
      <c r="I313" s="27">
        <v>6</v>
      </c>
      <c r="J313" s="15"/>
    </row>
    <row r="314" spans="1:10" ht="21.75" customHeight="1">
      <c r="A314" s="156"/>
      <c r="B314" s="160"/>
      <c r="C314" s="20" t="s">
        <v>72</v>
      </c>
      <c r="D314" s="152"/>
      <c r="E314" s="152"/>
      <c r="F314" s="28">
        <v>45</v>
      </c>
      <c r="G314" s="27">
        <v>14</v>
      </c>
      <c r="H314" s="27">
        <v>14</v>
      </c>
      <c r="I314" s="27">
        <v>14</v>
      </c>
      <c r="J314" s="15"/>
    </row>
    <row r="315" spans="1:10" ht="21.75" customHeight="1">
      <c r="A315" s="156"/>
      <c r="B315" s="160"/>
      <c r="C315" s="20" t="s">
        <v>97</v>
      </c>
      <c r="D315" s="152"/>
      <c r="E315" s="152"/>
      <c r="F315" s="28">
        <v>50</v>
      </c>
      <c r="G315" s="27">
        <v>50</v>
      </c>
      <c r="H315" s="27">
        <v>50</v>
      </c>
      <c r="I315" s="27">
        <v>50</v>
      </c>
      <c r="J315" s="15"/>
    </row>
    <row r="316" spans="1:10" ht="21.75" customHeight="1">
      <c r="A316" s="156"/>
      <c r="B316" s="160"/>
      <c r="C316" s="20" t="s">
        <v>98</v>
      </c>
      <c r="D316" s="152"/>
      <c r="E316" s="152"/>
      <c r="F316" s="28">
        <v>30</v>
      </c>
      <c r="G316" s="27">
        <v>30</v>
      </c>
      <c r="H316" s="27">
        <v>30</v>
      </c>
      <c r="I316" s="27">
        <v>30</v>
      </c>
      <c r="J316" s="15"/>
    </row>
    <row r="317" spans="1:10" ht="21.75" customHeight="1">
      <c r="A317" s="156"/>
      <c r="B317" s="160"/>
      <c r="C317" s="20" t="s">
        <v>99</v>
      </c>
      <c r="D317" s="152"/>
      <c r="E317" s="152"/>
      <c r="F317" s="28">
        <v>10</v>
      </c>
      <c r="G317" s="27">
        <v>10</v>
      </c>
      <c r="H317" s="27">
        <v>10</v>
      </c>
      <c r="I317" s="27">
        <v>10</v>
      </c>
      <c r="J317" s="15"/>
    </row>
    <row r="318" spans="1:10" ht="21.75" customHeight="1">
      <c r="A318" s="156" t="s">
        <v>88</v>
      </c>
      <c r="B318" s="160" t="s">
        <v>114</v>
      </c>
      <c r="C318" s="20" t="s">
        <v>91</v>
      </c>
      <c r="D318" s="152" t="s">
        <v>41</v>
      </c>
      <c r="E318" s="152" t="s">
        <v>42</v>
      </c>
      <c r="F318" s="28">
        <v>1</v>
      </c>
      <c r="G318" s="27">
        <v>1</v>
      </c>
      <c r="H318" s="27">
        <v>1</v>
      </c>
      <c r="I318" s="27">
        <v>1</v>
      </c>
      <c r="J318" s="15">
        <v>32</v>
      </c>
    </row>
    <row r="319" spans="1:10" ht="21.75" customHeight="1">
      <c r="A319" s="156"/>
      <c r="B319" s="160"/>
      <c r="C319" s="23" t="s">
        <v>92</v>
      </c>
      <c r="D319" s="152"/>
      <c r="E319" s="152"/>
      <c r="F319" s="28">
        <v>9</v>
      </c>
      <c r="G319" s="27">
        <v>3</v>
      </c>
      <c r="H319" s="27">
        <v>3</v>
      </c>
      <c r="I319" s="27">
        <v>3</v>
      </c>
      <c r="J319" s="15"/>
    </row>
    <row r="320" spans="1:10" ht="21.75" customHeight="1">
      <c r="A320" s="156"/>
      <c r="B320" s="160"/>
      <c r="C320" s="20" t="s">
        <v>106</v>
      </c>
      <c r="D320" s="152"/>
      <c r="E320" s="152"/>
      <c r="F320" s="28">
        <v>10</v>
      </c>
      <c r="G320" s="27">
        <v>1</v>
      </c>
      <c r="H320" s="27">
        <v>1</v>
      </c>
      <c r="I320" s="27">
        <v>1</v>
      </c>
      <c r="J320" s="15"/>
    </row>
    <row r="321" spans="1:10" ht="21.75" customHeight="1">
      <c r="A321" s="156"/>
      <c r="B321" s="160"/>
      <c r="C321" s="20" t="s">
        <v>102</v>
      </c>
      <c r="D321" s="152"/>
      <c r="E321" s="152"/>
      <c r="F321" s="28">
        <v>1</v>
      </c>
      <c r="G321" s="27">
        <v>1</v>
      </c>
      <c r="H321" s="27">
        <v>1</v>
      </c>
      <c r="I321" s="27">
        <v>1</v>
      </c>
      <c r="J321" s="15"/>
    </row>
    <row r="322" spans="1:10" ht="21.75" customHeight="1">
      <c r="A322" s="156"/>
      <c r="B322" s="160"/>
      <c r="C322" s="20" t="s">
        <v>72</v>
      </c>
      <c r="D322" s="152"/>
      <c r="E322" s="152"/>
      <c r="F322" s="28">
        <v>45</v>
      </c>
      <c r="G322" s="27">
        <v>0</v>
      </c>
      <c r="H322" s="27">
        <v>0</v>
      </c>
      <c r="I322" s="27">
        <v>0</v>
      </c>
      <c r="J322" s="15"/>
    </row>
    <row r="323" spans="1:10" ht="21.75" customHeight="1">
      <c r="A323" s="156"/>
      <c r="B323" s="160"/>
      <c r="C323" s="20" t="s">
        <v>97</v>
      </c>
      <c r="D323" s="152"/>
      <c r="E323" s="152"/>
      <c r="F323" s="28">
        <v>1</v>
      </c>
      <c r="G323" s="27">
        <v>1</v>
      </c>
      <c r="H323" s="27">
        <v>1</v>
      </c>
      <c r="I323" s="27">
        <v>1</v>
      </c>
      <c r="J323" s="15"/>
    </row>
    <row r="324" spans="1:10" ht="24.75" customHeight="1">
      <c r="A324" s="156" t="s">
        <v>88</v>
      </c>
      <c r="B324" s="160" t="s">
        <v>114</v>
      </c>
      <c r="C324" s="20" t="s">
        <v>101</v>
      </c>
      <c r="D324" s="152" t="s">
        <v>41</v>
      </c>
      <c r="E324" s="152" t="s">
        <v>42</v>
      </c>
      <c r="F324" s="28">
        <v>30</v>
      </c>
      <c r="G324" s="27">
        <v>55</v>
      </c>
      <c r="H324" s="27">
        <v>55</v>
      </c>
      <c r="I324" s="27">
        <v>55</v>
      </c>
      <c r="J324" s="15">
        <v>33</v>
      </c>
    </row>
    <row r="325" spans="1:10" ht="21.75" customHeight="1">
      <c r="A325" s="156"/>
      <c r="B325" s="160"/>
      <c r="C325" s="20" t="s">
        <v>91</v>
      </c>
      <c r="D325" s="152"/>
      <c r="E325" s="152"/>
      <c r="F325" s="28">
        <v>20</v>
      </c>
      <c r="G325" s="27">
        <v>20</v>
      </c>
      <c r="H325" s="27">
        <v>20</v>
      </c>
      <c r="I325" s="27">
        <v>20</v>
      </c>
      <c r="J325" s="15"/>
    </row>
    <row r="326" spans="1:10" ht="21.75" customHeight="1">
      <c r="A326" s="156"/>
      <c r="B326" s="160"/>
      <c r="C326" s="23" t="s">
        <v>105</v>
      </c>
      <c r="D326" s="152"/>
      <c r="E326" s="152"/>
      <c r="F326" s="28">
        <v>8</v>
      </c>
      <c r="G326" s="27">
        <v>10</v>
      </c>
      <c r="H326" s="27">
        <v>10</v>
      </c>
      <c r="I326" s="27">
        <v>10</v>
      </c>
      <c r="J326" s="15"/>
    </row>
    <row r="327" spans="1:10" ht="21.75" customHeight="1">
      <c r="A327" s="156"/>
      <c r="B327" s="160"/>
      <c r="C327" s="20" t="s">
        <v>106</v>
      </c>
      <c r="D327" s="152"/>
      <c r="E327" s="152"/>
      <c r="F327" s="28">
        <v>10</v>
      </c>
      <c r="G327" s="27">
        <v>10</v>
      </c>
      <c r="H327" s="27">
        <v>10</v>
      </c>
      <c r="I327" s="27">
        <v>10</v>
      </c>
      <c r="J327" s="15"/>
    </row>
    <row r="328" spans="1:10" ht="21.75" customHeight="1">
      <c r="A328" s="156"/>
      <c r="B328" s="160"/>
      <c r="C328" s="20" t="s">
        <v>102</v>
      </c>
      <c r="D328" s="152"/>
      <c r="E328" s="152"/>
      <c r="F328" s="28">
        <v>14</v>
      </c>
      <c r="G328" s="27">
        <v>16</v>
      </c>
      <c r="H328" s="27">
        <v>16</v>
      </c>
      <c r="I328" s="27">
        <v>16</v>
      </c>
      <c r="J328" s="15"/>
    </row>
    <row r="329" spans="1:10" ht="21.75" customHeight="1">
      <c r="A329" s="156"/>
      <c r="B329" s="160"/>
      <c r="C329" s="20" t="s">
        <v>49</v>
      </c>
      <c r="D329" s="152"/>
      <c r="E329" s="152"/>
      <c r="F329" s="28">
        <v>5</v>
      </c>
      <c r="G329" s="27">
        <v>5</v>
      </c>
      <c r="H329" s="27">
        <v>5</v>
      </c>
      <c r="I329" s="27">
        <v>5</v>
      </c>
      <c r="J329" s="15"/>
    </row>
    <row r="330" spans="1:10" ht="21.75" customHeight="1">
      <c r="A330" s="156"/>
      <c r="B330" s="160"/>
      <c r="C330" s="20" t="s">
        <v>96</v>
      </c>
      <c r="D330" s="152"/>
      <c r="E330" s="152"/>
      <c r="F330" s="28">
        <v>10</v>
      </c>
      <c r="G330" s="27">
        <v>10</v>
      </c>
      <c r="H330" s="27">
        <v>10</v>
      </c>
      <c r="I330" s="27">
        <v>10</v>
      </c>
      <c r="J330" s="15"/>
    </row>
    <row r="331" spans="1:10" ht="21.75" customHeight="1">
      <c r="A331" s="156"/>
      <c r="B331" s="160"/>
      <c r="C331" s="20" t="s">
        <v>107</v>
      </c>
      <c r="D331" s="152"/>
      <c r="E331" s="152"/>
      <c r="F331" s="28">
        <v>19</v>
      </c>
      <c r="G331" s="27">
        <v>19</v>
      </c>
      <c r="H331" s="27">
        <v>19</v>
      </c>
      <c r="I331" s="27">
        <v>19</v>
      </c>
      <c r="J331" s="15"/>
    </row>
    <row r="332" spans="1:10" ht="21.75" customHeight="1">
      <c r="A332" s="156"/>
      <c r="B332" s="160"/>
      <c r="C332" s="20" t="s">
        <v>72</v>
      </c>
      <c r="D332" s="152"/>
      <c r="E332" s="152"/>
      <c r="F332" s="28">
        <v>45</v>
      </c>
      <c r="G332" s="27">
        <v>25</v>
      </c>
      <c r="H332" s="27">
        <v>25</v>
      </c>
      <c r="I332" s="27">
        <v>25</v>
      </c>
      <c r="J332" s="15"/>
    </row>
    <row r="333" spans="1:10" ht="21.75" customHeight="1">
      <c r="A333" s="156"/>
      <c r="B333" s="160"/>
      <c r="C333" s="20" t="s">
        <v>97</v>
      </c>
      <c r="D333" s="152"/>
      <c r="E333" s="152"/>
      <c r="F333" s="28">
        <v>7</v>
      </c>
      <c r="G333" s="27">
        <v>7</v>
      </c>
      <c r="H333" s="27">
        <v>7</v>
      </c>
      <c r="I333" s="27">
        <v>7</v>
      </c>
      <c r="J333" s="15"/>
    </row>
    <row r="334" spans="1:10" ht="21.75" customHeight="1">
      <c r="A334" s="156"/>
      <c r="B334" s="160"/>
      <c r="C334" s="20" t="s">
        <v>99</v>
      </c>
      <c r="D334" s="152"/>
      <c r="E334" s="152"/>
      <c r="F334" s="28">
        <v>5</v>
      </c>
      <c r="G334" s="27">
        <v>5</v>
      </c>
      <c r="H334" s="27">
        <v>5</v>
      </c>
      <c r="I334" s="27">
        <v>5</v>
      </c>
      <c r="J334" s="15"/>
    </row>
    <row r="335" spans="1:10" ht="24.75" customHeight="1">
      <c r="A335" s="156" t="s">
        <v>88</v>
      </c>
      <c r="B335" s="160" t="s">
        <v>115</v>
      </c>
      <c r="C335" s="20" t="s">
        <v>101</v>
      </c>
      <c r="D335" s="152" t="s">
        <v>41</v>
      </c>
      <c r="E335" s="152" t="s">
        <v>42</v>
      </c>
      <c r="F335" s="28">
        <v>50</v>
      </c>
      <c r="G335" s="27">
        <v>50</v>
      </c>
      <c r="H335" s="27">
        <v>50</v>
      </c>
      <c r="I335" s="27">
        <v>50</v>
      </c>
      <c r="J335" s="15">
        <v>34</v>
      </c>
    </row>
    <row r="336" spans="1:10" ht="21.75" customHeight="1">
      <c r="A336" s="156"/>
      <c r="B336" s="160"/>
      <c r="C336" s="20" t="s">
        <v>91</v>
      </c>
      <c r="D336" s="152"/>
      <c r="E336" s="152"/>
      <c r="F336" s="28">
        <v>13</v>
      </c>
      <c r="G336" s="27">
        <v>15</v>
      </c>
      <c r="H336" s="27">
        <v>15</v>
      </c>
      <c r="I336" s="27">
        <v>15</v>
      </c>
      <c r="J336" s="15"/>
    </row>
    <row r="337" spans="1:10" ht="21.75" customHeight="1">
      <c r="A337" s="156"/>
      <c r="B337" s="160"/>
      <c r="C337" s="20" t="s">
        <v>106</v>
      </c>
      <c r="D337" s="152"/>
      <c r="E337" s="152"/>
      <c r="F337" s="28">
        <v>21</v>
      </c>
      <c r="G337" s="27">
        <v>25</v>
      </c>
      <c r="H337" s="27">
        <v>25</v>
      </c>
      <c r="I337" s="27">
        <v>25</v>
      </c>
      <c r="J337" s="15"/>
    </row>
    <row r="338" spans="1:10" ht="21.75" customHeight="1">
      <c r="A338" s="156"/>
      <c r="B338" s="160"/>
      <c r="C338" s="20" t="s">
        <v>94</v>
      </c>
      <c r="D338" s="152"/>
      <c r="E338" s="152"/>
      <c r="F338" s="28">
        <v>10</v>
      </c>
      <c r="G338" s="27">
        <v>0</v>
      </c>
      <c r="H338" s="27">
        <v>0</v>
      </c>
      <c r="I338" s="27">
        <v>0</v>
      </c>
      <c r="J338" s="15"/>
    </row>
    <row r="339" spans="1:10" ht="21.75" customHeight="1">
      <c r="A339" s="156"/>
      <c r="B339" s="160"/>
      <c r="C339" s="20" t="s">
        <v>102</v>
      </c>
      <c r="D339" s="152"/>
      <c r="E339" s="152"/>
      <c r="F339" s="28">
        <v>7</v>
      </c>
      <c r="G339" s="27">
        <v>10</v>
      </c>
      <c r="H339" s="27">
        <v>10</v>
      </c>
      <c r="I339" s="27">
        <v>10</v>
      </c>
      <c r="J339" s="15"/>
    </row>
    <row r="340" spans="1:10" ht="21.75" customHeight="1">
      <c r="A340" s="156"/>
      <c r="B340" s="160"/>
      <c r="C340" s="20" t="s">
        <v>49</v>
      </c>
      <c r="D340" s="152"/>
      <c r="E340" s="152"/>
      <c r="F340" s="28">
        <v>5</v>
      </c>
      <c r="G340" s="27">
        <v>5</v>
      </c>
      <c r="H340" s="27">
        <v>5</v>
      </c>
      <c r="I340" s="27">
        <v>5</v>
      </c>
      <c r="J340" s="15"/>
    </row>
    <row r="341" spans="1:10" ht="21.75" customHeight="1">
      <c r="A341" s="156"/>
      <c r="B341" s="160"/>
      <c r="C341" s="20" t="s">
        <v>96</v>
      </c>
      <c r="D341" s="152"/>
      <c r="E341" s="152"/>
      <c r="F341" s="28">
        <v>15</v>
      </c>
      <c r="G341" s="27">
        <v>15</v>
      </c>
      <c r="H341" s="27">
        <v>15</v>
      </c>
      <c r="I341" s="27">
        <v>15</v>
      </c>
      <c r="J341" s="15"/>
    </row>
    <row r="342" spans="1:10" ht="21.75" customHeight="1">
      <c r="A342" s="156"/>
      <c r="B342" s="160"/>
      <c r="C342" s="20" t="s">
        <v>108</v>
      </c>
      <c r="D342" s="152"/>
      <c r="E342" s="152"/>
      <c r="F342" s="28">
        <v>15</v>
      </c>
      <c r="G342" s="27">
        <v>15</v>
      </c>
      <c r="H342" s="27">
        <v>15</v>
      </c>
      <c r="I342" s="27">
        <v>15</v>
      </c>
      <c r="J342" s="15"/>
    </row>
    <row r="343" spans="1:10" ht="21.75" customHeight="1">
      <c r="A343" s="156"/>
      <c r="B343" s="160"/>
      <c r="C343" s="20" t="s">
        <v>72</v>
      </c>
      <c r="D343" s="152"/>
      <c r="E343" s="152"/>
      <c r="F343" s="28">
        <v>45</v>
      </c>
      <c r="G343" s="27">
        <v>3</v>
      </c>
      <c r="H343" s="27">
        <v>3</v>
      </c>
      <c r="I343" s="27">
        <v>3</v>
      </c>
      <c r="J343" s="15"/>
    </row>
    <row r="344" spans="1:10" ht="21.75" customHeight="1">
      <c r="A344" s="156"/>
      <c r="B344" s="160"/>
      <c r="C344" s="20" t="s">
        <v>97</v>
      </c>
      <c r="D344" s="152"/>
      <c r="E344" s="152"/>
      <c r="F344" s="28">
        <v>10</v>
      </c>
      <c r="G344" s="27">
        <v>10</v>
      </c>
      <c r="H344" s="27">
        <v>10</v>
      </c>
      <c r="I344" s="27">
        <v>10</v>
      </c>
      <c r="J344" s="15"/>
    </row>
    <row r="345" spans="1:10" ht="21.75" customHeight="1">
      <c r="A345" s="156"/>
      <c r="B345" s="160"/>
      <c r="C345" s="20" t="s">
        <v>99</v>
      </c>
      <c r="D345" s="152"/>
      <c r="E345" s="152"/>
      <c r="F345" s="28">
        <v>35</v>
      </c>
      <c r="G345" s="27">
        <v>35</v>
      </c>
      <c r="H345" s="27">
        <v>35</v>
      </c>
      <c r="I345" s="27">
        <v>35</v>
      </c>
      <c r="J345" s="15"/>
    </row>
    <row r="346" spans="1:10" ht="25.5" customHeight="1">
      <c r="A346" s="156" t="s">
        <v>88</v>
      </c>
      <c r="B346" s="160" t="s">
        <v>115</v>
      </c>
      <c r="C346" s="20" t="s">
        <v>101</v>
      </c>
      <c r="D346" s="152" t="s">
        <v>41</v>
      </c>
      <c r="E346" s="152" t="s">
        <v>42</v>
      </c>
      <c r="F346" s="28">
        <v>10</v>
      </c>
      <c r="G346" s="27">
        <v>20</v>
      </c>
      <c r="H346" s="27">
        <v>20</v>
      </c>
      <c r="I346" s="27">
        <v>20</v>
      </c>
      <c r="J346" s="15">
        <v>35</v>
      </c>
    </row>
    <row r="347" spans="1:10" ht="21.75" customHeight="1">
      <c r="A347" s="156"/>
      <c r="B347" s="160"/>
      <c r="C347" s="20" t="s">
        <v>91</v>
      </c>
      <c r="D347" s="152"/>
      <c r="E347" s="152"/>
      <c r="F347" s="28">
        <v>17</v>
      </c>
      <c r="G347" s="27">
        <v>17</v>
      </c>
      <c r="H347" s="27">
        <v>17</v>
      </c>
      <c r="I347" s="27">
        <v>17</v>
      </c>
      <c r="J347" s="15"/>
    </row>
    <row r="348" spans="1:10" ht="21.75" customHeight="1">
      <c r="A348" s="156"/>
      <c r="B348" s="160"/>
      <c r="C348" s="20" t="s">
        <v>106</v>
      </c>
      <c r="D348" s="152"/>
      <c r="E348" s="152"/>
      <c r="F348" s="28">
        <v>20</v>
      </c>
      <c r="G348" s="27">
        <v>20</v>
      </c>
      <c r="H348" s="27">
        <v>20</v>
      </c>
      <c r="I348" s="27">
        <v>20</v>
      </c>
      <c r="J348" s="15"/>
    </row>
    <row r="349" spans="1:10" ht="21.75" customHeight="1">
      <c r="A349" s="156"/>
      <c r="B349" s="160"/>
      <c r="C349" s="20" t="s">
        <v>94</v>
      </c>
      <c r="D349" s="152"/>
      <c r="E349" s="152"/>
      <c r="F349" s="28">
        <v>5</v>
      </c>
      <c r="G349" s="27">
        <v>0</v>
      </c>
      <c r="H349" s="27">
        <v>0</v>
      </c>
      <c r="I349" s="27">
        <v>0</v>
      </c>
      <c r="J349" s="15"/>
    </row>
    <row r="350" spans="1:10" ht="21.75" customHeight="1">
      <c r="A350" s="156"/>
      <c r="B350" s="160"/>
      <c r="C350" s="20" t="s">
        <v>102</v>
      </c>
      <c r="D350" s="152"/>
      <c r="E350" s="152"/>
      <c r="F350" s="28">
        <v>13</v>
      </c>
      <c r="G350" s="27">
        <v>17</v>
      </c>
      <c r="H350" s="27">
        <v>17</v>
      </c>
      <c r="I350" s="27">
        <v>17</v>
      </c>
      <c r="J350" s="15"/>
    </row>
    <row r="351" spans="1:10" ht="21.75" customHeight="1">
      <c r="A351" s="156"/>
      <c r="B351" s="160"/>
      <c r="C351" s="20" t="s">
        <v>49</v>
      </c>
      <c r="D351" s="152"/>
      <c r="E351" s="152"/>
      <c r="F351" s="28">
        <v>6</v>
      </c>
      <c r="G351" s="27">
        <v>6</v>
      </c>
      <c r="H351" s="27">
        <v>6</v>
      </c>
      <c r="I351" s="27">
        <v>6</v>
      </c>
      <c r="J351" s="15"/>
    </row>
    <row r="352" spans="1:10" ht="21.75" customHeight="1">
      <c r="A352" s="156"/>
      <c r="B352" s="160"/>
      <c r="C352" s="20" t="s">
        <v>96</v>
      </c>
      <c r="D352" s="152"/>
      <c r="E352" s="152"/>
      <c r="F352" s="28">
        <v>15</v>
      </c>
      <c r="G352" s="27">
        <v>15</v>
      </c>
      <c r="H352" s="27">
        <v>15</v>
      </c>
      <c r="I352" s="27">
        <v>15</v>
      </c>
      <c r="J352" s="15"/>
    </row>
    <row r="353" spans="1:10" ht="21.75" customHeight="1">
      <c r="A353" s="156"/>
      <c r="B353" s="160"/>
      <c r="C353" s="20" t="s">
        <v>107</v>
      </c>
      <c r="D353" s="152"/>
      <c r="E353" s="152"/>
      <c r="F353" s="28">
        <v>1</v>
      </c>
      <c r="G353" s="27">
        <v>1</v>
      </c>
      <c r="H353" s="27">
        <v>1</v>
      </c>
      <c r="I353" s="27">
        <v>1</v>
      </c>
      <c r="J353" s="15"/>
    </row>
    <row r="354" spans="1:10" ht="21.75" customHeight="1">
      <c r="A354" s="156"/>
      <c r="B354" s="160"/>
      <c r="C354" s="20" t="s">
        <v>108</v>
      </c>
      <c r="D354" s="152"/>
      <c r="E354" s="152"/>
      <c r="F354" s="28">
        <v>8</v>
      </c>
      <c r="G354" s="27">
        <v>8</v>
      </c>
      <c r="H354" s="27">
        <v>8</v>
      </c>
      <c r="I354" s="27">
        <v>8</v>
      </c>
      <c r="J354" s="15"/>
    </row>
    <row r="355" spans="1:10" ht="21.75" customHeight="1">
      <c r="A355" s="156"/>
      <c r="B355" s="160"/>
      <c r="C355" s="20" t="s">
        <v>72</v>
      </c>
      <c r="D355" s="152"/>
      <c r="E355" s="152"/>
      <c r="F355" s="28">
        <v>45</v>
      </c>
      <c r="G355" s="27">
        <v>3</v>
      </c>
      <c r="H355" s="27">
        <v>3</v>
      </c>
      <c r="I355" s="27">
        <v>3</v>
      </c>
      <c r="J355" s="15"/>
    </row>
    <row r="356" spans="1:10" ht="21.75" customHeight="1">
      <c r="A356" s="156"/>
      <c r="B356" s="160"/>
      <c r="C356" s="20" t="s">
        <v>97</v>
      </c>
      <c r="D356" s="152"/>
      <c r="E356" s="152"/>
      <c r="F356" s="28">
        <v>1</v>
      </c>
      <c r="G356" s="27">
        <v>1</v>
      </c>
      <c r="H356" s="27">
        <v>1</v>
      </c>
      <c r="I356" s="27">
        <v>1</v>
      </c>
      <c r="J356" s="15"/>
    </row>
    <row r="357" spans="1:10" ht="25.5" customHeight="1">
      <c r="A357" s="156" t="s">
        <v>88</v>
      </c>
      <c r="B357" s="160" t="s">
        <v>115</v>
      </c>
      <c r="C357" s="20" t="s">
        <v>101</v>
      </c>
      <c r="D357" s="152" t="s">
        <v>41</v>
      </c>
      <c r="E357" s="152" t="s">
        <v>42</v>
      </c>
      <c r="F357" s="28">
        <v>40</v>
      </c>
      <c r="G357" s="27">
        <v>65</v>
      </c>
      <c r="H357" s="27">
        <v>65</v>
      </c>
      <c r="I357" s="27">
        <v>65</v>
      </c>
      <c r="J357" s="15">
        <v>36</v>
      </c>
    </row>
    <row r="358" spans="1:10" ht="21.75" customHeight="1">
      <c r="A358" s="156"/>
      <c r="B358" s="160"/>
      <c r="C358" s="20" t="s">
        <v>91</v>
      </c>
      <c r="D358" s="152"/>
      <c r="E358" s="152"/>
      <c r="F358" s="28">
        <v>5</v>
      </c>
      <c r="G358" s="27">
        <v>5</v>
      </c>
      <c r="H358" s="27">
        <v>5</v>
      </c>
      <c r="I358" s="27">
        <v>5</v>
      </c>
      <c r="J358" s="15"/>
    </row>
    <row r="359" spans="1:10" ht="21.75" customHeight="1">
      <c r="A359" s="156"/>
      <c r="B359" s="160"/>
      <c r="C359" s="20" t="s">
        <v>106</v>
      </c>
      <c r="D359" s="152"/>
      <c r="E359" s="152"/>
      <c r="F359" s="28">
        <v>20</v>
      </c>
      <c r="G359" s="27">
        <v>25</v>
      </c>
      <c r="H359" s="27">
        <v>25</v>
      </c>
      <c r="I359" s="27">
        <v>25</v>
      </c>
      <c r="J359" s="15"/>
    </row>
    <row r="360" spans="1:10" ht="21.75" customHeight="1">
      <c r="A360" s="156"/>
      <c r="B360" s="160"/>
      <c r="C360" s="20" t="s">
        <v>102</v>
      </c>
      <c r="D360" s="152"/>
      <c r="E360" s="152"/>
      <c r="F360" s="28">
        <v>6</v>
      </c>
      <c r="G360" s="27">
        <v>6</v>
      </c>
      <c r="H360" s="27">
        <v>6</v>
      </c>
      <c r="I360" s="27">
        <v>6</v>
      </c>
      <c r="J360" s="15"/>
    </row>
    <row r="361" spans="1:10" ht="21.75" customHeight="1">
      <c r="A361" s="156"/>
      <c r="B361" s="160"/>
      <c r="C361" s="20" t="s">
        <v>96</v>
      </c>
      <c r="D361" s="152"/>
      <c r="E361" s="152"/>
      <c r="F361" s="28">
        <v>10</v>
      </c>
      <c r="G361" s="27">
        <v>10</v>
      </c>
      <c r="H361" s="27">
        <v>10</v>
      </c>
      <c r="I361" s="27">
        <v>10</v>
      </c>
      <c r="J361" s="15"/>
    </row>
    <row r="362" spans="1:10" ht="21.75" customHeight="1">
      <c r="A362" s="156"/>
      <c r="B362" s="160"/>
      <c r="C362" s="20" t="s">
        <v>107</v>
      </c>
      <c r="D362" s="152"/>
      <c r="E362" s="152"/>
      <c r="F362" s="28">
        <v>6</v>
      </c>
      <c r="G362" s="27">
        <v>6</v>
      </c>
      <c r="H362" s="27">
        <v>6</v>
      </c>
      <c r="I362" s="27">
        <v>6</v>
      </c>
      <c r="J362" s="15"/>
    </row>
    <row r="363" spans="1:10" ht="21.75" customHeight="1">
      <c r="A363" s="156"/>
      <c r="B363" s="160"/>
      <c r="C363" s="20" t="s">
        <v>72</v>
      </c>
      <c r="D363" s="152"/>
      <c r="E363" s="152"/>
      <c r="F363" s="28">
        <v>45</v>
      </c>
      <c r="G363" s="27">
        <v>14</v>
      </c>
      <c r="H363" s="27">
        <v>14</v>
      </c>
      <c r="I363" s="27">
        <v>14</v>
      </c>
      <c r="J363" s="15"/>
    </row>
    <row r="364" spans="1:10" ht="21.75" customHeight="1">
      <c r="A364" s="156"/>
      <c r="B364" s="160"/>
      <c r="C364" s="20" t="s">
        <v>97</v>
      </c>
      <c r="D364" s="152"/>
      <c r="E364" s="152"/>
      <c r="F364" s="28">
        <v>20</v>
      </c>
      <c r="G364" s="27">
        <v>20</v>
      </c>
      <c r="H364" s="27">
        <v>20</v>
      </c>
      <c r="I364" s="27">
        <v>20</v>
      </c>
      <c r="J364" s="15"/>
    </row>
    <row r="365" spans="1:10" ht="21.75" customHeight="1">
      <c r="A365" s="156"/>
      <c r="B365" s="160"/>
      <c r="C365" s="20" t="s">
        <v>99</v>
      </c>
      <c r="D365" s="152"/>
      <c r="E365" s="152"/>
      <c r="F365" s="28">
        <v>10</v>
      </c>
      <c r="G365" s="27">
        <v>10</v>
      </c>
      <c r="H365" s="27">
        <v>10</v>
      </c>
      <c r="I365" s="27">
        <v>10</v>
      </c>
      <c r="J365" s="15"/>
    </row>
    <row r="366" spans="1:10" ht="21.75" customHeight="1">
      <c r="A366" s="156" t="s">
        <v>88</v>
      </c>
      <c r="B366" s="160" t="s">
        <v>115</v>
      </c>
      <c r="C366" s="20" t="s">
        <v>91</v>
      </c>
      <c r="D366" s="152" t="s">
        <v>41</v>
      </c>
      <c r="E366" s="152" t="s">
        <v>42</v>
      </c>
      <c r="F366" s="28">
        <v>1</v>
      </c>
      <c r="G366" s="27">
        <v>1</v>
      </c>
      <c r="H366" s="27">
        <v>1</v>
      </c>
      <c r="I366" s="27">
        <v>1</v>
      </c>
      <c r="J366" s="15">
        <v>37</v>
      </c>
    </row>
    <row r="367" spans="1:10" ht="21.75" customHeight="1">
      <c r="A367" s="156"/>
      <c r="B367" s="160"/>
      <c r="C367" s="20" t="s">
        <v>106</v>
      </c>
      <c r="D367" s="152"/>
      <c r="E367" s="152"/>
      <c r="F367" s="28">
        <v>10</v>
      </c>
      <c r="G367" s="27">
        <v>1</v>
      </c>
      <c r="H367" s="27">
        <v>1</v>
      </c>
      <c r="I367" s="27">
        <v>1</v>
      </c>
      <c r="J367" s="15"/>
    </row>
    <row r="368" spans="1:10" ht="21.75" customHeight="1">
      <c r="A368" s="156"/>
      <c r="B368" s="160"/>
      <c r="C368" s="20" t="s">
        <v>102</v>
      </c>
      <c r="D368" s="152"/>
      <c r="E368" s="152"/>
      <c r="F368" s="28">
        <v>1</v>
      </c>
      <c r="G368" s="27">
        <v>1</v>
      </c>
      <c r="H368" s="27">
        <v>1</v>
      </c>
      <c r="I368" s="27">
        <v>1</v>
      </c>
      <c r="J368" s="15"/>
    </row>
    <row r="369" spans="1:10" ht="21.75" customHeight="1">
      <c r="A369" s="156"/>
      <c r="B369" s="160"/>
      <c r="C369" s="20" t="s">
        <v>72</v>
      </c>
      <c r="D369" s="152"/>
      <c r="E369" s="152"/>
      <c r="F369" s="28">
        <v>45</v>
      </c>
      <c r="G369" s="27">
        <v>0</v>
      </c>
      <c r="H369" s="27">
        <v>0</v>
      </c>
      <c r="I369" s="27">
        <v>0</v>
      </c>
      <c r="J369" s="15"/>
    </row>
    <row r="370" spans="1:10" ht="21.75" customHeight="1">
      <c r="A370" s="156"/>
      <c r="B370" s="160"/>
      <c r="C370" s="20" t="s">
        <v>97</v>
      </c>
      <c r="D370" s="152"/>
      <c r="E370" s="152"/>
      <c r="F370" s="28">
        <v>1</v>
      </c>
      <c r="G370" s="27">
        <v>1</v>
      </c>
      <c r="H370" s="27">
        <v>1</v>
      </c>
      <c r="I370" s="27">
        <v>1</v>
      </c>
      <c r="J370" s="15"/>
    </row>
    <row r="371" spans="1:10" ht="24.75" customHeight="1">
      <c r="A371" s="156" t="s">
        <v>88</v>
      </c>
      <c r="B371" s="160" t="s">
        <v>115</v>
      </c>
      <c r="C371" s="20" t="s">
        <v>101</v>
      </c>
      <c r="D371" s="152" t="s">
        <v>41</v>
      </c>
      <c r="E371" s="152" t="s">
        <v>42</v>
      </c>
      <c r="F371" s="28">
        <v>20</v>
      </c>
      <c r="G371" s="27">
        <v>40</v>
      </c>
      <c r="H371" s="27">
        <v>40</v>
      </c>
      <c r="I371" s="27">
        <v>40</v>
      </c>
      <c r="J371" s="15">
        <v>38</v>
      </c>
    </row>
    <row r="372" spans="1:10" ht="21.75" customHeight="1">
      <c r="A372" s="156"/>
      <c r="B372" s="160"/>
      <c r="C372" s="20" t="s">
        <v>91</v>
      </c>
      <c r="D372" s="152"/>
      <c r="E372" s="152"/>
      <c r="F372" s="28">
        <v>20</v>
      </c>
      <c r="G372" s="27">
        <v>20</v>
      </c>
      <c r="H372" s="27">
        <v>20</v>
      </c>
      <c r="I372" s="27">
        <v>20</v>
      </c>
      <c r="J372" s="15"/>
    </row>
    <row r="373" spans="1:10" ht="21.75" customHeight="1">
      <c r="A373" s="156"/>
      <c r="B373" s="160"/>
      <c r="C373" s="20" t="s">
        <v>106</v>
      </c>
      <c r="D373" s="152"/>
      <c r="E373" s="152"/>
      <c r="F373" s="28">
        <v>10</v>
      </c>
      <c r="G373" s="27">
        <v>10</v>
      </c>
      <c r="H373" s="27">
        <v>10</v>
      </c>
      <c r="I373" s="27">
        <v>10</v>
      </c>
      <c r="J373" s="15"/>
    </row>
    <row r="374" spans="1:10" ht="21.75" customHeight="1">
      <c r="A374" s="156"/>
      <c r="B374" s="160"/>
      <c r="C374" s="20" t="s">
        <v>102</v>
      </c>
      <c r="D374" s="152"/>
      <c r="E374" s="152"/>
      <c r="F374" s="28">
        <v>14</v>
      </c>
      <c r="G374" s="27">
        <v>16</v>
      </c>
      <c r="H374" s="27">
        <v>16</v>
      </c>
      <c r="I374" s="27">
        <v>16</v>
      </c>
      <c r="J374" s="15"/>
    </row>
    <row r="375" spans="1:10" ht="21.75" customHeight="1">
      <c r="A375" s="156"/>
      <c r="B375" s="160"/>
      <c r="C375" s="20" t="s">
        <v>49</v>
      </c>
      <c r="D375" s="152"/>
      <c r="E375" s="152"/>
      <c r="F375" s="28">
        <v>5</v>
      </c>
      <c r="G375" s="27">
        <v>5</v>
      </c>
      <c r="H375" s="27">
        <v>5</v>
      </c>
      <c r="I375" s="27">
        <v>5</v>
      </c>
      <c r="J375" s="15"/>
    </row>
    <row r="376" spans="1:10" ht="21.75" customHeight="1">
      <c r="A376" s="156"/>
      <c r="B376" s="160"/>
      <c r="C376" s="20" t="s">
        <v>96</v>
      </c>
      <c r="D376" s="152"/>
      <c r="E376" s="152"/>
      <c r="F376" s="28">
        <v>10</v>
      </c>
      <c r="G376" s="27">
        <v>10</v>
      </c>
      <c r="H376" s="27">
        <v>10</v>
      </c>
      <c r="I376" s="27">
        <v>10</v>
      </c>
      <c r="J376" s="15"/>
    </row>
    <row r="377" spans="1:10" ht="21.75" customHeight="1">
      <c r="A377" s="156"/>
      <c r="B377" s="160"/>
      <c r="C377" s="20" t="s">
        <v>107</v>
      </c>
      <c r="D377" s="152"/>
      <c r="E377" s="152"/>
      <c r="F377" s="28">
        <v>19</v>
      </c>
      <c r="G377" s="27">
        <v>19</v>
      </c>
      <c r="H377" s="27">
        <v>19</v>
      </c>
      <c r="I377" s="27">
        <v>19</v>
      </c>
      <c r="J377" s="15"/>
    </row>
    <row r="378" spans="1:10" ht="21.75" customHeight="1">
      <c r="A378" s="156"/>
      <c r="B378" s="160"/>
      <c r="C378" s="20" t="s">
        <v>72</v>
      </c>
      <c r="D378" s="152"/>
      <c r="E378" s="152"/>
      <c r="F378" s="28">
        <v>45</v>
      </c>
      <c r="G378" s="27">
        <v>25</v>
      </c>
      <c r="H378" s="27">
        <v>25</v>
      </c>
      <c r="I378" s="27">
        <v>25</v>
      </c>
      <c r="J378" s="15"/>
    </row>
    <row r="379" spans="1:10" ht="21.75" customHeight="1">
      <c r="A379" s="156"/>
      <c r="B379" s="160"/>
      <c r="C379" s="20" t="s">
        <v>97</v>
      </c>
      <c r="D379" s="152"/>
      <c r="E379" s="152"/>
      <c r="F379" s="28">
        <v>7</v>
      </c>
      <c r="G379" s="27">
        <v>7</v>
      </c>
      <c r="H379" s="27">
        <v>7</v>
      </c>
      <c r="I379" s="27">
        <v>7</v>
      </c>
      <c r="J379" s="15"/>
    </row>
    <row r="380" spans="1:10" ht="21.75" customHeight="1">
      <c r="A380" s="156"/>
      <c r="B380" s="160"/>
      <c r="C380" s="20" t="s">
        <v>99</v>
      </c>
      <c r="D380" s="152"/>
      <c r="E380" s="152"/>
      <c r="F380" s="28">
        <v>5</v>
      </c>
      <c r="G380" s="27">
        <v>5</v>
      </c>
      <c r="H380" s="27">
        <v>5</v>
      </c>
      <c r="I380" s="27">
        <v>5</v>
      </c>
      <c r="J380" s="15"/>
    </row>
    <row r="381" spans="1:10" ht="24.75" customHeight="1">
      <c r="A381" s="156" t="s">
        <v>88</v>
      </c>
      <c r="B381" s="160" t="s">
        <v>123</v>
      </c>
      <c r="C381" s="20" t="s">
        <v>101</v>
      </c>
      <c r="D381" s="152" t="s">
        <v>41</v>
      </c>
      <c r="E381" s="152" t="s">
        <v>42</v>
      </c>
      <c r="F381" s="28">
        <v>50</v>
      </c>
      <c r="G381" s="27">
        <v>50</v>
      </c>
      <c r="H381" s="27">
        <v>50</v>
      </c>
      <c r="I381" s="27">
        <v>50</v>
      </c>
      <c r="J381" s="15">
        <v>39</v>
      </c>
    </row>
    <row r="382" spans="1:10" ht="21.75" customHeight="1">
      <c r="A382" s="156"/>
      <c r="B382" s="160"/>
      <c r="C382" s="20" t="s">
        <v>91</v>
      </c>
      <c r="D382" s="152"/>
      <c r="E382" s="152"/>
      <c r="F382" s="28">
        <v>13</v>
      </c>
      <c r="G382" s="27">
        <v>15</v>
      </c>
      <c r="H382" s="27">
        <v>15</v>
      </c>
      <c r="I382" s="27">
        <v>15</v>
      </c>
      <c r="J382" s="15"/>
    </row>
    <row r="383" spans="1:10" ht="21.75" customHeight="1">
      <c r="A383" s="156"/>
      <c r="B383" s="160"/>
      <c r="C383" s="23" t="s">
        <v>105</v>
      </c>
      <c r="D383" s="152"/>
      <c r="E383" s="152"/>
      <c r="F383" s="28">
        <v>3</v>
      </c>
      <c r="G383" s="27">
        <v>16</v>
      </c>
      <c r="H383" s="27">
        <v>16</v>
      </c>
      <c r="I383" s="27">
        <v>16</v>
      </c>
      <c r="J383" s="15"/>
    </row>
    <row r="384" spans="1:10" ht="21.75" customHeight="1">
      <c r="A384" s="156"/>
      <c r="B384" s="160"/>
      <c r="C384" s="20" t="s">
        <v>106</v>
      </c>
      <c r="D384" s="152"/>
      <c r="E384" s="152"/>
      <c r="F384" s="28">
        <v>21</v>
      </c>
      <c r="G384" s="27">
        <v>25</v>
      </c>
      <c r="H384" s="27">
        <v>25</v>
      </c>
      <c r="I384" s="27">
        <v>25</v>
      </c>
      <c r="J384" s="15"/>
    </row>
    <row r="385" spans="1:10" ht="21.75" customHeight="1">
      <c r="A385" s="156"/>
      <c r="B385" s="160"/>
      <c r="C385" s="20" t="s">
        <v>94</v>
      </c>
      <c r="D385" s="152"/>
      <c r="E385" s="152"/>
      <c r="F385" s="28">
        <v>9</v>
      </c>
      <c r="G385" s="27">
        <v>23</v>
      </c>
      <c r="H385" s="27">
        <v>23</v>
      </c>
      <c r="I385" s="27">
        <v>23</v>
      </c>
      <c r="J385" s="15"/>
    </row>
    <row r="386" spans="1:10" ht="21.75" customHeight="1">
      <c r="A386" s="156"/>
      <c r="B386" s="160"/>
      <c r="C386" s="20" t="s">
        <v>102</v>
      </c>
      <c r="D386" s="152"/>
      <c r="E386" s="152"/>
      <c r="F386" s="28">
        <v>7</v>
      </c>
      <c r="G386" s="27">
        <v>10</v>
      </c>
      <c r="H386" s="27">
        <v>10</v>
      </c>
      <c r="I386" s="27">
        <v>10</v>
      </c>
      <c r="J386" s="15"/>
    </row>
    <row r="387" spans="1:10" ht="21.75" customHeight="1">
      <c r="A387" s="156"/>
      <c r="B387" s="160"/>
      <c r="C387" s="20" t="s">
        <v>49</v>
      </c>
      <c r="D387" s="152"/>
      <c r="E387" s="152"/>
      <c r="F387" s="28">
        <v>5</v>
      </c>
      <c r="G387" s="27">
        <v>5</v>
      </c>
      <c r="H387" s="27">
        <v>5</v>
      </c>
      <c r="I387" s="27">
        <v>5</v>
      </c>
      <c r="J387" s="15"/>
    </row>
    <row r="388" spans="1:10" ht="21.75" customHeight="1">
      <c r="A388" s="156"/>
      <c r="B388" s="160"/>
      <c r="C388" s="20" t="s">
        <v>96</v>
      </c>
      <c r="D388" s="152"/>
      <c r="E388" s="152"/>
      <c r="F388" s="28">
        <v>15</v>
      </c>
      <c r="G388" s="27">
        <v>15</v>
      </c>
      <c r="H388" s="27">
        <v>15</v>
      </c>
      <c r="I388" s="27">
        <v>15</v>
      </c>
      <c r="J388" s="15"/>
    </row>
    <row r="389" spans="1:10" ht="21.75" customHeight="1">
      <c r="A389" s="156"/>
      <c r="B389" s="160"/>
      <c r="C389" s="20" t="s">
        <v>108</v>
      </c>
      <c r="D389" s="152"/>
      <c r="E389" s="152"/>
      <c r="F389" s="28">
        <v>15</v>
      </c>
      <c r="G389" s="27">
        <v>15</v>
      </c>
      <c r="H389" s="27">
        <v>15</v>
      </c>
      <c r="I389" s="27">
        <v>15</v>
      </c>
      <c r="J389" s="15"/>
    </row>
    <row r="390" spans="1:10" ht="21.75" customHeight="1">
      <c r="A390" s="156"/>
      <c r="B390" s="160"/>
      <c r="C390" s="20" t="s">
        <v>72</v>
      </c>
      <c r="D390" s="152"/>
      <c r="E390" s="152"/>
      <c r="F390" s="28">
        <v>45</v>
      </c>
      <c r="G390" s="27">
        <v>3</v>
      </c>
      <c r="H390" s="27">
        <v>3</v>
      </c>
      <c r="I390" s="27">
        <v>3</v>
      </c>
      <c r="J390" s="15"/>
    </row>
    <row r="391" spans="1:10" ht="21.75" customHeight="1">
      <c r="A391" s="156"/>
      <c r="B391" s="160"/>
      <c r="C391" s="20" t="s">
        <v>97</v>
      </c>
      <c r="D391" s="152"/>
      <c r="E391" s="152"/>
      <c r="F391" s="28">
        <v>15</v>
      </c>
      <c r="G391" s="27">
        <v>15</v>
      </c>
      <c r="H391" s="27">
        <v>15</v>
      </c>
      <c r="I391" s="27">
        <v>15</v>
      </c>
      <c r="J391" s="15"/>
    </row>
    <row r="392" spans="1:10" ht="21.75" customHeight="1">
      <c r="A392" s="156"/>
      <c r="B392" s="160"/>
      <c r="C392" s="20" t="s">
        <v>98</v>
      </c>
      <c r="D392" s="152"/>
      <c r="E392" s="152"/>
      <c r="F392" s="28">
        <v>30</v>
      </c>
      <c r="G392" s="27">
        <v>30</v>
      </c>
      <c r="H392" s="27">
        <v>30</v>
      </c>
      <c r="I392" s="27">
        <v>30</v>
      </c>
      <c r="J392" s="15"/>
    </row>
    <row r="393" spans="1:10" ht="21.75" customHeight="1">
      <c r="A393" s="156"/>
      <c r="B393" s="160"/>
      <c r="C393" s="20" t="s">
        <v>99</v>
      </c>
      <c r="D393" s="152"/>
      <c r="E393" s="152"/>
      <c r="F393" s="28">
        <v>35</v>
      </c>
      <c r="G393" s="27">
        <v>35</v>
      </c>
      <c r="H393" s="27">
        <v>35</v>
      </c>
      <c r="I393" s="27">
        <v>35</v>
      </c>
      <c r="J393" s="15"/>
    </row>
    <row r="394" spans="1:10" ht="26.25" customHeight="1">
      <c r="A394" s="156" t="s">
        <v>88</v>
      </c>
      <c r="B394" s="160" t="s">
        <v>123</v>
      </c>
      <c r="C394" s="20" t="s">
        <v>101</v>
      </c>
      <c r="D394" s="152" t="s">
        <v>41</v>
      </c>
      <c r="E394" s="152" t="s">
        <v>42</v>
      </c>
      <c r="F394" s="28">
        <v>20</v>
      </c>
      <c r="G394" s="27">
        <v>20</v>
      </c>
      <c r="H394" s="27">
        <v>20</v>
      </c>
      <c r="I394" s="27">
        <v>20</v>
      </c>
      <c r="J394" s="15">
        <v>40</v>
      </c>
    </row>
    <row r="395" spans="1:10" ht="21.75" customHeight="1">
      <c r="A395" s="156"/>
      <c r="B395" s="160"/>
      <c r="C395" s="20" t="s">
        <v>91</v>
      </c>
      <c r="D395" s="152"/>
      <c r="E395" s="152"/>
      <c r="F395" s="28">
        <v>17</v>
      </c>
      <c r="G395" s="27">
        <v>17</v>
      </c>
      <c r="H395" s="27">
        <v>17</v>
      </c>
      <c r="I395" s="27">
        <v>17</v>
      </c>
      <c r="J395" s="15"/>
    </row>
    <row r="396" spans="1:10" ht="21.75" customHeight="1">
      <c r="A396" s="156"/>
      <c r="B396" s="160"/>
      <c r="C396" s="23" t="s">
        <v>105</v>
      </c>
      <c r="D396" s="152"/>
      <c r="E396" s="152"/>
      <c r="F396" s="28">
        <v>18</v>
      </c>
      <c r="G396" s="27">
        <v>26</v>
      </c>
      <c r="H396" s="27">
        <v>26</v>
      </c>
      <c r="I396" s="27">
        <v>26</v>
      </c>
      <c r="J396" s="15"/>
    </row>
    <row r="397" spans="1:10" ht="21.75" customHeight="1">
      <c r="A397" s="156"/>
      <c r="B397" s="160"/>
      <c r="C397" s="20" t="s">
        <v>106</v>
      </c>
      <c r="D397" s="152"/>
      <c r="E397" s="152"/>
      <c r="F397" s="28">
        <v>20</v>
      </c>
      <c r="G397" s="27">
        <v>20</v>
      </c>
      <c r="H397" s="27">
        <v>20</v>
      </c>
      <c r="I397" s="27">
        <v>20</v>
      </c>
      <c r="J397" s="15"/>
    </row>
    <row r="398" spans="1:10" ht="21.75" customHeight="1">
      <c r="A398" s="156"/>
      <c r="B398" s="160"/>
      <c r="C398" s="20" t="s">
        <v>94</v>
      </c>
      <c r="D398" s="152"/>
      <c r="E398" s="152"/>
      <c r="F398" s="28">
        <v>5</v>
      </c>
      <c r="G398" s="27">
        <v>5</v>
      </c>
      <c r="H398" s="27">
        <v>5</v>
      </c>
      <c r="I398" s="27">
        <v>5</v>
      </c>
      <c r="J398" s="15"/>
    </row>
    <row r="399" spans="1:10" ht="21.75" customHeight="1">
      <c r="A399" s="156"/>
      <c r="B399" s="160"/>
      <c r="C399" s="20" t="s">
        <v>102</v>
      </c>
      <c r="D399" s="152"/>
      <c r="E399" s="152"/>
      <c r="F399" s="28">
        <v>13</v>
      </c>
      <c r="G399" s="27">
        <v>17</v>
      </c>
      <c r="H399" s="27">
        <v>17</v>
      </c>
      <c r="I399" s="27">
        <v>17</v>
      </c>
      <c r="J399" s="15"/>
    </row>
    <row r="400" spans="1:10" ht="21.75" customHeight="1">
      <c r="A400" s="156"/>
      <c r="B400" s="160"/>
      <c r="C400" s="20" t="s">
        <v>49</v>
      </c>
      <c r="D400" s="152"/>
      <c r="E400" s="152"/>
      <c r="F400" s="28">
        <v>6</v>
      </c>
      <c r="G400" s="27">
        <v>6</v>
      </c>
      <c r="H400" s="27">
        <v>6</v>
      </c>
      <c r="I400" s="27">
        <v>6</v>
      </c>
      <c r="J400" s="15"/>
    </row>
    <row r="401" spans="1:10" ht="21.75" customHeight="1">
      <c r="A401" s="156"/>
      <c r="B401" s="160"/>
      <c r="C401" s="20" t="s">
        <v>96</v>
      </c>
      <c r="D401" s="152"/>
      <c r="E401" s="152"/>
      <c r="F401" s="28">
        <v>15</v>
      </c>
      <c r="G401" s="27">
        <v>15</v>
      </c>
      <c r="H401" s="27">
        <v>15</v>
      </c>
      <c r="I401" s="27">
        <v>15</v>
      </c>
      <c r="J401" s="15"/>
    </row>
    <row r="402" spans="1:10" ht="21.75" customHeight="1">
      <c r="A402" s="156"/>
      <c r="B402" s="160"/>
      <c r="C402" s="20" t="s">
        <v>107</v>
      </c>
      <c r="D402" s="152"/>
      <c r="E402" s="152"/>
      <c r="F402" s="28">
        <v>1</v>
      </c>
      <c r="G402" s="27">
        <v>1</v>
      </c>
      <c r="H402" s="27">
        <v>1</v>
      </c>
      <c r="I402" s="27">
        <v>1</v>
      </c>
      <c r="J402" s="15"/>
    </row>
    <row r="403" spans="1:10" ht="21.75" customHeight="1">
      <c r="A403" s="156"/>
      <c r="B403" s="160"/>
      <c r="C403" s="20" t="s">
        <v>108</v>
      </c>
      <c r="D403" s="152"/>
      <c r="E403" s="152"/>
      <c r="F403" s="28">
        <v>8</v>
      </c>
      <c r="G403" s="27">
        <v>8</v>
      </c>
      <c r="H403" s="27">
        <v>8</v>
      </c>
      <c r="I403" s="27">
        <v>8</v>
      </c>
      <c r="J403" s="15"/>
    </row>
    <row r="404" spans="1:10" ht="21.75" customHeight="1">
      <c r="A404" s="156"/>
      <c r="B404" s="160"/>
      <c r="C404" s="20" t="s">
        <v>72</v>
      </c>
      <c r="D404" s="152"/>
      <c r="E404" s="152"/>
      <c r="F404" s="28">
        <v>45</v>
      </c>
      <c r="G404" s="27">
        <v>3</v>
      </c>
      <c r="H404" s="27">
        <v>3</v>
      </c>
      <c r="I404" s="27">
        <v>3</v>
      </c>
      <c r="J404" s="15"/>
    </row>
    <row r="405" spans="1:10" ht="21.75" customHeight="1">
      <c r="A405" s="156"/>
      <c r="B405" s="160"/>
      <c r="C405" s="20" t="s">
        <v>97</v>
      </c>
      <c r="D405" s="152"/>
      <c r="E405" s="152"/>
      <c r="F405" s="28">
        <v>2</v>
      </c>
      <c r="G405" s="27">
        <v>2</v>
      </c>
      <c r="H405" s="27">
        <v>2</v>
      </c>
      <c r="I405" s="27">
        <v>2</v>
      </c>
      <c r="J405" s="15"/>
    </row>
    <row r="406" spans="1:10" ht="25.5" customHeight="1">
      <c r="A406" s="156" t="s">
        <v>88</v>
      </c>
      <c r="B406" s="160" t="s">
        <v>123</v>
      </c>
      <c r="C406" s="20" t="s">
        <v>101</v>
      </c>
      <c r="D406" s="152" t="s">
        <v>41</v>
      </c>
      <c r="E406" s="152" t="s">
        <v>42</v>
      </c>
      <c r="F406" s="28">
        <v>45</v>
      </c>
      <c r="G406" s="27">
        <v>45</v>
      </c>
      <c r="H406" s="27">
        <v>45</v>
      </c>
      <c r="I406" s="27">
        <v>45</v>
      </c>
      <c r="J406" s="15">
        <v>41</v>
      </c>
    </row>
    <row r="407" spans="1:10" ht="21.75" customHeight="1">
      <c r="A407" s="156"/>
      <c r="B407" s="160"/>
      <c r="C407" s="20" t="s">
        <v>91</v>
      </c>
      <c r="D407" s="152"/>
      <c r="E407" s="152"/>
      <c r="F407" s="28">
        <v>5</v>
      </c>
      <c r="G407" s="27">
        <v>5</v>
      </c>
      <c r="H407" s="27">
        <v>5</v>
      </c>
      <c r="I407" s="27">
        <v>5</v>
      </c>
      <c r="J407" s="15"/>
    </row>
    <row r="408" spans="1:10" ht="21.75" customHeight="1">
      <c r="A408" s="156"/>
      <c r="B408" s="160"/>
      <c r="C408" s="23" t="s">
        <v>105</v>
      </c>
      <c r="D408" s="152"/>
      <c r="E408" s="152"/>
      <c r="F408" s="28">
        <v>10</v>
      </c>
      <c r="G408" s="27">
        <v>10</v>
      </c>
      <c r="H408" s="27">
        <v>10</v>
      </c>
      <c r="I408" s="27">
        <v>10</v>
      </c>
      <c r="J408" s="15"/>
    </row>
    <row r="409" spans="1:10" ht="21.75" customHeight="1">
      <c r="A409" s="156"/>
      <c r="B409" s="160"/>
      <c r="C409" s="20" t="s">
        <v>106</v>
      </c>
      <c r="D409" s="152"/>
      <c r="E409" s="152"/>
      <c r="F409" s="28">
        <v>20</v>
      </c>
      <c r="G409" s="27">
        <v>25</v>
      </c>
      <c r="H409" s="27">
        <v>25</v>
      </c>
      <c r="I409" s="27">
        <v>25</v>
      </c>
      <c r="J409" s="15"/>
    </row>
    <row r="410" spans="1:10" ht="21.75" customHeight="1">
      <c r="A410" s="156"/>
      <c r="B410" s="160"/>
      <c r="C410" s="20" t="s">
        <v>94</v>
      </c>
      <c r="D410" s="152"/>
      <c r="E410" s="152"/>
      <c r="F410" s="28">
        <v>2</v>
      </c>
      <c r="G410" s="27">
        <v>4</v>
      </c>
      <c r="H410" s="27">
        <v>4</v>
      </c>
      <c r="I410" s="27">
        <v>4</v>
      </c>
      <c r="J410" s="15"/>
    </row>
    <row r="411" spans="1:10" ht="21.75" customHeight="1">
      <c r="A411" s="156"/>
      <c r="B411" s="160"/>
      <c r="C411" s="20" t="s">
        <v>102</v>
      </c>
      <c r="D411" s="152"/>
      <c r="E411" s="152"/>
      <c r="F411" s="28">
        <v>6</v>
      </c>
      <c r="G411" s="27">
        <v>6</v>
      </c>
      <c r="H411" s="27">
        <v>6</v>
      </c>
      <c r="I411" s="27">
        <v>6</v>
      </c>
      <c r="J411" s="15"/>
    </row>
    <row r="412" spans="1:10" ht="21.75" customHeight="1">
      <c r="A412" s="156"/>
      <c r="B412" s="160"/>
      <c r="C412" s="20" t="s">
        <v>96</v>
      </c>
      <c r="D412" s="152"/>
      <c r="E412" s="152"/>
      <c r="F412" s="28">
        <v>10</v>
      </c>
      <c r="G412" s="27">
        <v>10</v>
      </c>
      <c r="H412" s="27">
        <v>10</v>
      </c>
      <c r="I412" s="27">
        <v>10</v>
      </c>
      <c r="J412" s="15"/>
    </row>
    <row r="413" spans="1:10" ht="21.75" customHeight="1">
      <c r="A413" s="156"/>
      <c r="B413" s="160"/>
      <c r="C413" s="20" t="s">
        <v>107</v>
      </c>
      <c r="D413" s="152"/>
      <c r="E413" s="152"/>
      <c r="F413" s="28">
        <v>6</v>
      </c>
      <c r="G413" s="27">
        <v>6</v>
      </c>
      <c r="H413" s="27">
        <v>6</v>
      </c>
      <c r="I413" s="27">
        <v>6</v>
      </c>
      <c r="J413" s="15"/>
    </row>
    <row r="414" spans="1:10" ht="21.75" customHeight="1">
      <c r="A414" s="156"/>
      <c r="B414" s="160"/>
      <c r="C414" s="20" t="s">
        <v>72</v>
      </c>
      <c r="D414" s="152"/>
      <c r="E414" s="152"/>
      <c r="F414" s="28">
        <v>45</v>
      </c>
      <c r="G414" s="27">
        <v>14</v>
      </c>
      <c r="H414" s="27">
        <v>14</v>
      </c>
      <c r="I414" s="27">
        <v>14</v>
      </c>
      <c r="J414" s="15"/>
    </row>
    <row r="415" spans="1:10" ht="21.75" customHeight="1">
      <c r="A415" s="156"/>
      <c r="B415" s="160"/>
      <c r="C415" s="20" t="s">
        <v>97</v>
      </c>
      <c r="D415" s="152"/>
      <c r="E415" s="152"/>
      <c r="F415" s="28">
        <v>15</v>
      </c>
      <c r="G415" s="27">
        <v>15</v>
      </c>
      <c r="H415" s="27">
        <v>15</v>
      </c>
      <c r="I415" s="27">
        <v>15</v>
      </c>
      <c r="J415" s="15"/>
    </row>
    <row r="416" spans="1:10" ht="21.75" customHeight="1">
      <c r="A416" s="156"/>
      <c r="B416" s="160"/>
      <c r="C416" s="20" t="s">
        <v>98</v>
      </c>
      <c r="D416" s="152"/>
      <c r="E416" s="152"/>
      <c r="F416" s="28">
        <v>30</v>
      </c>
      <c r="G416" s="27">
        <v>30</v>
      </c>
      <c r="H416" s="27">
        <v>30</v>
      </c>
      <c r="I416" s="27">
        <v>30</v>
      </c>
      <c r="J416" s="15"/>
    </row>
    <row r="417" spans="1:10" ht="21.75" customHeight="1">
      <c r="A417" s="156"/>
      <c r="B417" s="160"/>
      <c r="C417" s="20" t="s">
        <v>99</v>
      </c>
      <c r="D417" s="152"/>
      <c r="E417" s="152"/>
      <c r="F417" s="28">
        <v>10</v>
      </c>
      <c r="G417" s="27">
        <v>10</v>
      </c>
      <c r="H417" s="27">
        <v>10</v>
      </c>
      <c r="I417" s="27">
        <v>10</v>
      </c>
      <c r="J417" s="15"/>
    </row>
    <row r="418" spans="1:10" ht="21.75" customHeight="1">
      <c r="A418" s="156" t="s">
        <v>88</v>
      </c>
      <c r="B418" s="160"/>
      <c r="C418" s="20" t="s">
        <v>91</v>
      </c>
      <c r="D418" s="152" t="s">
        <v>41</v>
      </c>
      <c r="E418" s="152" t="s">
        <v>42</v>
      </c>
      <c r="F418" s="28">
        <v>1</v>
      </c>
      <c r="G418" s="27">
        <v>1</v>
      </c>
      <c r="H418" s="27">
        <v>1</v>
      </c>
      <c r="I418" s="27">
        <v>1</v>
      </c>
      <c r="J418" s="15">
        <v>42</v>
      </c>
    </row>
    <row r="419" spans="1:10" ht="21.75" customHeight="1">
      <c r="A419" s="156"/>
      <c r="B419" s="160"/>
      <c r="C419" s="23" t="s">
        <v>105</v>
      </c>
      <c r="D419" s="152"/>
      <c r="E419" s="152"/>
      <c r="F419" s="28">
        <v>24</v>
      </c>
      <c r="G419" s="27">
        <v>3</v>
      </c>
      <c r="H419" s="27">
        <v>3</v>
      </c>
      <c r="I419" s="27">
        <v>3</v>
      </c>
      <c r="J419" s="15"/>
    </row>
    <row r="420" spans="1:10" ht="21.75" customHeight="1">
      <c r="A420" s="156"/>
      <c r="B420" s="160"/>
      <c r="C420" s="20" t="s">
        <v>106</v>
      </c>
      <c r="D420" s="152"/>
      <c r="E420" s="152"/>
      <c r="F420" s="28">
        <v>10</v>
      </c>
      <c r="G420" s="27">
        <v>1</v>
      </c>
      <c r="H420" s="27">
        <v>1</v>
      </c>
      <c r="I420" s="27">
        <v>1</v>
      </c>
      <c r="J420" s="15"/>
    </row>
    <row r="421" spans="1:10" ht="21.75" customHeight="1">
      <c r="A421" s="156"/>
      <c r="B421" s="160"/>
      <c r="C421" s="20" t="s">
        <v>102</v>
      </c>
      <c r="D421" s="152"/>
      <c r="E421" s="152"/>
      <c r="F421" s="28">
        <v>1</v>
      </c>
      <c r="G421" s="27">
        <v>1</v>
      </c>
      <c r="H421" s="27">
        <v>1</v>
      </c>
      <c r="I421" s="27">
        <v>1</v>
      </c>
      <c r="J421" s="15"/>
    </row>
    <row r="422" spans="1:10" ht="21.75" customHeight="1">
      <c r="A422" s="156"/>
      <c r="B422" s="160"/>
      <c r="C422" s="20" t="s">
        <v>72</v>
      </c>
      <c r="D422" s="152"/>
      <c r="E422" s="152"/>
      <c r="F422" s="28">
        <v>45</v>
      </c>
      <c r="G422" s="27">
        <v>0</v>
      </c>
      <c r="H422" s="27">
        <v>0</v>
      </c>
      <c r="I422" s="27">
        <v>0</v>
      </c>
      <c r="J422" s="15"/>
    </row>
    <row r="423" spans="1:10" ht="21.75" customHeight="1">
      <c r="A423" s="156"/>
      <c r="B423" s="160"/>
      <c r="C423" s="20" t="s">
        <v>97</v>
      </c>
      <c r="D423" s="152"/>
      <c r="E423" s="152"/>
      <c r="F423" s="28">
        <v>1</v>
      </c>
      <c r="G423" s="27">
        <v>1</v>
      </c>
      <c r="H423" s="27">
        <v>1</v>
      </c>
      <c r="I423" s="27">
        <v>1</v>
      </c>
      <c r="J423" s="15"/>
    </row>
    <row r="424" spans="1:10" ht="27" customHeight="1">
      <c r="A424" s="156" t="s">
        <v>88</v>
      </c>
      <c r="B424" s="160" t="s">
        <v>123</v>
      </c>
      <c r="C424" s="20" t="s">
        <v>101</v>
      </c>
      <c r="D424" s="152" t="s">
        <v>41</v>
      </c>
      <c r="E424" s="152" t="s">
        <v>42</v>
      </c>
      <c r="F424" s="28">
        <v>20</v>
      </c>
      <c r="G424" s="27">
        <v>20</v>
      </c>
      <c r="H424" s="27">
        <v>20</v>
      </c>
      <c r="I424" s="27">
        <v>20</v>
      </c>
      <c r="J424" s="15">
        <v>43</v>
      </c>
    </row>
    <row r="425" spans="1:10" ht="21.75" customHeight="1">
      <c r="A425" s="156"/>
      <c r="B425" s="160"/>
      <c r="C425" s="20" t="s">
        <v>91</v>
      </c>
      <c r="D425" s="152"/>
      <c r="E425" s="152"/>
      <c r="F425" s="28">
        <v>20</v>
      </c>
      <c r="G425" s="27">
        <v>20</v>
      </c>
      <c r="H425" s="27">
        <v>20</v>
      </c>
      <c r="I425" s="27">
        <v>20</v>
      </c>
      <c r="J425" s="15"/>
    </row>
    <row r="426" spans="1:10" ht="21.75" customHeight="1">
      <c r="A426" s="156"/>
      <c r="B426" s="160"/>
      <c r="C426" s="23" t="s">
        <v>105</v>
      </c>
      <c r="D426" s="152"/>
      <c r="E426" s="152"/>
      <c r="F426" s="28">
        <v>10</v>
      </c>
      <c r="G426" s="27">
        <v>10</v>
      </c>
      <c r="H426" s="27">
        <v>10</v>
      </c>
      <c r="I426" s="27">
        <v>10</v>
      </c>
      <c r="J426" s="15"/>
    </row>
    <row r="427" spans="1:10" ht="21.75" customHeight="1">
      <c r="A427" s="156"/>
      <c r="B427" s="160"/>
      <c r="C427" s="20" t="s">
        <v>106</v>
      </c>
      <c r="D427" s="152"/>
      <c r="E427" s="152"/>
      <c r="F427" s="28">
        <v>10</v>
      </c>
      <c r="G427" s="27">
        <v>10</v>
      </c>
      <c r="H427" s="27">
        <v>10</v>
      </c>
      <c r="I427" s="27">
        <v>10</v>
      </c>
      <c r="J427" s="15"/>
    </row>
    <row r="428" spans="1:10" ht="21.75" customHeight="1">
      <c r="A428" s="156"/>
      <c r="B428" s="160"/>
      <c r="C428" s="20" t="s">
        <v>102</v>
      </c>
      <c r="D428" s="152"/>
      <c r="E428" s="152"/>
      <c r="F428" s="28">
        <v>14</v>
      </c>
      <c r="G428" s="27">
        <v>16</v>
      </c>
      <c r="H428" s="27">
        <v>16</v>
      </c>
      <c r="I428" s="27">
        <v>16</v>
      </c>
      <c r="J428" s="15"/>
    </row>
    <row r="429" spans="1:10" ht="21.75" customHeight="1">
      <c r="A429" s="156"/>
      <c r="B429" s="160"/>
      <c r="C429" s="20" t="s">
        <v>49</v>
      </c>
      <c r="D429" s="152"/>
      <c r="E429" s="152"/>
      <c r="F429" s="28">
        <v>5</v>
      </c>
      <c r="G429" s="27">
        <v>5</v>
      </c>
      <c r="H429" s="27">
        <v>5</v>
      </c>
      <c r="I429" s="27">
        <v>5</v>
      </c>
      <c r="J429" s="15"/>
    </row>
    <row r="430" spans="1:10" ht="21.75" customHeight="1">
      <c r="A430" s="156"/>
      <c r="B430" s="160"/>
      <c r="C430" s="20" t="s">
        <v>96</v>
      </c>
      <c r="D430" s="152"/>
      <c r="E430" s="152"/>
      <c r="F430" s="28">
        <v>10</v>
      </c>
      <c r="G430" s="27">
        <v>10</v>
      </c>
      <c r="H430" s="27">
        <v>10</v>
      </c>
      <c r="I430" s="27">
        <v>10</v>
      </c>
      <c r="J430" s="15"/>
    </row>
    <row r="431" spans="1:10" ht="21.75" customHeight="1">
      <c r="A431" s="156"/>
      <c r="B431" s="160"/>
      <c r="C431" s="20" t="s">
        <v>107</v>
      </c>
      <c r="D431" s="152"/>
      <c r="E431" s="152"/>
      <c r="F431" s="28">
        <v>19</v>
      </c>
      <c r="G431" s="27">
        <v>19</v>
      </c>
      <c r="H431" s="27">
        <v>19</v>
      </c>
      <c r="I431" s="27">
        <v>19</v>
      </c>
      <c r="J431" s="15"/>
    </row>
    <row r="432" spans="1:10" ht="21.75" customHeight="1">
      <c r="A432" s="156"/>
      <c r="B432" s="160"/>
      <c r="C432" s="20" t="s">
        <v>72</v>
      </c>
      <c r="D432" s="152"/>
      <c r="E432" s="152"/>
      <c r="F432" s="28">
        <v>45</v>
      </c>
      <c r="G432" s="27">
        <v>25</v>
      </c>
      <c r="H432" s="27">
        <v>25</v>
      </c>
      <c r="I432" s="27">
        <v>25</v>
      </c>
      <c r="J432" s="15"/>
    </row>
    <row r="433" spans="1:10" ht="21.75" customHeight="1">
      <c r="A433" s="156"/>
      <c r="B433" s="160"/>
      <c r="C433" s="20" t="s">
        <v>97</v>
      </c>
      <c r="D433" s="152"/>
      <c r="E433" s="152"/>
      <c r="F433" s="28">
        <v>7</v>
      </c>
      <c r="G433" s="27">
        <v>7</v>
      </c>
      <c r="H433" s="27">
        <v>7</v>
      </c>
      <c r="I433" s="27">
        <v>7</v>
      </c>
      <c r="J433" s="15"/>
    </row>
    <row r="434" spans="1:10" ht="21.75" customHeight="1">
      <c r="A434" s="156"/>
      <c r="B434" s="160"/>
      <c r="C434" s="20" t="s">
        <v>99</v>
      </c>
      <c r="D434" s="152"/>
      <c r="E434" s="152"/>
      <c r="F434" s="28">
        <v>5</v>
      </c>
      <c r="G434" s="27">
        <v>5</v>
      </c>
      <c r="H434" s="27">
        <v>5</v>
      </c>
      <c r="I434" s="27">
        <v>5</v>
      </c>
      <c r="J434" s="15"/>
    </row>
    <row r="435" spans="1:10" ht="26.25" customHeight="1">
      <c r="A435" s="156" t="s">
        <v>88</v>
      </c>
      <c r="B435" s="160" t="s">
        <v>124</v>
      </c>
      <c r="C435" s="20" t="s">
        <v>101</v>
      </c>
      <c r="D435" s="152" t="s">
        <v>41</v>
      </c>
      <c r="E435" s="152" t="s">
        <v>42</v>
      </c>
      <c r="F435" s="28">
        <v>40</v>
      </c>
      <c r="G435" s="27">
        <v>40</v>
      </c>
      <c r="H435" s="27">
        <v>40</v>
      </c>
      <c r="I435" s="27">
        <v>40</v>
      </c>
      <c r="J435" s="15">
        <v>44</v>
      </c>
    </row>
    <row r="436" spans="1:10" ht="21.75" customHeight="1">
      <c r="A436" s="156"/>
      <c r="B436" s="160"/>
      <c r="C436" s="20" t="s">
        <v>91</v>
      </c>
      <c r="D436" s="152"/>
      <c r="E436" s="152"/>
      <c r="F436" s="28">
        <v>13</v>
      </c>
      <c r="G436" s="27">
        <v>15</v>
      </c>
      <c r="H436" s="27">
        <v>15</v>
      </c>
      <c r="I436" s="27">
        <v>15</v>
      </c>
      <c r="J436" s="15"/>
    </row>
    <row r="437" spans="1:10" ht="21.75" customHeight="1">
      <c r="A437" s="156"/>
      <c r="B437" s="160"/>
      <c r="C437" s="23" t="s">
        <v>105</v>
      </c>
      <c r="D437" s="152"/>
      <c r="E437" s="152"/>
      <c r="F437" s="28">
        <v>3</v>
      </c>
      <c r="G437" s="27">
        <v>4</v>
      </c>
      <c r="H437" s="27">
        <v>4</v>
      </c>
      <c r="I437" s="27">
        <v>4</v>
      </c>
      <c r="J437" s="15"/>
    </row>
    <row r="438" spans="1:10" ht="21.75" customHeight="1">
      <c r="A438" s="156"/>
      <c r="B438" s="160"/>
      <c r="C438" s="20" t="s">
        <v>106</v>
      </c>
      <c r="D438" s="152"/>
      <c r="E438" s="152"/>
      <c r="F438" s="28">
        <v>10</v>
      </c>
      <c r="G438" s="27">
        <v>5</v>
      </c>
      <c r="H438" s="27">
        <v>5</v>
      </c>
      <c r="I438" s="27">
        <v>5</v>
      </c>
      <c r="J438" s="15"/>
    </row>
    <row r="439" spans="1:10" ht="21.75" customHeight="1">
      <c r="A439" s="156"/>
      <c r="B439" s="160"/>
      <c r="C439" s="20" t="s">
        <v>94</v>
      </c>
      <c r="D439" s="152"/>
      <c r="E439" s="152"/>
      <c r="F439" s="28">
        <v>5</v>
      </c>
      <c r="G439" s="27">
        <v>5</v>
      </c>
      <c r="H439" s="27">
        <v>5</v>
      </c>
      <c r="I439" s="27">
        <v>5</v>
      </c>
      <c r="J439" s="15"/>
    </row>
    <row r="440" spans="1:10" ht="21.75" customHeight="1">
      <c r="A440" s="156"/>
      <c r="B440" s="160"/>
      <c r="C440" s="20" t="s">
        <v>49</v>
      </c>
      <c r="D440" s="152"/>
      <c r="E440" s="152"/>
      <c r="F440" s="28">
        <v>5</v>
      </c>
      <c r="G440" s="27">
        <v>5</v>
      </c>
      <c r="H440" s="27">
        <v>5</v>
      </c>
      <c r="I440" s="27">
        <v>5</v>
      </c>
      <c r="J440" s="15"/>
    </row>
    <row r="441" spans="1:10" ht="21.75" customHeight="1">
      <c r="A441" s="156"/>
      <c r="B441" s="160"/>
      <c r="C441" s="20" t="s">
        <v>96</v>
      </c>
      <c r="D441" s="152"/>
      <c r="E441" s="152"/>
      <c r="F441" s="28">
        <v>7</v>
      </c>
      <c r="G441" s="27">
        <v>7</v>
      </c>
      <c r="H441" s="27">
        <v>7</v>
      </c>
      <c r="I441" s="27">
        <v>7</v>
      </c>
      <c r="J441" s="15"/>
    </row>
    <row r="442" spans="1:10" ht="21.75" customHeight="1">
      <c r="A442" s="156"/>
      <c r="B442" s="160"/>
      <c r="C442" s="20" t="s">
        <v>108</v>
      </c>
      <c r="D442" s="152"/>
      <c r="E442" s="152"/>
      <c r="F442" s="28">
        <v>15</v>
      </c>
      <c r="G442" s="27">
        <v>15</v>
      </c>
      <c r="H442" s="27">
        <v>15</v>
      </c>
      <c r="I442" s="27">
        <v>15</v>
      </c>
      <c r="J442" s="15"/>
    </row>
    <row r="443" spans="1:10" ht="21.75" customHeight="1">
      <c r="A443" s="156"/>
      <c r="B443" s="160"/>
      <c r="C443" s="20" t="s">
        <v>72</v>
      </c>
      <c r="D443" s="152"/>
      <c r="E443" s="152"/>
      <c r="F443" s="28">
        <v>45</v>
      </c>
      <c r="G443" s="27">
        <v>3</v>
      </c>
      <c r="H443" s="27">
        <v>3</v>
      </c>
      <c r="I443" s="27">
        <v>3</v>
      </c>
      <c r="J443" s="15"/>
    </row>
    <row r="444" spans="1:10" ht="21.75" customHeight="1">
      <c r="A444" s="156"/>
      <c r="B444" s="160"/>
      <c r="C444" s="20" t="s">
        <v>97</v>
      </c>
      <c r="D444" s="152"/>
      <c r="E444" s="152"/>
      <c r="F444" s="28">
        <v>10</v>
      </c>
      <c r="G444" s="27">
        <v>10</v>
      </c>
      <c r="H444" s="27">
        <v>10</v>
      </c>
      <c r="I444" s="27">
        <v>10</v>
      </c>
      <c r="J444" s="15"/>
    </row>
    <row r="445" spans="1:10" ht="21.75" customHeight="1">
      <c r="A445" s="156"/>
      <c r="B445" s="160"/>
      <c r="C445" s="20" t="s">
        <v>98</v>
      </c>
      <c r="D445" s="152"/>
      <c r="E445" s="152"/>
      <c r="F445" s="28">
        <v>30</v>
      </c>
      <c r="G445" s="27">
        <v>80</v>
      </c>
      <c r="H445" s="27">
        <v>80</v>
      </c>
      <c r="I445" s="27">
        <v>80</v>
      </c>
      <c r="J445" s="15"/>
    </row>
    <row r="446" spans="1:10" ht="21.75" customHeight="1">
      <c r="A446" s="156"/>
      <c r="B446" s="160"/>
      <c r="C446" s="20" t="s">
        <v>99</v>
      </c>
      <c r="D446" s="152"/>
      <c r="E446" s="152"/>
      <c r="F446" s="28">
        <v>3</v>
      </c>
      <c r="G446" s="27">
        <v>3</v>
      </c>
      <c r="H446" s="27">
        <v>3</v>
      </c>
      <c r="I446" s="27">
        <v>3</v>
      </c>
      <c r="J446" s="15"/>
    </row>
    <row r="447" spans="1:10" ht="21.75" customHeight="1">
      <c r="A447" s="156" t="s">
        <v>88</v>
      </c>
      <c r="B447" s="160" t="s">
        <v>124</v>
      </c>
      <c r="C447" s="20" t="s">
        <v>91</v>
      </c>
      <c r="D447" s="152" t="s">
        <v>41</v>
      </c>
      <c r="E447" s="152" t="s">
        <v>42</v>
      </c>
      <c r="F447" s="28">
        <v>17</v>
      </c>
      <c r="G447" s="27">
        <v>17</v>
      </c>
      <c r="H447" s="27">
        <v>17</v>
      </c>
      <c r="I447" s="27">
        <v>17</v>
      </c>
      <c r="J447" s="15">
        <v>45</v>
      </c>
    </row>
    <row r="448" spans="1:10" ht="21.75" customHeight="1">
      <c r="A448" s="156"/>
      <c r="B448" s="160"/>
      <c r="C448" s="23" t="s">
        <v>105</v>
      </c>
      <c r="D448" s="152"/>
      <c r="E448" s="152"/>
      <c r="F448" s="28">
        <v>7</v>
      </c>
      <c r="G448" s="27">
        <v>2</v>
      </c>
      <c r="H448" s="27">
        <v>2</v>
      </c>
      <c r="I448" s="27">
        <v>2</v>
      </c>
      <c r="J448" s="15"/>
    </row>
    <row r="449" spans="1:10" ht="21.75" customHeight="1">
      <c r="A449" s="156"/>
      <c r="B449" s="160"/>
      <c r="C449" s="20" t="s">
        <v>106</v>
      </c>
      <c r="D449" s="152"/>
      <c r="E449" s="152"/>
      <c r="F449" s="28">
        <v>10</v>
      </c>
      <c r="G449" s="27">
        <v>5</v>
      </c>
      <c r="H449" s="27">
        <v>5</v>
      </c>
      <c r="I449" s="27">
        <v>5</v>
      </c>
      <c r="J449" s="15"/>
    </row>
    <row r="450" spans="1:10" ht="21.75" customHeight="1">
      <c r="A450" s="156"/>
      <c r="B450" s="160"/>
      <c r="C450" s="20" t="s">
        <v>49</v>
      </c>
      <c r="D450" s="152"/>
      <c r="E450" s="152"/>
      <c r="F450" s="28">
        <v>6</v>
      </c>
      <c r="G450" s="27">
        <v>6</v>
      </c>
      <c r="H450" s="27">
        <v>6</v>
      </c>
      <c r="I450" s="27">
        <v>6</v>
      </c>
      <c r="J450" s="15"/>
    </row>
    <row r="451" spans="1:10" ht="21.75" customHeight="1">
      <c r="A451" s="156"/>
      <c r="B451" s="160"/>
      <c r="C451" s="20" t="s">
        <v>96</v>
      </c>
      <c r="D451" s="152"/>
      <c r="E451" s="152"/>
      <c r="F451" s="28">
        <v>3</v>
      </c>
      <c r="G451" s="27">
        <v>3</v>
      </c>
      <c r="H451" s="27">
        <v>3</v>
      </c>
      <c r="I451" s="27">
        <v>3</v>
      </c>
      <c r="J451" s="15"/>
    </row>
    <row r="452" spans="1:10" ht="21.75" customHeight="1">
      <c r="A452" s="156"/>
      <c r="B452" s="160"/>
      <c r="C452" s="20" t="s">
        <v>107</v>
      </c>
      <c r="D452" s="152"/>
      <c r="E452" s="152"/>
      <c r="F452" s="28">
        <v>1</v>
      </c>
      <c r="G452" s="27">
        <v>1</v>
      </c>
      <c r="H452" s="27">
        <v>1</v>
      </c>
      <c r="I452" s="27">
        <v>1</v>
      </c>
      <c r="J452" s="15"/>
    </row>
    <row r="453" spans="1:10" ht="21.75" customHeight="1">
      <c r="A453" s="156"/>
      <c r="B453" s="160"/>
      <c r="C453" s="20" t="s">
        <v>108</v>
      </c>
      <c r="D453" s="152"/>
      <c r="E453" s="152"/>
      <c r="F453" s="28">
        <v>8</v>
      </c>
      <c r="G453" s="27">
        <v>8</v>
      </c>
      <c r="H453" s="27">
        <v>8</v>
      </c>
      <c r="I453" s="27">
        <v>8</v>
      </c>
      <c r="J453" s="15"/>
    </row>
    <row r="454" spans="1:10" ht="21.75" customHeight="1">
      <c r="A454" s="156"/>
      <c r="B454" s="160"/>
      <c r="C454" s="20" t="s">
        <v>72</v>
      </c>
      <c r="D454" s="152"/>
      <c r="E454" s="152"/>
      <c r="F454" s="28">
        <v>45</v>
      </c>
      <c r="G454" s="27">
        <v>3</v>
      </c>
      <c r="H454" s="27">
        <v>3</v>
      </c>
      <c r="I454" s="27">
        <v>3</v>
      </c>
      <c r="J454" s="15"/>
    </row>
    <row r="455" spans="1:10" ht="21.75" customHeight="1">
      <c r="A455" s="156" t="s">
        <v>88</v>
      </c>
      <c r="B455" s="160" t="s">
        <v>124</v>
      </c>
      <c r="C455" s="20" t="s">
        <v>91</v>
      </c>
      <c r="D455" s="152" t="s">
        <v>41</v>
      </c>
      <c r="E455" s="152" t="s">
        <v>42</v>
      </c>
      <c r="F455" s="28">
        <v>5</v>
      </c>
      <c r="G455" s="27">
        <v>5</v>
      </c>
      <c r="H455" s="27">
        <v>5</v>
      </c>
      <c r="I455" s="27">
        <v>5</v>
      </c>
      <c r="J455" s="15">
        <v>46</v>
      </c>
    </row>
    <row r="456" spans="1:10" ht="21.75" customHeight="1">
      <c r="A456" s="156"/>
      <c r="B456" s="160"/>
      <c r="C456" s="23" t="s">
        <v>105</v>
      </c>
      <c r="D456" s="152"/>
      <c r="E456" s="152"/>
      <c r="F456" s="28">
        <v>3</v>
      </c>
      <c r="G456" s="27">
        <v>1</v>
      </c>
      <c r="H456" s="27">
        <v>1</v>
      </c>
      <c r="I456" s="27">
        <v>1</v>
      </c>
      <c r="J456" s="15"/>
    </row>
    <row r="457" spans="1:10" ht="21.75" customHeight="1">
      <c r="A457" s="156"/>
      <c r="B457" s="160"/>
      <c r="C457" s="20" t="s">
        <v>106</v>
      </c>
      <c r="D457" s="152"/>
      <c r="E457" s="152"/>
      <c r="F457" s="28">
        <v>5</v>
      </c>
      <c r="G457" s="27">
        <v>5</v>
      </c>
      <c r="H457" s="27">
        <v>5</v>
      </c>
      <c r="I457" s="27">
        <v>5</v>
      </c>
      <c r="J457" s="15"/>
    </row>
    <row r="458" spans="1:10" ht="21.75" customHeight="1">
      <c r="A458" s="156"/>
      <c r="B458" s="160"/>
      <c r="C458" s="20" t="s">
        <v>94</v>
      </c>
      <c r="D458" s="152"/>
      <c r="E458" s="152"/>
      <c r="F458" s="28">
        <v>2</v>
      </c>
      <c r="G458" s="27">
        <v>1</v>
      </c>
      <c r="H458" s="27">
        <v>1</v>
      </c>
      <c r="I458" s="27">
        <v>1</v>
      </c>
      <c r="J458" s="15"/>
    </row>
    <row r="459" spans="1:10" ht="21.75" customHeight="1">
      <c r="A459" s="156"/>
      <c r="B459" s="160"/>
      <c r="C459" s="20" t="s">
        <v>96</v>
      </c>
      <c r="D459" s="152"/>
      <c r="E459" s="152"/>
      <c r="F459" s="28">
        <v>3</v>
      </c>
      <c r="G459" s="27">
        <v>3</v>
      </c>
      <c r="H459" s="27">
        <v>3</v>
      </c>
      <c r="I459" s="27">
        <v>3</v>
      </c>
      <c r="J459" s="15"/>
    </row>
    <row r="460" spans="1:10" ht="21.75" customHeight="1">
      <c r="A460" s="156"/>
      <c r="B460" s="160"/>
      <c r="C460" s="20" t="s">
        <v>107</v>
      </c>
      <c r="D460" s="152"/>
      <c r="E460" s="152"/>
      <c r="F460" s="28">
        <v>6</v>
      </c>
      <c r="G460" s="27">
        <v>6</v>
      </c>
      <c r="H460" s="27">
        <v>6</v>
      </c>
      <c r="I460" s="27">
        <v>6</v>
      </c>
      <c r="J460" s="15"/>
    </row>
    <row r="461" spans="1:10" ht="21.75" customHeight="1">
      <c r="A461" s="156"/>
      <c r="B461" s="160"/>
      <c r="C461" s="20" t="s">
        <v>72</v>
      </c>
      <c r="D461" s="152"/>
      <c r="E461" s="152"/>
      <c r="F461" s="28">
        <v>45</v>
      </c>
      <c r="G461" s="27">
        <v>14</v>
      </c>
      <c r="H461" s="27">
        <v>14</v>
      </c>
      <c r="I461" s="27">
        <v>14</v>
      </c>
      <c r="J461" s="15"/>
    </row>
    <row r="462" spans="1:10" ht="21.75" customHeight="1">
      <c r="A462" s="156"/>
      <c r="B462" s="160"/>
      <c r="C462" s="20" t="s">
        <v>97</v>
      </c>
      <c r="D462" s="152"/>
      <c r="E462" s="152"/>
      <c r="F462" s="28">
        <v>10</v>
      </c>
      <c r="G462" s="27">
        <v>10</v>
      </c>
      <c r="H462" s="27">
        <v>10</v>
      </c>
      <c r="I462" s="27">
        <v>10</v>
      </c>
      <c r="J462" s="15"/>
    </row>
    <row r="463" spans="1:10" ht="21.75" customHeight="1">
      <c r="A463" s="156"/>
      <c r="B463" s="160"/>
      <c r="C463" s="20" t="s">
        <v>98</v>
      </c>
      <c r="D463" s="152"/>
      <c r="E463" s="152"/>
      <c r="F463" s="28">
        <v>30</v>
      </c>
      <c r="G463" s="27">
        <v>45</v>
      </c>
      <c r="H463" s="27">
        <v>45</v>
      </c>
      <c r="I463" s="27">
        <v>45</v>
      </c>
      <c r="J463" s="15"/>
    </row>
    <row r="464" spans="1:10" ht="21.75" customHeight="1">
      <c r="A464" s="156"/>
      <c r="B464" s="160"/>
      <c r="C464" s="20" t="s">
        <v>99</v>
      </c>
      <c r="D464" s="152"/>
      <c r="E464" s="152"/>
      <c r="F464" s="28">
        <v>7</v>
      </c>
      <c r="G464" s="27">
        <v>7</v>
      </c>
      <c r="H464" s="27">
        <v>7</v>
      </c>
      <c r="I464" s="27">
        <v>7</v>
      </c>
      <c r="J464" s="15"/>
    </row>
    <row r="465" spans="1:10" ht="21.75" customHeight="1">
      <c r="A465" s="156" t="s">
        <v>88</v>
      </c>
      <c r="B465" s="160" t="s">
        <v>124</v>
      </c>
      <c r="C465" s="20" t="s">
        <v>91</v>
      </c>
      <c r="D465" s="152" t="s">
        <v>41</v>
      </c>
      <c r="E465" s="152" t="s">
        <v>42</v>
      </c>
      <c r="F465" s="28">
        <v>1</v>
      </c>
      <c r="G465" s="27">
        <v>1</v>
      </c>
      <c r="H465" s="27">
        <v>1</v>
      </c>
      <c r="I465" s="27">
        <v>1</v>
      </c>
      <c r="J465" s="15">
        <v>47</v>
      </c>
    </row>
    <row r="466" spans="1:10" ht="21.75" customHeight="1">
      <c r="A466" s="156"/>
      <c r="B466" s="160"/>
      <c r="C466" s="23" t="s">
        <v>105</v>
      </c>
      <c r="D466" s="152"/>
      <c r="E466" s="152"/>
      <c r="F466" s="28">
        <v>2</v>
      </c>
      <c r="G466" s="27">
        <v>0</v>
      </c>
      <c r="H466" s="27">
        <v>0</v>
      </c>
      <c r="I466" s="27">
        <v>0</v>
      </c>
      <c r="J466" s="15"/>
    </row>
    <row r="467" spans="1:10" ht="21.75" customHeight="1">
      <c r="A467" s="156"/>
      <c r="B467" s="160"/>
      <c r="C467" s="20" t="s">
        <v>106</v>
      </c>
      <c r="D467" s="152"/>
      <c r="E467" s="152"/>
      <c r="F467" s="28">
        <v>5</v>
      </c>
      <c r="G467" s="27">
        <v>1</v>
      </c>
      <c r="H467" s="27">
        <v>1</v>
      </c>
      <c r="I467" s="27">
        <v>1</v>
      </c>
      <c r="J467" s="15"/>
    </row>
    <row r="468" spans="1:10" ht="21.75" customHeight="1">
      <c r="A468" s="156"/>
      <c r="B468" s="160"/>
      <c r="C468" s="20" t="s">
        <v>72</v>
      </c>
      <c r="D468" s="152"/>
      <c r="E468" s="152"/>
      <c r="F468" s="28">
        <v>45</v>
      </c>
      <c r="G468" s="27">
        <v>0</v>
      </c>
      <c r="H468" s="27">
        <v>0</v>
      </c>
      <c r="I468" s="27">
        <v>0</v>
      </c>
      <c r="J468" s="15"/>
    </row>
    <row r="469" spans="1:10" ht="21.75" customHeight="1">
      <c r="A469" s="156"/>
      <c r="B469" s="160"/>
      <c r="C469" s="20" t="s">
        <v>97</v>
      </c>
      <c r="D469" s="152"/>
      <c r="E469" s="152"/>
      <c r="F469" s="28">
        <v>1</v>
      </c>
      <c r="G469" s="27">
        <v>1</v>
      </c>
      <c r="H469" s="27">
        <v>1</v>
      </c>
      <c r="I469" s="27">
        <v>1</v>
      </c>
      <c r="J469" s="15"/>
    </row>
    <row r="470" spans="1:10" ht="21.75" customHeight="1">
      <c r="A470" s="156" t="s">
        <v>88</v>
      </c>
      <c r="B470" s="160" t="s">
        <v>124</v>
      </c>
      <c r="C470" s="20" t="s">
        <v>91</v>
      </c>
      <c r="D470" s="152" t="s">
        <v>41</v>
      </c>
      <c r="E470" s="152" t="s">
        <v>42</v>
      </c>
      <c r="F470" s="28">
        <v>30</v>
      </c>
      <c r="G470" s="27">
        <v>30</v>
      </c>
      <c r="H470" s="27">
        <v>30</v>
      </c>
      <c r="I470" s="27">
        <v>30</v>
      </c>
      <c r="J470" s="15">
        <v>48</v>
      </c>
    </row>
    <row r="471" spans="1:10" ht="21.75" customHeight="1">
      <c r="A471" s="156"/>
      <c r="B471" s="160"/>
      <c r="C471" s="23" t="s">
        <v>105</v>
      </c>
      <c r="D471" s="152"/>
      <c r="E471" s="152"/>
      <c r="F471" s="28">
        <v>2</v>
      </c>
      <c r="G471" s="27">
        <v>1</v>
      </c>
      <c r="H471" s="27">
        <v>1</v>
      </c>
      <c r="I471" s="27">
        <v>1</v>
      </c>
      <c r="J471" s="15"/>
    </row>
    <row r="472" spans="1:10" ht="21.75" customHeight="1">
      <c r="A472" s="156"/>
      <c r="B472" s="160"/>
      <c r="C472" s="20" t="s">
        <v>106</v>
      </c>
      <c r="D472" s="152"/>
      <c r="E472" s="152"/>
      <c r="F472" s="28">
        <v>5</v>
      </c>
      <c r="G472" s="27">
        <v>5</v>
      </c>
      <c r="H472" s="27">
        <v>5</v>
      </c>
      <c r="I472" s="27">
        <v>5</v>
      </c>
      <c r="J472" s="15"/>
    </row>
    <row r="473" spans="1:10" ht="21.75" customHeight="1">
      <c r="A473" s="156"/>
      <c r="B473" s="160"/>
      <c r="C473" s="20" t="s">
        <v>49</v>
      </c>
      <c r="D473" s="152"/>
      <c r="E473" s="152"/>
      <c r="F473" s="28">
        <v>5</v>
      </c>
      <c r="G473" s="27">
        <v>5</v>
      </c>
      <c r="H473" s="27">
        <v>5</v>
      </c>
      <c r="I473" s="27">
        <v>5</v>
      </c>
      <c r="J473" s="15"/>
    </row>
    <row r="474" spans="1:10" ht="21.75" customHeight="1">
      <c r="A474" s="156"/>
      <c r="B474" s="160"/>
      <c r="C474" s="20" t="s">
        <v>96</v>
      </c>
      <c r="D474" s="152"/>
      <c r="E474" s="152"/>
      <c r="F474" s="28">
        <v>6</v>
      </c>
      <c r="G474" s="27">
        <v>6</v>
      </c>
      <c r="H474" s="27">
        <v>6</v>
      </c>
      <c r="I474" s="27">
        <v>6</v>
      </c>
      <c r="J474" s="15"/>
    </row>
    <row r="475" spans="1:10" ht="21.75" customHeight="1">
      <c r="A475" s="156"/>
      <c r="B475" s="160"/>
      <c r="C475" s="20" t="s">
        <v>107</v>
      </c>
      <c r="D475" s="152"/>
      <c r="E475" s="152"/>
      <c r="F475" s="28">
        <v>19</v>
      </c>
      <c r="G475" s="27">
        <v>19</v>
      </c>
      <c r="H475" s="27">
        <v>19</v>
      </c>
      <c r="I475" s="27">
        <v>19</v>
      </c>
      <c r="J475" s="15"/>
    </row>
    <row r="476" spans="1:10" ht="21.75" customHeight="1">
      <c r="A476" s="156"/>
      <c r="B476" s="160"/>
      <c r="C476" s="20" t="s">
        <v>72</v>
      </c>
      <c r="D476" s="152"/>
      <c r="E476" s="152"/>
      <c r="F476" s="28">
        <v>45</v>
      </c>
      <c r="G476" s="27">
        <v>25</v>
      </c>
      <c r="H476" s="27">
        <v>25</v>
      </c>
      <c r="I476" s="27">
        <v>25</v>
      </c>
      <c r="J476" s="15"/>
    </row>
    <row r="477" spans="1:10" ht="21.75" customHeight="1">
      <c r="A477" s="156"/>
      <c r="B477" s="160"/>
      <c r="C477" s="20" t="s">
        <v>97</v>
      </c>
      <c r="D477" s="152"/>
      <c r="E477" s="152"/>
      <c r="F477" s="28">
        <v>4</v>
      </c>
      <c r="G477" s="27">
        <v>4</v>
      </c>
      <c r="H477" s="27">
        <v>4</v>
      </c>
      <c r="I477" s="27">
        <v>4</v>
      </c>
      <c r="J477" s="15"/>
    </row>
    <row r="478" spans="1:10" ht="21.75" customHeight="1">
      <c r="A478" s="156"/>
      <c r="B478" s="160"/>
      <c r="C478" s="20" t="s">
        <v>99</v>
      </c>
      <c r="D478" s="152"/>
      <c r="E478" s="152"/>
      <c r="F478" s="28">
        <v>1</v>
      </c>
      <c r="G478" s="27">
        <v>1</v>
      </c>
      <c r="H478" s="27">
        <v>1</v>
      </c>
      <c r="I478" s="27">
        <v>1</v>
      </c>
      <c r="J478" s="15"/>
    </row>
    <row r="479" spans="1:10" ht="21.75" customHeight="1">
      <c r="A479" s="156" t="s">
        <v>126</v>
      </c>
      <c r="B479" s="153" t="s">
        <v>125</v>
      </c>
      <c r="C479" s="20" t="s">
        <v>73</v>
      </c>
      <c r="D479" s="152" t="s">
        <v>41</v>
      </c>
      <c r="E479" s="152" t="s">
        <v>42</v>
      </c>
      <c r="F479" s="28">
        <v>50</v>
      </c>
      <c r="G479" s="27">
        <v>50</v>
      </c>
      <c r="H479" s="27">
        <v>50</v>
      </c>
      <c r="I479" s="27">
        <v>50</v>
      </c>
      <c r="J479" s="15">
        <v>49</v>
      </c>
    </row>
    <row r="480" spans="1:10" ht="21.75" customHeight="1">
      <c r="A480" s="156"/>
      <c r="B480" s="154"/>
      <c r="C480" s="20" t="s">
        <v>116</v>
      </c>
      <c r="D480" s="152"/>
      <c r="E480" s="152"/>
      <c r="F480" s="28">
        <v>11</v>
      </c>
      <c r="G480" s="27">
        <v>7</v>
      </c>
      <c r="H480" s="27">
        <v>7</v>
      </c>
      <c r="I480" s="27">
        <v>7</v>
      </c>
      <c r="J480" s="15"/>
    </row>
    <row r="481" spans="1:10" ht="21.75" customHeight="1">
      <c r="A481" s="156"/>
      <c r="B481" s="154"/>
      <c r="C481" s="20" t="s">
        <v>70</v>
      </c>
      <c r="D481" s="152"/>
      <c r="E481" s="152"/>
      <c r="F481" s="28">
        <v>66</v>
      </c>
      <c r="G481" s="27">
        <v>41</v>
      </c>
      <c r="H481" s="27">
        <v>41</v>
      </c>
      <c r="I481" s="27">
        <v>41</v>
      </c>
      <c r="J481" s="15"/>
    </row>
    <row r="482" spans="1:10" ht="21.75" customHeight="1">
      <c r="A482" s="156"/>
      <c r="B482" s="154"/>
      <c r="C482" s="20" t="s">
        <v>117</v>
      </c>
      <c r="D482" s="152"/>
      <c r="E482" s="152"/>
      <c r="F482" s="28">
        <v>10</v>
      </c>
      <c r="G482" s="27">
        <v>5</v>
      </c>
      <c r="H482" s="27">
        <v>5</v>
      </c>
      <c r="I482" s="27">
        <v>5</v>
      </c>
      <c r="J482" s="15"/>
    </row>
    <row r="483" spans="1:10" ht="21.75" customHeight="1">
      <c r="A483" s="156"/>
      <c r="B483" s="154"/>
      <c r="C483" s="20" t="s">
        <v>74</v>
      </c>
      <c r="D483" s="152"/>
      <c r="E483" s="152"/>
      <c r="F483" s="28">
        <v>12</v>
      </c>
      <c r="G483" s="27">
        <v>10</v>
      </c>
      <c r="H483" s="27">
        <v>8</v>
      </c>
      <c r="I483" s="27">
        <v>8</v>
      </c>
      <c r="J483" s="15"/>
    </row>
    <row r="484" spans="1:10" ht="21.75" customHeight="1">
      <c r="A484" s="156"/>
      <c r="B484" s="154"/>
      <c r="C484" s="20" t="s">
        <v>118</v>
      </c>
      <c r="D484" s="152"/>
      <c r="E484" s="152"/>
      <c r="F484" s="28">
        <v>20</v>
      </c>
      <c r="G484" s="27">
        <v>20</v>
      </c>
      <c r="H484" s="27">
        <v>20</v>
      </c>
      <c r="I484" s="27">
        <v>20</v>
      </c>
      <c r="J484" s="15"/>
    </row>
    <row r="485" spans="1:10" ht="21.75" customHeight="1">
      <c r="A485" s="156"/>
      <c r="B485" s="154"/>
      <c r="C485" s="20" t="s">
        <v>46</v>
      </c>
      <c r="D485" s="152"/>
      <c r="E485" s="152"/>
      <c r="F485" s="28">
        <v>1</v>
      </c>
      <c r="G485" s="27">
        <v>11</v>
      </c>
      <c r="H485" s="27">
        <v>11</v>
      </c>
      <c r="I485" s="27">
        <v>11</v>
      </c>
      <c r="J485" s="15"/>
    </row>
    <row r="486" spans="1:10" ht="21.75" customHeight="1">
      <c r="A486" s="156"/>
      <c r="B486" s="154"/>
      <c r="C486" s="20" t="s">
        <v>48</v>
      </c>
      <c r="D486" s="152"/>
      <c r="E486" s="152"/>
      <c r="F486" s="28">
        <v>8</v>
      </c>
      <c r="G486" s="27">
        <v>4</v>
      </c>
      <c r="H486" s="27">
        <v>4</v>
      </c>
      <c r="I486" s="27">
        <v>4</v>
      </c>
      <c r="J486" s="15"/>
    </row>
    <row r="487" spans="1:10" ht="21.75" customHeight="1">
      <c r="A487" s="156"/>
      <c r="B487" s="154"/>
      <c r="C487" s="20" t="s">
        <v>64</v>
      </c>
      <c r="D487" s="152"/>
      <c r="E487" s="152"/>
      <c r="F487" s="28">
        <v>21</v>
      </c>
      <c r="G487" s="27">
        <v>21</v>
      </c>
      <c r="H487" s="27">
        <v>21</v>
      </c>
      <c r="I487" s="27">
        <v>21</v>
      </c>
      <c r="J487" s="15"/>
    </row>
    <row r="488" spans="1:10" ht="23.25" customHeight="1">
      <c r="A488" s="156"/>
      <c r="B488" s="154"/>
      <c r="C488" s="20" t="s">
        <v>72</v>
      </c>
      <c r="D488" s="152"/>
      <c r="E488" s="152"/>
      <c r="F488" s="28">
        <v>13</v>
      </c>
      <c r="G488" s="27">
        <v>13</v>
      </c>
      <c r="H488" s="27">
        <v>13</v>
      </c>
      <c r="I488" s="27">
        <v>13</v>
      </c>
      <c r="J488" s="15"/>
    </row>
    <row r="489" spans="1:10" ht="21.75" customHeight="1">
      <c r="A489" s="156"/>
      <c r="B489" s="154"/>
      <c r="C489" s="20" t="s">
        <v>71</v>
      </c>
      <c r="D489" s="152"/>
      <c r="E489" s="152"/>
      <c r="F489" s="28">
        <v>2</v>
      </c>
      <c r="G489" s="27">
        <v>2</v>
      </c>
      <c r="H489" s="27">
        <v>2</v>
      </c>
      <c r="I489" s="27">
        <v>2</v>
      </c>
      <c r="J489" s="15"/>
    </row>
    <row r="490" spans="1:10" ht="21.75" customHeight="1">
      <c r="A490" s="156"/>
      <c r="B490" s="154"/>
      <c r="C490" s="20" t="s">
        <v>66</v>
      </c>
      <c r="D490" s="152"/>
      <c r="E490" s="152"/>
      <c r="F490" s="28">
        <v>5</v>
      </c>
      <c r="G490" s="27">
        <v>2</v>
      </c>
      <c r="H490" s="27">
        <v>2</v>
      </c>
      <c r="I490" s="27">
        <v>2</v>
      </c>
      <c r="J490" s="15"/>
    </row>
    <row r="491" spans="1:10" ht="21.75" customHeight="1">
      <c r="A491" s="156"/>
      <c r="B491" s="155"/>
      <c r="C491" s="20" t="s">
        <v>119</v>
      </c>
      <c r="D491" s="152"/>
      <c r="E491" s="152"/>
      <c r="F491" s="28">
        <v>1</v>
      </c>
      <c r="G491" s="27">
        <v>1</v>
      </c>
      <c r="H491" s="27">
        <v>1</v>
      </c>
      <c r="I491" s="27">
        <v>1</v>
      </c>
      <c r="J491" s="15"/>
    </row>
    <row r="492" spans="1:10" ht="21.75" customHeight="1">
      <c r="A492" s="156" t="s">
        <v>127</v>
      </c>
      <c r="B492" s="153" t="s">
        <v>125</v>
      </c>
      <c r="C492" s="20" t="s">
        <v>73</v>
      </c>
      <c r="D492" s="152" t="s">
        <v>41</v>
      </c>
      <c r="E492" s="152" t="s">
        <v>42</v>
      </c>
      <c r="F492" s="28">
        <v>150</v>
      </c>
      <c r="G492" s="27">
        <v>150</v>
      </c>
      <c r="H492" s="27">
        <v>150</v>
      </c>
      <c r="I492" s="27">
        <v>150</v>
      </c>
      <c r="J492" s="15">
        <v>50</v>
      </c>
    </row>
    <row r="493" spans="1:10" ht="21.75" customHeight="1">
      <c r="A493" s="156"/>
      <c r="B493" s="154"/>
      <c r="C493" s="20" t="s">
        <v>116</v>
      </c>
      <c r="D493" s="152"/>
      <c r="E493" s="152"/>
      <c r="F493" s="28">
        <v>5</v>
      </c>
      <c r="G493" s="27">
        <v>9</v>
      </c>
      <c r="H493" s="27">
        <v>9</v>
      </c>
      <c r="I493" s="27">
        <v>9</v>
      </c>
      <c r="J493" s="15"/>
    </row>
    <row r="494" spans="1:10" ht="21.75" customHeight="1">
      <c r="A494" s="156"/>
      <c r="B494" s="154"/>
      <c r="C494" s="20" t="s">
        <v>47</v>
      </c>
      <c r="D494" s="152"/>
      <c r="E494" s="152"/>
      <c r="F494" s="28">
        <v>2</v>
      </c>
      <c r="G494" s="27">
        <v>2</v>
      </c>
      <c r="H494" s="27">
        <v>2</v>
      </c>
      <c r="I494" s="27">
        <v>2</v>
      </c>
      <c r="J494" s="15"/>
    </row>
    <row r="495" spans="1:10" ht="21.75" customHeight="1">
      <c r="A495" s="156"/>
      <c r="B495" s="154"/>
      <c r="C495" s="20" t="s">
        <v>63</v>
      </c>
      <c r="D495" s="152"/>
      <c r="E495" s="152"/>
      <c r="F495" s="28">
        <v>9</v>
      </c>
      <c r="G495" s="27">
        <v>9</v>
      </c>
      <c r="H495" s="27">
        <v>9</v>
      </c>
      <c r="I495" s="27">
        <v>9</v>
      </c>
      <c r="J495" s="15"/>
    </row>
    <row r="496" spans="1:10" ht="21.75" customHeight="1">
      <c r="A496" s="156"/>
      <c r="B496" s="154"/>
      <c r="C496" s="20" t="s">
        <v>70</v>
      </c>
      <c r="D496" s="152"/>
      <c r="E496" s="152"/>
      <c r="F496" s="28">
        <v>46</v>
      </c>
      <c r="G496" s="27">
        <v>106</v>
      </c>
      <c r="H496" s="27">
        <v>106</v>
      </c>
      <c r="I496" s="27">
        <v>106</v>
      </c>
      <c r="J496" s="15"/>
    </row>
    <row r="497" spans="1:10" ht="21.75" customHeight="1">
      <c r="A497" s="156"/>
      <c r="B497" s="154"/>
      <c r="C497" s="20" t="s">
        <v>117</v>
      </c>
      <c r="D497" s="152"/>
      <c r="E497" s="152"/>
      <c r="F497" s="28">
        <v>72</v>
      </c>
      <c r="G497" s="27">
        <v>60</v>
      </c>
      <c r="H497" s="27">
        <v>60</v>
      </c>
      <c r="I497" s="27">
        <v>50</v>
      </c>
      <c r="J497" s="15"/>
    </row>
    <row r="498" spans="1:10" ht="21.75" customHeight="1">
      <c r="A498" s="156"/>
      <c r="B498" s="154"/>
      <c r="C498" s="20" t="s">
        <v>74</v>
      </c>
      <c r="D498" s="152"/>
      <c r="E498" s="152"/>
      <c r="F498" s="28">
        <v>68</v>
      </c>
      <c r="G498" s="27">
        <v>70</v>
      </c>
      <c r="H498" s="27">
        <v>72</v>
      </c>
      <c r="I498" s="27">
        <v>72</v>
      </c>
      <c r="J498" s="15"/>
    </row>
    <row r="499" spans="1:10" ht="21.75" customHeight="1">
      <c r="A499" s="156"/>
      <c r="B499" s="154"/>
      <c r="C499" s="20" t="s">
        <v>120</v>
      </c>
      <c r="D499" s="152"/>
      <c r="E499" s="152"/>
      <c r="F499" s="28">
        <v>8</v>
      </c>
      <c r="G499" s="27">
        <v>8</v>
      </c>
      <c r="H499" s="27">
        <v>8</v>
      </c>
      <c r="I499" s="27">
        <v>8</v>
      </c>
      <c r="J499" s="15"/>
    </row>
    <row r="500" spans="1:10" ht="21.75" customHeight="1">
      <c r="A500" s="156"/>
      <c r="B500" s="154"/>
      <c r="C500" s="20" t="s">
        <v>118</v>
      </c>
      <c r="D500" s="152"/>
      <c r="E500" s="152"/>
      <c r="F500" s="28">
        <v>50</v>
      </c>
      <c r="G500" s="27">
        <v>40</v>
      </c>
      <c r="H500" s="27">
        <v>40</v>
      </c>
      <c r="I500" s="27">
        <v>40</v>
      </c>
      <c r="J500" s="15"/>
    </row>
    <row r="501" spans="1:10" ht="21.75" customHeight="1">
      <c r="A501" s="156"/>
      <c r="B501" s="154"/>
      <c r="C501" s="20" t="s">
        <v>46</v>
      </c>
      <c r="D501" s="152"/>
      <c r="E501" s="152"/>
      <c r="F501" s="28">
        <v>25</v>
      </c>
      <c r="G501" s="27">
        <v>15</v>
      </c>
      <c r="H501" s="27">
        <v>15</v>
      </c>
      <c r="I501" s="27">
        <v>15</v>
      </c>
      <c r="J501" s="15"/>
    </row>
    <row r="502" spans="1:10" ht="21.75" customHeight="1">
      <c r="A502" s="156"/>
      <c r="B502" s="154"/>
      <c r="C502" s="20" t="s">
        <v>71</v>
      </c>
      <c r="D502" s="152"/>
      <c r="E502" s="152"/>
      <c r="F502" s="28">
        <v>5</v>
      </c>
      <c r="G502" s="27">
        <v>5</v>
      </c>
      <c r="H502" s="27">
        <v>5</v>
      </c>
      <c r="I502" s="27">
        <v>5</v>
      </c>
      <c r="J502" s="15"/>
    </row>
    <row r="503" spans="1:10" ht="21.75" customHeight="1">
      <c r="A503" s="156"/>
      <c r="B503" s="154"/>
      <c r="C503" s="20" t="s">
        <v>62</v>
      </c>
      <c r="D503" s="152"/>
      <c r="E503" s="152"/>
      <c r="F503" s="28">
        <v>4</v>
      </c>
      <c r="G503" s="27">
        <v>4</v>
      </c>
      <c r="H503" s="27">
        <v>4</v>
      </c>
      <c r="I503" s="27">
        <v>4</v>
      </c>
      <c r="J503" s="15"/>
    </row>
    <row r="504" spans="1:10" ht="21.75" customHeight="1">
      <c r="A504" s="156"/>
      <c r="B504" s="154"/>
      <c r="C504" s="20" t="s">
        <v>48</v>
      </c>
      <c r="D504" s="152"/>
      <c r="E504" s="152"/>
      <c r="F504" s="28">
        <v>4</v>
      </c>
      <c r="G504" s="27">
        <v>6</v>
      </c>
      <c r="H504" s="27">
        <v>6</v>
      </c>
      <c r="I504" s="27">
        <v>6</v>
      </c>
      <c r="J504" s="15"/>
    </row>
    <row r="505" spans="1:10" ht="21.75" customHeight="1">
      <c r="A505" s="156"/>
      <c r="B505" s="154"/>
      <c r="C505" s="20" t="s">
        <v>64</v>
      </c>
      <c r="D505" s="152"/>
      <c r="E505" s="152"/>
      <c r="F505" s="28">
        <v>25</v>
      </c>
      <c r="G505" s="27">
        <v>25</v>
      </c>
      <c r="H505" s="27">
        <v>25</v>
      </c>
      <c r="I505" s="27">
        <v>25</v>
      </c>
      <c r="J505" s="15"/>
    </row>
    <row r="506" spans="1:10" ht="21.75" customHeight="1">
      <c r="A506" s="156"/>
      <c r="B506" s="154"/>
      <c r="C506" s="20" t="s">
        <v>65</v>
      </c>
      <c r="D506" s="152"/>
      <c r="E506" s="152"/>
      <c r="F506" s="28">
        <v>10</v>
      </c>
      <c r="G506" s="27">
        <v>10</v>
      </c>
      <c r="H506" s="27">
        <v>10</v>
      </c>
      <c r="I506" s="27">
        <v>10</v>
      </c>
      <c r="J506" s="15"/>
    </row>
    <row r="507" spans="1:10" ht="21.75" customHeight="1">
      <c r="A507" s="156"/>
      <c r="B507" s="154"/>
      <c r="C507" s="20" t="s">
        <v>72</v>
      </c>
      <c r="D507" s="152"/>
      <c r="E507" s="152"/>
      <c r="F507" s="28">
        <v>37</v>
      </c>
      <c r="G507" s="27">
        <v>37</v>
      </c>
      <c r="H507" s="27">
        <v>37</v>
      </c>
      <c r="I507" s="27">
        <v>37</v>
      </c>
      <c r="J507" s="15"/>
    </row>
    <row r="508" spans="1:10" ht="21.75" customHeight="1">
      <c r="A508" s="156"/>
      <c r="B508" s="154"/>
      <c r="C508" s="20" t="s">
        <v>66</v>
      </c>
      <c r="D508" s="152"/>
      <c r="E508" s="152"/>
      <c r="F508" s="28">
        <v>15</v>
      </c>
      <c r="G508" s="27">
        <v>18</v>
      </c>
      <c r="H508" s="27">
        <v>18</v>
      </c>
      <c r="I508" s="27">
        <v>18</v>
      </c>
      <c r="J508" s="15"/>
    </row>
    <row r="509" spans="1:10" ht="21.75" customHeight="1">
      <c r="A509" s="156"/>
      <c r="B509" s="154"/>
      <c r="C509" s="20" t="s">
        <v>119</v>
      </c>
      <c r="D509" s="152"/>
      <c r="E509" s="152"/>
      <c r="F509" s="28">
        <v>33</v>
      </c>
      <c r="G509" s="27">
        <v>33</v>
      </c>
      <c r="H509" s="27">
        <v>33</v>
      </c>
      <c r="I509" s="27">
        <v>33</v>
      </c>
      <c r="J509" s="15"/>
    </row>
    <row r="510" spans="1:10" ht="21.75" customHeight="1">
      <c r="A510" s="156"/>
      <c r="B510" s="155"/>
      <c r="C510" s="20" t="s">
        <v>100</v>
      </c>
      <c r="D510" s="152"/>
      <c r="E510" s="152"/>
      <c r="F510" s="28">
        <v>11</v>
      </c>
      <c r="G510" s="27">
        <v>11</v>
      </c>
      <c r="H510" s="27">
        <v>11</v>
      </c>
      <c r="I510" s="27">
        <v>11</v>
      </c>
      <c r="J510" s="15"/>
    </row>
    <row r="511" spans="1:10" ht="21.75" customHeight="1">
      <c r="A511" s="156" t="s">
        <v>126</v>
      </c>
      <c r="B511" s="153" t="s">
        <v>125</v>
      </c>
      <c r="C511" s="20" t="s">
        <v>73</v>
      </c>
      <c r="D511" s="152" t="s">
        <v>41</v>
      </c>
      <c r="E511" s="152" t="s">
        <v>42</v>
      </c>
      <c r="F511" s="28">
        <v>250</v>
      </c>
      <c r="G511" s="27">
        <v>250</v>
      </c>
      <c r="H511" s="27">
        <v>250</v>
      </c>
      <c r="I511" s="27">
        <v>250</v>
      </c>
      <c r="J511" s="15">
        <v>51</v>
      </c>
    </row>
    <row r="512" spans="1:10" ht="21.75" customHeight="1">
      <c r="A512" s="156"/>
      <c r="B512" s="154"/>
      <c r="C512" s="20" t="s">
        <v>116</v>
      </c>
      <c r="D512" s="152"/>
      <c r="E512" s="152"/>
      <c r="F512" s="28">
        <v>166</v>
      </c>
      <c r="G512" s="27">
        <v>146</v>
      </c>
      <c r="H512" s="27">
        <v>146</v>
      </c>
      <c r="I512" s="27">
        <v>146</v>
      </c>
      <c r="J512" s="15"/>
    </row>
    <row r="513" spans="1:10" ht="21.75" customHeight="1">
      <c r="A513" s="156"/>
      <c r="B513" s="154"/>
      <c r="C513" s="20" t="s">
        <v>121</v>
      </c>
      <c r="D513" s="152"/>
      <c r="E513" s="152"/>
      <c r="F513" s="28">
        <v>55</v>
      </c>
      <c r="G513" s="27">
        <v>55</v>
      </c>
      <c r="H513" s="27">
        <v>55</v>
      </c>
      <c r="I513" s="27">
        <v>55</v>
      </c>
      <c r="J513" s="15"/>
    </row>
    <row r="514" spans="1:10" ht="21.75" customHeight="1">
      <c r="A514" s="156"/>
      <c r="B514" s="154"/>
      <c r="C514" s="20" t="s">
        <v>47</v>
      </c>
      <c r="D514" s="152"/>
      <c r="E514" s="152"/>
      <c r="F514" s="28">
        <v>580</v>
      </c>
      <c r="G514" s="27">
        <v>580</v>
      </c>
      <c r="H514" s="27">
        <v>580</v>
      </c>
      <c r="I514" s="27">
        <v>580</v>
      </c>
      <c r="J514" s="15"/>
    </row>
    <row r="515" spans="1:10" ht="21.75" customHeight="1">
      <c r="A515" s="156"/>
      <c r="B515" s="154"/>
      <c r="C515" s="20" t="s">
        <v>63</v>
      </c>
      <c r="D515" s="152"/>
      <c r="E515" s="152"/>
      <c r="F515" s="28">
        <v>64</v>
      </c>
      <c r="G515" s="27">
        <v>64</v>
      </c>
      <c r="H515" s="27">
        <v>64</v>
      </c>
      <c r="I515" s="27">
        <v>64</v>
      </c>
      <c r="J515" s="15"/>
    </row>
    <row r="516" spans="1:10" ht="21.75" customHeight="1">
      <c r="A516" s="156"/>
      <c r="B516" s="154"/>
      <c r="C516" s="20" t="s">
        <v>70</v>
      </c>
      <c r="D516" s="152"/>
      <c r="E516" s="152"/>
      <c r="F516" s="28">
        <v>258</v>
      </c>
      <c r="G516" s="27">
        <v>315</v>
      </c>
      <c r="H516" s="27">
        <v>315</v>
      </c>
      <c r="I516" s="27">
        <v>315</v>
      </c>
      <c r="J516" s="15"/>
    </row>
    <row r="517" spans="1:10" ht="21.75" customHeight="1">
      <c r="A517" s="156"/>
      <c r="B517" s="154"/>
      <c r="C517" s="20" t="s">
        <v>117</v>
      </c>
      <c r="D517" s="152"/>
      <c r="E517" s="152"/>
      <c r="F517" s="28">
        <v>323</v>
      </c>
      <c r="G517" s="27">
        <v>288</v>
      </c>
      <c r="H517" s="27">
        <v>278</v>
      </c>
      <c r="I517" s="27">
        <v>268</v>
      </c>
      <c r="J517" s="15"/>
    </row>
    <row r="518" spans="1:10" ht="21.75" customHeight="1">
      <c r="A518" s="156"/>
      <c r="B518" s="154"/>
      <c r="C518" s="20" t="s">
        <v>120</v>
      </c>
      <c r="D518" s="152"/>
      <c r="E518" s="152"/>
      <c r="F518" s="28">
        <v>65</v>
      </c>
      <c r="G518" s="27">
        <v>65</v>
      </c>
      <c r="H518" s="27">
        <v>65</v>
      </c>
      <c r="I518" s="27">
        <v>65</v>
      </c>
      <c r="J518" s="15"/>
    </row>
    <row r="519" spans="1:10" ht="21.75" customHeight="1">
      <c r="A519" s="156"/>
      <c r="B519" s="154"/>
      <c r="C519" s="20" t="s">
        <v>118</v>
      </c>
      <c r="D519" s="152"/>
      <c r="E519" s="152"/>
      <c r="F519" s="28">
        <v>30</v>
      </c>
      <c r="G519" s="27">
        <v>30</v>
      </c>
      <c r="H519" s="27">
        <v>30</v>
      </c>
      <c r="I519" s="27">
        <v>30</v>
      </c>
      <c r="J519" s="15"/>
    </row>
    <row r="520" spans="1:10" ht="21.75" customHeight="1">
      <c r="A520" s="156"/>
      <c r="B520" s="154"/>
      <c r="C520" s="20" t="s">
        <v>46</v>
      </c>
      <c r="D520" s="152"/>
      <c r="E520" s="152"/>
      <c r="F520" s="28">
        <v>2</v>
      </c>
      <c r="G520" s="27">
        <v>55</v>
      </c>
      <c r="H520" s="27">
        <v>55</v>
      </c>
      <c r="I520" s="27">
        <v>55</v>
      </c>
      <c r="J520" s="15"/>
    </row>
    <row r="521" spans="1:10" ht="21.75" customHeight="1">
      <c r="A521" s="156"/>
      <c r="B521" s="154"/>
      <c r="C521" s="20" t="s">
        <v>71</v>
      </c>
      <c r="D521" s="152"/>
      <c r="E521" s="152"/>
      <c r="F521" s="28">
        <v>190</v>
      </c>
      <c r="G521" s="27">
        <v>190</v>
      </c>
      <c r="H521" s="27">
        <v>190</v>
      </c>
      <c r="I521" s="27">
        <v>190</v>
      </c>
      <c r="J521" s="15"/>
    </row>
    <row r="522" spans="1:10" ht="21.75" customHeight="1">
      <c r="A522" s="156"/>
      <c r="B522" s="154"/>
      <c r="C522" s="20" t="s">
        <v>62</v>
      </c>
      <c r="D522" s="152"/>
      <c r="E522" s="152"/>
      <c r="F522" s="28">
        <v>19</v>
      </c>
      <c r="G522" s="27">
        <v>19</v>
      </c>
      <c r="H522" s="27">
        <v>19</v>
      </c>
      <c r="I522" s="27">
        <v>19</v>
      </c>
      <c r="J522" s="15"/>
    </row>
    <row r="523" spans="1:10" ht="21.75" customHeight="1">
      <c r="A523" s="156"/>
      <c r="B523" s="154"/>
      <c r="C523" s="20" t="s">
        <v>48</v>
      </c>
      <c r="D523" s="152"/>
      <c r="E523" s="152"/>
      <c r="F523" s="28">
        <v>195</v>
      </c>
      <c r="G523" s="27">
        <v>195</v>
      </c>
      <c r="H523" s="27">
        <v>195</v>
      </c>
      <c r="I523" s="27">
        <v>195</v>
      </c>
      <c r="J523" s="15"/>
    </row>
    <row r="524" spans="1:10" ht="21.75" customHeight="1">
      <c r="A524" s="156"/>
      <c r="B524" s="154"/>
      <c r="C524" s="20" t="s">
        <v>64</v>
      </c>
      <c r="D524" s="152"/>
      <c r="E524" s="152"/>
      <c r="F524" s="28">
        <v>85</v>
      </c>
      <c r="G524" s="27">
        <v>85</v>
      </c>
      <c r="H524" s="27">
        <v>85</v>
      </c>
      <c r="I524" s="27">
        <v>85</v>
      </c>
      <c r="J524" s="15"/>
    </row>
    <row r="525" spans="1:10" ht="21.75" customHeight="1">
      <c r="A525" s="156"/>
      <c r="B525" s="154"/>
      <c r="C525" s="20" t="s">
        <v>49</v>
      </c>
      <c r="D525" s="152"/>
      <c r="E525" s="152"/>
      <c r="F525" s="28">
        <v>20</v>
      </c>
      <c r="G525" s="27">
        <v>20</v>
      </c>
      <c r="H525" s="27">
        <v>20</v>
      </c>
      <c r="I525" s="27">
        <v>20</v>
      </c>
      <c r="J525" s="15"/>
    </row>
    <row r="526" spans="1:10" ht="21.75" customHeight="1">
      <c r="A526" s="156"/>
      <c r="B526" s="154"/>
      <c r="C526" s="20" t="s">
        <v>72</v>
      </c>
      <c r="D526" s="152"/>
      <c r="E526" s="152"/>
      <c r="F526" s="28">
        <v>83</v>
      </c>
      <c r="G526" s="27">
        <v>83</v>
      </c>
      <c r="H526" s="27">
        <v>83</v>
      </c>
      <c r="I526" s="27">
        <v>83</v>
      </c>
      <c r="J526" s="15"/>
    </row>
    <row r="527" spans="1:10" ht="21.75" customHeight="1">
      <c r="A527" s="156"/>
      <c r="B527" s="154"/>
      <c r="C527" s="20" t="s">
        <v>66</v>
      </c>
      <c r="D527" s="152"/>
      <c r="E527" s="152"/>
      <c r="F527" s="28">
        <v>90</v>
      </c>
      <c r="G527" s="27">
        <v>95</v>
      </c>
      <c r="H527" s="27">
        <v>95</v>
      </c>
      <c r="I527" s="27">
        <v>95</v>
      </c>
      <c r="J527" s="15"/>
    </row>
    <row r="528" spans="1:10" ht="21.75" customHeight="1">
      <c r="A528" s="156"/>
      <c r="B528" s="154"/>
      <c r="C528" s="20" t="s">
        <v>119</v>
      </c>
      <c r="D528" s="152"/>
      <c r="E528" s="152"/>
      <c r="F528" s="28">
        <v>150</v>
      </c>
      <c r="G528" s="27">
        <v>150</v>
      </c>
      <c r="H528" s="27">
        <v>150</v>
      </c>
      <c r="I528" s="27">
        <v>150</v>
      </c>
      <c r="J528" s="15"/>
    </row>
    <row r="529" spans="1:10" ht="21.75" customHeight="1">
      <c r="A529" s="156"/>
      <c r="B529" s="155"/>
      <c r="C529" s="20" t="s">
        <v>100</v>
      </c>
      <c r="D529" s="152"/>
      <c r="E529" s="152"/>
      <c r="F529" s="28">
        <v>1</v>
      </c>
      <c r="G529" s="27">
        <v>1</v>
      </c>
      <c r="H529" s="27">
        <v>1</v>
      </c>
      <c r="I529" s="27">
        <v>1</v>
      </c>
      <c r="J529" s="15"/>
    </row>
    <row r="530" spans="1:10" ht="21.75" customHeight="1">
      <c r="A530" s="156" t="s">
        <v>127</v>
      </c>
      <c r="B530" s="153" t="s">
        <v>125</v>
      </c>
      <c r="C530" s="20" t="s">
        <v>73</v>
      </c>
      <c r="D530" s="152" t="s">
        <v>41</v>
      </c>
      <c r="E530" s="152" t="s">
        <v>42</v>
      </c>
      <c r="F530" s="28">
        <v>943</v>
      </c>
      <c r="G530" s="27">
        <v>943</v>
      </c>
      <c r="H530" s="27">
        <v>943</v>
      </c>
      <c r="I530" s="27">
        <v>943</v>
      </c>
      <c r="J530" s="15">
        <v>52</v>
      </c>
    </row>
    <row r="531" spans="1:10" ht="21.75" customHeight="1">
      <c r="A531" s="156"/>
      <c r="B531" s="154"/>
      <c r="C531" s="20" t="s">
        <v>116</v>
      </c>
      <c r="D531" s="152"/>
      <c r="E531" s="152"/>
      <c r="F531" s="28">
        <v>312</v>
      </c>
      <c r="G531" s="27">
        <v>332</v>
      </c>
      <c r="H531" s="27">
        <v>332</v>
      </c>
      <c r="I531" s="27">
        <v>332</v>
      </c>
      <c r="J531" s="15"/>
    </row>
    <row r="532" spans="1:10" ht="21.75" customHeight="1">
      <c r="A532" s="156"/>
      <c r="B532" s="154"/>
      <c r="C532" s="20" t="s">
        <v>121</v>
      </c>
      <c r="D532" s="152"/>
      <c r="E532" s="152"/>
      <c r="F532" s="28">
        <v>128</v>
      </c>
      <c r="G532" s="27">
        <v>125</v>
      </c>
      <c r="H532" s="27">
        <v>125</v>
      </c>
      <c r="I532" s="27">
        <v>125</v>
      </c>
      <c r="J532" s="15"/>
    </row>
    <row r="533" spans="1:10" ht="21.75" customHeight="1">
      <c r="A533" s="156"/>
      <c r="B533" s="154"/>
      <c r="C533" s="20" t="s">
        <v>47</v>
      </c>
      <c r="D533" s="152"/>
      <c r="E533" s="152"/>
      <c r="F533" s="28">
        <v>130</v>
      </c>
      <c r="G533" s="27">
        <v>100</v>
      </c>
      <c r="H533" s="27">
        <v>80</v>
      </c>
      <c r="I533" s="27">
        <v>80</v>
      </c>
      <c r="J533" s="15"/>
    </row>
    <row r="534" spans="1:10" ht="21.75" customHeight="1">
      <c r="A534" s="156"/>
      <c r="B534" s="154"/>
      <c r="C534" s="20" t="s">
        <v>63</v>
      </c>
      <c r="D534" s="152"/>
      <c r="E534" s="152"/>
      <c r="F534" s="28">
        <v>78</v>
      </c>
      <c r="G534" s="27">
        <v>78</v>
      </c>
      <c r="H534" s="27">
        <v>78</v>
      </c>
      <c r="I534" s="27">
        <v>78</v>
      </c>
      <c r="J534" s="15"/>
    </row>
    <row r="535" spans="1:10" ht="21.75" customHeight="1">
      <c r="A535" s="156"/>
      <c r="B535" s="154"/>
      <c r="C535" s="20" t="s">
        <v>70</v>
      </c>
      <c r="D535" s="152"/>
      <c r="E535" s="152"/>
      <c r="F535" s="28">
        <v>210</v>
      </c>
      <c r="G535" s="27">
        <v>118</v>
      </c>
      <c r="H535" s="27">
        <v>118</v>
      </c>
      <c r="I535" s="27">
        <v>118</v>
      </c>
      <c r="J535" s="15"/>
    </row>
    <row r="536" spans="1:10" ht="21.75" customHeight="1">
      <c r="A536" s="156"/>
      <c r="B536" s="154"/>
      <c r="C536" s="20" t="s">
        <v>117</v>
      </c>
      <c r="D536" s="152"/>
      <c r="E536" s="152"/>
      <c r="F536" s="28">
        <v>134</v>
      </c>
      <c r="G536" s="27">
        <v>167</v>
      </c>
      <c r="H536" s="27">
        <v>167</v>
      </c>
      <c r="I536" s="27">
        <v>177</v>
      </c>
      <c r="J536" s="15"/>
    </row>
    <row r="537" spans="1:10" ht="21.75" customHeight="1">
      <c r="A537" s="156"/>
      <c r="B537" s="154"/>
      <c r="C537" s="20" t="s">
        <v>74</v>
      </c>
      <c r="D537" s="152"/>
      <c r="E537" s="152"/>
      <c r="F537" s="28">
        <v>600</v>
      </c>
      <c r="G537" s="27">
        <v>600</v>
      </c>
      <c r="H537" s="27">
        <v>600</v>
      </c>
      <c r="I537" s="27">
        <v>600</v>
      </c>
      <c r="J537" s="15"/>
    </row>
    <row r="538" spans="1:10" ht="21.75" customHeight="1">
      <c r="A538" s="156"/>
      <c r="B538" s="154"/>
      <c r="C538" s="20" t="s">
        <v>120</v>
      </c>
      <c r="D538" s="152"/>
      <c r="E538" s="152"/>
      <c r="F538" s="28">
        <v>82</v>
      </c>
      <c r="G538" s="27">
        <v>82</v>
      </c>
      <c r="H538" s="27">
        <v>82</v>
      </c>
      <c r="I538" s="27">
        <v>82</v>
      </c>
      <c r="J538" s="15"/>
    </row>
    <row r="539" spans="1:10" ht="21.75" customHeight="1">
      <c r="A539" s="156"/>
      <c r="B539" s="154"/>
      <c r="C539" s="20" t="s">
        <v>118</v>
      </c>
      <c r="D539" s="152"/>
      <c r="E539" s="152"/>
      <c r="F539" s="28">
        <v>150</v>
      </c>
      <c r="G539" s="27">
        <v>140</v>
      </c>
      <c r="H539" s="27">
        <v>140</v>
      </c>
      <c r="I539" s="27">
        <v>140</v>
      </c>
      <c r="J539" s="15"/>
    </row>
    <row r="540" spans="1:10" ht="21.75" customHeight="1">
      <c r="A540" s="156"/>
      <c r="B540" s="154"/>
      <c r="C540" s="20" t="s">
        <v>46</v>
      </c>
      <c r="D540" s="152"/>
      <c r="E540" s="152"/>
      <c r="F540" s="28">
        <v>168</v>
      </c>
      <c r="G540" s="27">
        <v>115</v>
      </c>
      <c r="H540" s="27">
        <v>115</v>
      </c>
      <c r="I540" s="27">
        <v>115</v>
      </c>
      <c r="J540" s="15"/>
    </row>
    <row r="541" spans="1:10" ht="21.75" customHeight="1">
      <c r="A541" s="156"/>
      <c r="B541" s="154"/>
      <c r="C541" s="20" t="s">
        <v>71</v>
      </c>
      <c r="D541" s="152"/>
      <c r="E541" s="152"/>
      <c r="F541" s="28">
        <v>185</v>
      </c>
      <c r="G541" s="27">
        <v>185</v>
      </c>
      <c r="H541" s="27">
        <v>185</v>
      </c>
      <c r="I541" s="27">
        <v>185</v>
      </c>
      <c r="J541" s="15"/>
    </row>
    <row r="542" spans="1:10" ht="21.75" customHeight="1">
      <c r="A542" s="156"/>
      <c r="B542" s="154"/>
      <c r="C542" s="20" t="s">
        <v>62</v>
      </c>
      <c r="D542" s="152"/>
      <c r="E542" s="152"/>
      <c r="F542" s="28">
        <v>321</v>
      </c>
      <c r="G542" s="27">
        <v>315</v>
      </c>
      <c r="H542" s="27">
        <v>315</v>
      </c>
      <c r="I542" s="27">
        <v>315</v>
      </c>
      <c r="J542" s="15"/>
    </row>
    <row r="543" spans="1:10" ht="21.75" customHeight="1">
      <c r="A543" s="156"/>
      <c r="B543" s="154"/>
      <c r="C543" s="20" t="s">
        <v>48</v>
      </c>
      <c r="D543" s="152"/>
      <c r="E543" s="152"/>
      <c r="F543" s="28">
        <v>103</v>
      </c>
      <c r="G543" s="27">
        <v>115</v>
      </c>
      <c r="H543" s="27">
        <v>115</v>
      </c>
      <c r="I543" s="27">
        <v>115</v>
      </c>
      <c r="J543" s="15"/>
    </row>
    <row r="544" spans="1:10" ht="21.75" customHeight="1">
      <c r="A544" s="156"/>
      <c r="B544" s="154"/>
      <c r="C544" s="20" t="s">
        <v>64</v>
      </c>
      <c r="D544" s="152"/>
      <c r="E544" s="152"/>
      <c r="F544" s="28">
        <v>92</v>
      </c>
      <c r="G544" s="27">
        <v>92</v>
      </c>
      <c r="H544" s="27">
        <v>92</v>
      </c>
      <c r="I544" s="27">
        <v>92</v>
      </c>
      <c r="J544" s="15"/>
    </row>
    <row r="545" spans="1:10" ht="21.75" customHeight="1">
      <c r="A545" s="156"/>
      <c r="B545" s="154"/>
      <c r="C545" s="20" t="s">
        <v>49</v>
      </c>
      <c r="D545" s="152"/>
      <c r="E545" s="152"/>
      <c r="F545" s="28">
        <v>150</v>
      </c>
      <c r="G545" s="27">
        <v>150</v>
      </c>
      <c r="H545" s="27">
        <v>150</v>
      </c>
      <c r="I545" s="27">
        <v>150</v>
      </c>
      <c r="J545" s="15"/>
    </row>
    <row r="546" spans="1:10" ht="21.75" customHeight="1">
      <c r="A546" s="156"/>
      <c r="B546" s="154"/>
      <c r="C546" s="20" t="s">
        <v>65</v>
      </c>
      <c r="D546" s="152"/>
      <c r="E546" s="152"/>
      <c r="F546" s="28">
        <v>100</v>
      </c>
      <c r="G546" s="27">
        <v>100</v>
      </c>
      <c r="H546" s="27">
        <v>100</v>
      </c>
      <c r="I546" s="27">
        <v>100</v>
      </c>
      <c r="J546" s="15"/>
    </row>
    <row r="547" spans="1:10" ht="21.75" customHeight="1">
      <c r="A547" s="156"/>
      <c r="B547" s="154"/>
      <c r="C547" s="20" t="s">
        <v>72</v>
      </c>
      <c r="D547" s="152"/>
      <c r="E547" s="152"/>
      <c r="F547" s="28">
        <v>167</v>
      </c>
      <c r="G547" s="27">
        <v>167</v>
      </c>
      <c r="H547" s="27">
        <v>167</v>
      </c>
      <c r="I547" s="27">
        <v>167</v>
      </c>
      <c r="J547" s="15"/>
    </row>
    <row r="548" spans="1:10" ht="21.75" customHeight="1">
      <c r="A548" s="156"/>
      <c r="B548" s="154"/>
      <c r="C548" s="20" t="s">
        <v>66</v>
      </c>
      <c r="D548" s="152"/>
      <c r="E548" s="152"/>
      <c r="F548" s="28">
        <v>170</v>
      </c>
      <c r="G548" s="27">
        <v>175</v>
      </c>
      <c r="H548" s="27">
        <v>175</v>
      </c>
      <c r="I548" s="27">
        <v>175</v>
      </c>
      <c r="J548" s="15"/>
    </row>
    <row r="549" spans="1:10" ht="21.75" customHeight="1">
      <c r="A549" s="156"/>
      <c r="B549" s="154"/>
      <c r="C549" s="20" t="s">
        <v>119</v>
      </c>
      <c r="D549" s="152"/>
      <c r="E549" s="152"/>
      <c r="F549" s="28">
        <v>250</v>
      </c>
      <c r="G549" s="27">
        <v>250</v>
      </c>
      <c r="H549" s="27">
        <v>250</v>
      </c>
      <c r="I549" s="27">
        <v>250</v>
      </c>
      <c r="J549" s="15"/>
    </row>
    <row r="550" spans="1:10" ht="21.75" customHeight="1">
      <c r="A550" s="156"/>
      <c r="B550" s="155"/>
      <c r="C550" s="20" t="s">
        <v>100</v>
      </c>
      <c r="D550" s="152"/>
      <c r="E550" s="152"/>
      <c r="F550" s="28">
        <v>120</v>
      </c>
      <c r="G550" s="27">
        <v>120</v>
      </c>
      <c r="H550" s="27">
        <v>120</v>
      </c>
      <c r="I550" s="27">
        <v>120</v>
      </c>
      <c r="J550" s="15"/>
    </row>
    <row r="551" spans="1:10" ht="21.75" customHeight="1">
      <c r="A551" s="156" t="s">
        <v>126</v>
      </c>
      <c r="B551" s="153" t="s">
        <v>125</v>
      </c>
      <c r="C551" s="20" t="s">
        <v>73</v>
      </c>
      <c r="D551" s="157" t="s">
        <v>41</v>
      </c>
      <c r="E551" s="152" t="s">
        <v>42</v>
      </c>
      <c r="F551" s="28">
        <v>10</v>
      </c>
      <c r="G551" s="27">
        <v>10</v>
      </c>
      <c r="H551" s="27">
        <v>10</v>
      </c>
      <c r="I551" s="27">
        <v>10</v>
      </c>
      <c r="J551" s="15">
        <v>53</v>
      </c>
    </row>
    <row r="552" spans="1:10" ht="21.75" customHeight="1">
      <c r="A552" s="156"/>
      <c r="B552" s="154"/>
      <c r="C552" s="20" t="s">
        <v>116</v>
      </c>
      <c r="D552" s="158"/>
      <c r="E552" s="152"/>
      <c r="F552" s="28">
        <v>6</v>
      </c>
      <c r="G552" s="27">
        <v>6</v>
      </c>
      <c r="H552" s="27">
        <v>6</v>
      </c>
      <c r="I552" s="27">
        <v>6</v>
      </c>
      <c r="J552" s="15"/>
    </row>
    <row r="553" spans="1:10" ht="21.75" customHeight="1">
      <c r="A553" s="156"/>
      <c r="B553" s="154"/>
      <c r="C553" s="20" t="s">
        <v>121</v>
      </c>
      <c r="D553" s="158"/>
      <c r="E553" s="152"/>
      <c r="F553" s="28">
        <v>2</v>
      </c>
      <c r="G553" s="27">
        <v>0</v>
      </c>
      <c r="H553" s="27">
        <v>0</v>
      </c>
      <c r="I553" s="27">
        <v>0</v>
      </c>
      <c r="J553" s="15"/>
    </row>
    <row r="554" spans="1:10" ht="21.75" customHeight="1">
      <c r="A554" s="156"/>
      <c r="B554" s="154"/>
      <c r="C554" s="20" t="s">
        <v>47</v>
      </c>
      <c r="D554" s="158"/>
      <c r="E554" s="152"/>
      <c r="F554" s="28">
        <v>8</v>
      </c>
      <c r="G554" s="27">
        <v>8</v>
      </c>
      <c r="H554" s="27">
        <v>8</v>
      </c>
      <c r="I554" s="27">
        <v>8</v>
      </c>
      <c r="J554" s="15"/>
    </row>
    <row r="555" spans="1:10" ht="21.75" customHeight="1">
      <c r="A555" s="156"/>
      <c r="B555" s="154"/>
      <c r="C555" s="20" t="s">
        <v>63</v>
      </c>
      <c r="D555" s="158"/>
      <c r="E555" s="152"/>
      <c r="F555" s="28">
        <v>16</v>
      </c>
      <c r="G555" s="27">
        <v>16</v>
      </c>
      <c r="H555" s="27">
        <v>16</v>
      </c>
      <c r="I555" s="27">
        <v>16</v>
      </c>
      <c r="J555" s="15"/>
    </row>
    <row r="556" spans="1:10" ht="21.75" customHeight="1">
      <c r="A556" s="156"/>
      <c r="B556" s="154"/>
      <c r="C556" s="20" t="s">
        <v>70</v>
      </c>
      <c r="D556" s="158"/>
      <c r="E556" s="152"/>
      <c r="F556" s="28">
        <v>1</v>
      </c>
      <c r="G556" s="27">
        <v>1</v>
      </c>
      <c r="H556" s="27">
        <v>1</v>
      </c>
      <c r="I556" s="27">
        <v>1</v>
      </c>
      <c r="J556" s="15"/>
    </row>
    <row r="557" spans="1:10" ht="21.75" customHeight="1">
      <c r="A557" s="156"/>
      <c r="B557" s="154"/>
      <c r="C557" s="20" t="s">
        <v>117</v>
      </c>
      <c r="D557" s="158"/>
      <c r="E557" s="152"/>
      <c r="F557" s="28">
        <v>5</v>
      </c>
      <c r="G557" s="27">
        <v>5</v>
      </c>
      <c r="H557" s="27">
        <v>5</v>
      </c>
      <c r="I557" s="27">
        <v>5</v>
      </c>
      <c r="J557" s="15"/>
    </row>
    <row r="558" spans="1:10" ht="21.75" customHeight="1">
      <c r="A558" s="156"/>
      <c r="B558" s="154"/>
      <c r="C558" s="20" t="s">
        <v>74</v>
      </c>
      <c r="D558" s="158"/>
      <c r="E558" s="152"/>
      <c r="F558" s="28">
        <v>5</v>
      </c>
      <c r="G558" s="27">
        <v>5</v>
      </c>
      <c r="H558" s="27">
        <v>5</v>
      </c>
      <c r="I558" s="27">
        <v>5</v>
      </c>
      <c r="J558" s="15"/>
    </row>
    <row r="559" spans="1:10" ht="21.75" customHeight="1">
      <c r="A559" s="156"/>
      <c r="B559" s="154"/>
      <c r="C559" s="20" t="s">
        <v>120</v>
      </c>
      <c r="D559" s="158"/>
      <c r="E559" s="152"/>
      <c r="F559" s="28">
        <v>24</v>
      </c>
      <c r="G559" s="27">
        <v>24</v>
      </c>
      <c r="H559" s="27">
        <v>24</v>
      </c>
      <c r="I559" s="27">
        <v>24</v>
      </c>
      <c r="J559" s="15"/>
    </row>
    <row r="560" spans="1:10" ht="21.75" customHeight="1">
      <c r="A560" s="156"/>
      <c r="B560" s="154"/>
      <c r="C560" s="20" t="s">
        <v>118</v>
      </c>
      <c r="D560" s="158"/>
      <c r="E560" s="152"/>
      <c r="F560" s="28">
        <v>10</v>
      </c>
      <c r="G560" s="27">
        <v>7</v>
      </c>
      <c r="H560" s="27">
        <v>7</v>
      </c>
      <c r="I560" s="27">
        <v>7</v>
      </c>
      <c r="J560" s="15"/>
    </row>
    <row r="561" spans="1:10" ht="21.75" customHeight="1">
      <c r="A561" s="156"/>
      <c r="B561" s="154"/>
      <c r="C561" s="20" t="s">
        <v>46</v>
      </c>
      <c r="D561" s="158"/>
      <c r="E561" s="152"/>
      <c r="F561" s="28">
        <v>7</v>
      </c>
      <c r="G561" s="27">
        <v>7</v>
      </c>
      <c r="H561" s="27">
        <v>7</v>
      </c>
      <c r="I561" s="27">
        <v>7</v>
      </c>
      <c r="J561" s="15"/>
    </row>
    <row r="562" spans="1:10" ht="21.75" customHeight="1">
      <c r="A562" s="156"/>
      <c r="B562" s="154"/>
      <c r="C562" s="20" t="s">
        <v>62</v>
      </c>
      <c r="D562" s="158"/>
      <c r="E562" s="152"/>
      <c r="F562" s="28">
        <v>1</v>
      </c>
      <c r="G562" s="27">
        <v>1</v>
      </c>
      <c r="H562" s="27">
        <v>1</v>
      </c>
      <c r="I562" s="27">
        <v>1</v>
      </c>
      <c r="J562" s="15"/>
    </row>
    <row r="563" spans="1:10" ht="21.75" customHeight="1">
      <c r="A563" s="156"/>
      <c r="B563" s="154"/>
      <c r="C563" s="20" t="s">
        <v>64</v>
      </c>
      <c r="D563" s="158"/>
      <c r="E563" s="152"/>
      <c r="F563" s="28">
        <v>23</v>
      </c>
      <c r="G563" s="27">
        <v>8</v>
      </c>
      <c r="H563" s="27">
        <v>7</v>
      </c>
      <c r="I563" s="27">
        <v>6</v>
      </c>
      <c r="J563" s="15"/>
    </row>
    <row r="564" spans="1:10" ht="21.75" customHeight="1">
      <c r="A564" s="156"/>
      <c r="B564" s="154"/>
      <c r="C564" s="20" t="s">
        <v>49</v>
      </c>
      <c r="D564" s="158"/>
      <c r="E564" s="152"/>
      <c r="F564" s="28">
        <v>20</v>
      </c>
      <c r="G564" s="27">
        <v>20</v>
      </c>
      <c r="H564" s="27">
        <v>20</v>
      </c>
      <c r="I564" s="27">
        <v>20</v>
      </c>
      <c r="J564" s="15"/>
    </row>
    <row r="565" spans="1:10" ht="21.75" customHeight="1">
      <c r="A565" s="156"/>
      <c r="B565" s="154"/>
      <c r="C565" s="20" t="s">
        <v>65</v>
      </c>
      <c r="D565" s="158"/>
      <c r="E565" s="152"/>
      <c r="F565" s="28">
        <v>13</v>
      </c>
      <c r="G565" s="27">
        <v>13</v>
      </c>
      <c r="H565" s="27">
        <v>13</v>
      </c>
      <c r="I565" s="27">
        <v>13</v>
      </c>
      <c r="J565" s="15"/>
    </row>
    <row r="566" spans="1:10" ht="21.75" customHeight="1">
      <c r="A566" s="156"/>
      <c r="B566" s="154"/>
      <c r="C566" s="20" t="s">
        <v>71</v>
      </c>
      <c r="D566" s="158"/>
      <c r="E566" s="152"/>
      <c r="F566" s="28">
        <v>1</v>
      </c>
      <c r="G566" s="27">
        <v>1</v>
      </c>
      <c r="H566" s="27">
        <v>1</v>
      </c>
      <c r="I566" s="27">
        <v>1</v>
      </c>
      <c r="J566" s="15"/>
    </row>
    <row r="567" spans="1:10" ht="21.75" customHeight="1">
      <c r="A567" s="156"/>
      <c r="B567" s="154"/>
      <c r="C567" s="20" t="s">
        <v>72</v>
      </c>
      <c r="D567" s="158"/>
      <c r="E567" s="152"/>
      <c r="F567" s="28">
        <v>10</v>
      </c>
      <c r="G567" s="27">
        <v>10</v>
      </c>
      <c r="H567" s="27">
        <v>10</v>
      </c>
      <c r="I567" s="27">
        <v>10</v>
      </c>
      <c r="J567" s="15"/>
    </row>
    <row r="568" spans="1:10" ht="21.75" customHeight="1">
      <c r="A568" s="156"/>
      <c r="B568" s="154"/>
      <c r="C568" s="20" t="s">
        <v>66</v>
      </c>
      <c r="D568" s="158"/>
      <c r="E568" s="152"/>
      <c r="F568" s="28">
        <v>5</v>
      </c>
      <c r="G568" s="27">
        <v>5</v>
      </c>
      <c r="H568" s="27">
        <v>5</v>
      </c>
      <c r="I568" s="27">
        <v>5</v>
      </c>
      <c r="J568" s="15"/>
    </row>
    <row r="569" spans="1:10" ht="21.75" customHeight="1">
      <c r="A569" s="156"/>
      <c r="B569" s="155"/>
      <c r="C569" s="20" t="s">
        <v>119</v>
      </c>
      <c r="D569" s="159"/>
      <c r="E569" s="152"/>
      <c r="F569" s="28">
        <v>1</v>
      </c>
      <c r="G569" s="27">
        <v>1</v>
      </c>
      <c r="H569" s="27">
        <v>1</v>
      </c>
      <c r="I569" s="27">
        <v>1</v>
      </c>
      <c r="J569" s="15"/>
    </row>
    <row r="570" spans="1:10" ht="111" customHeight="1">
      <c r="A570" s="156" t="s">
        <v>127</v>
      </c>
      <c r="B570" s="153" t="s">
        <v>125</v>
      </c>
      <c r="C570" s="20" t="s">
        <v>118</v>
      </c>
      <c r="D570" s="157" t="s">
        <v>41</v>
      </c>
      <c r="E570" s="152" t="s">
        <v>42</v>
      </c>
      <c r="F570" s="28">
        <v>2</v>
      </c>
      <c r="G570" s="27">
        <v>2</v>
      </c>
      <c r="H570" s="27">
        <v>2</v>
      </c>
      <c r="I570" s="27">
        <v>2</v>
      </c>
      <c r="J570" s="15">
        <v>54</v>
      </c>
    </row>
    <row r="571" spans="1:10" ht="111" customHeight="1">
      <c r="A571" s="156"/>
      <c r="B571" s="154"/>
      <c r="C571" s="20" t="s">
        <v>72</v>
      </c>
      <c r="D571" s="159"/>
      <c r="E571" s="152"/>
      <c r="F571" s="28">
        <v>10</v>
      </c>
      <c r="G571" s="27">
        <v>10</v>
      </c>
      <c r="H571" s="27">
        <v>10</v>
      </c>
      <c r="I571" s="27">
        <v>10</v>
      </c>
      <c r="J571" s="15"/>
    </row>
    <row r="572" spans="1:10" ht="21.75" customHeight="1">
      <c r="A572" s="156" t="s">
        <v>126</v>
      </c>
      <c r="B572" s="153" t="s">
        <v>125</v>
      </c>
      <c r="C572" s="20" t="s">
        <v>121</v>
      </c>
      <c r="D572" s="157" t="s">
        <v>41</v>
      </c>
      <c r="E572" s="152" t="s">
        <v>42</v>
      </c>
      <c r="F572" s="28">
        <v>42</v>
      </c>
      <c r="G572" s="27">
        <v>38</v>
      </c>
      <c r="H572" s="27">
        <v>38</v>
      </c>
      <c r="I572" s="27">
        <v>38</v>
      </c>
      <c r="J572" s="15">
        <v>55</v>
      </c>
    </row>
    <row r="573" spans="1:10" ht="21.75" customHeight="1">
      <c r="A573" s="156"/>
      <c r="B573" s="154"/>
      <c r="C573" s="20" t="s">
        <v>47</v>
      </c>
      <c r="D573" s="158"/>
      <c r="E573" s="152"/>
      <c r="F573" s="28">
        <v>90</v>
      </c>
      <c r="G573" s="27">
        <v>90</v>
      </c>
      <c r="H573" s="27">
        <v>90</v>
      </c>
      <c r="I573" s="27">
        <v>90</v>
      </c>
      <c r="J573" s="15"/>
    </row>
    <row r="574" spans="1:10" ht="21.75" customHeight="1">
      <c r="A574" s="156"/>
      <c r="B574" s="154"/>
      <c r="C574" s="20" t="s">
        <v>64</v>
      </c>
      <c r="D574" s="158"/>
      <c r="E574" s="152"/>
      <c r="F574" s="28">
        <v>17</v>
      </c>
      <c r="G574" s="27">
        <v>15</v>
      </c>
      <c r="H574" s="27">
        <v>14</v>
      </c>
      <c r="I574" s="27">
        <v>12</v>
      </c>
      <c r="J574" s="15"/>
    </row>
    <row r="575" spans="1:10" ht="21.75" customHeight="1">
      <c r="A575" s="156"/>
      <c r="B575" s="154"/>
      <c r="C575" s="20" t="s">
        <v>100</v>
      </c>
      <c r="D575" s="158"/>
      <c r="E575" s="152"/>
      <c r="F575" s="28">
        <v>5</v>
      </c>
      <c r="G575" s="27">
        <v>5</v>
      </c>
      <c r="H575" s="27">
        <v>5</v>
      </c>
      <c r="I575" s="27">
        <v>5</v>
      </c>
      <c r="J575" s="15"/>
    </row>
    <row r="576" spans="1:10" ht="21.75" customHeight="1">
      <c r="A576" s="156"/>
      <c r="B576" s="154"/>
      <c r="C576" s="20" t="s">
        <v>117</v>
      </c>
      <c r="D576" s="158"/>
      <c r="E576" s="152"/>
      <c r="F576" s="28">
        <v>40</v>
      </c>
      <c r="G576" s="27">
        <v>10</v>
      </c>
      <c r="H576" s="27">
        <v>10</v>
      </c>
      <c r="I576" s="27">
        <v>10</v>
      </c>
      <c r="J576" s="15"/>
    </row>
    <row r="577" spans="1:10" ht="21.75" customHeight="1">
      <c r="A577" s="156"/>
      <c r="B577" s="154"/>
      <c r="C577" s="20" t="s">
        <v>66</v>
      </c>
      <c r="D577" s="158"/>
      <c r="E577" s="152"/>
      <c r="F577" s="28">
        <v>15</v>
      </c>
      <c r="G577" s="27">
        <v>15</v>
      </c>
      <c r="H577" s="27">
        <v>12</v>
      </c>
      <c r="I577" s="27">
        <v>12</v>
      </c>
      <c r="J577" s="15"/>
    </row>
    <row r="578" spans="1:10" ht="21.75" customHeight="1">
      <c r="A578" s="156"/>
      <c r="B578" s="154"/>
      <c r="C578" s="20" t="s">
        <v>120</v>
      </c>
      <c r="D578" s="158"/>
      <c r="E578" s="152"/>
      <c r="F578" s="28">
        <v>38</v>
      </c>
      <c r="G578" s="27">
        <v>35</v>
      </c>
      <c r="H578" s="27">
        <v>35</v>
      </c>
      <c r="I578" s="27">
        <v>35</v>
      </c>
      <c r="J578" s="15"/>
    </row>
    <row r="579" spans="1:10" ht="21.75" customHeight="1">
      <c r="A579" s="156"/>
      <c r="B579" s="154"/>
      <c r="C579" s="20" t="s">
        <v>118</v>
      </c>
      <c r="D579" s="158"/>
      <c r="E579" s="152"/>
      <c r="F579" s="28">
        <v>70</v>
      </c>
      <c r="G579" s="27">
        <v>60</v>
      </c>
      <c r="H579" s="27">
        <v>60</v>
      </c>
      <c r="I579" s="27">
        <v>60</v>
      </c>
      <c r="J579" s="15"/>
    </row>
    <row r="580" spans="1:10" ht="21.75" customHeight="1">
      <c r="A580" s="156"/>
      <c r="B580" s="154"/>
      <c r="C580" s="20" t="s">
        <v>46</v>
      </c>
      <c r="D580" s="158"/>
      <c r="E580" s="152"/>
      <c r="F580" s="28">
        <v>97</v>
      </c>
      <c r="G580" s="27">
        <v>97</v>
      </c>
      <c r="H580" s="27">
        <v>97</v>
      </c>
      <c r="I580" s="27">
        <v>97</v>
      </c>
      <c r="J580" s="15"/>
    </row>
    <row r="581" spans="1:10" ht="21.75" customHeight="1">
      <c r="A581" s="156"/>
      <c r="B581" s="155"/>
      <c r="C581" s="20" t="s">
        <v>49</v>
      </c>
      <c r="D581" s="158"/>
      <c r="E581" s="152"/>
      <c r="F581" s="28">
        <v>50</v>
      </c>
      <c r="G581" s="27">
        <v>50</v>
      </c>
      <c r="H581" s="27">
        <v>50</v>
      </c>
      <c r="I581" s="27">
        <v>50</v>
      </c>
      <c r="J581" s="15"/>
    </row>
    <row r="582" spans="1:10" ht="21.75" customHeight="1">
      <c r="A582" s="156"/>
      <c r="B582" s="34"/>
      <c r="C582" s="20" t="s">
        <v>72</v>
      </c>
      <c r="D582" s="159"/>
      <c r="E582" s="152"/>
      <c r="F582" s="28">
        <v>50</v>
      </c>
      <c r="G582" s="27">
        <v>50</v>
      </c>
      <c r="H582" s="27">
        <v>50</v>
      </c>
      <c r="I582" s="27">
        <v>50</v>
      </c>
      <c r="J582" s="15"/>
    </row>
    <row r="583" spans="1:10" ht="21.75" customHeight="1">
      <c r="A583" s="156" t="s">
        <v>126</v>
      </c>
      <c r="B583" s="153" t="s">
        <v>125</v>
      </c>
      <c r="C583" s="20" t="s">
        <v>121</v>
      </c>
      <c r="D583" s="157" t="s">
        <v>41</v>
      </c>
      <c r="E583" s="152" t="s">
        <v>42</v>
      </c>
      <c r="F583" s="28">
        <v>42</v>
      </c>
      <c r="G583" s="27">
        <v>26</v>
      </c>
      <c r="H583" s="27">
        <v>26</v>
      </c>
      <c r="I583" s="27">
        <v>26</v>
      </c>
      <c r="J583" s="15">
        <v>56</v>
      </c>
    </row>
    <row r="584" spans="1:10" ht="21.75" customHeight="1">
      <c r="A584" s="156"/>
      <c r="B584" s="154"/>
      <c r="C584" s="20" t="s">
        <v>47</v>
      </c>
      <c r="D584" s="158"/>
      <c r="E584" s="152"/>
      <c r="F584" s="28">
        <v>90</v>
      </c>
      <c r="G584" s="27">
        <v>90</v>
      </c>
      <c r="H584" s="27">
        <v>90</v>
      </c>
      <c r="I584" s="27">
        <v>90</v>
      </c>
      <c r="J584" s="15"/>
    </row>
    <row r="585" spans="1:10" ht="21.75" customHeight="1">
      <c r="A585" s="156"/>
      <c r="B585" s="154"/>
      <c r="C585" s="20" t="s">
        <v>117</v>
      </c>
      <c r="D585" s="158"/>
      <c r="E585" s="152"/>
      <c r="F585" s="28">
        <v>1</v>
      </c>
      <c r="G585" s="27">
        <v>1</v>
      </c>
      <c r="H585" s="27">
        <v>1</v>
      </c>
      <c r="I585" s="27">
        <v>1</v>
      </c>
      <c r="J585" s="15"/>
    </row>
    <row r="586" spans="1:10" ht="21.75" customHeight="1">
      <c r="A586" s="156"/>
      <c r="B586" s="154"/>
      <c r="C586" s="20" t="s">
        <v>120</v>
      </c>
      <c r="D586" s="158"/>
      <c r="E586" s="152"/>
      <c r="F586" s="28">
        <v>26</v>
      </c>
      <c r="G586" s="27">
        <v>20</v>
      </c>
      <c r="H586" s="27">
        <v>20</v>
      </c>
      <c r="I586" s="27">
        <v>20</v>
      </c>
      <c r="J586" s="15"/>
    </row>
    <row r="587" spans="1:10" ht="21.75" customHeight="1">
      <c r="A587" s="156"/>
      <c r="B587" s="154"/>
      <c r="C587" s="20" t="s">
        <v>118</v>
      </c>
      <c r="D587" s="158"/>
      <c r="E587" s="152"/>
      <c r="F587" s="28">
        <v>10</v>
      </c>
      <c r="G587" s="27">
        <v>10</v>
      </c>
      <c r="H587" s="27">
        <v>10</v>
      </c>
      <c r="I587" s="27">
        <v>10</v>
      </c>
      <c r="J587" s="15"/>
    </row>
    <row r="588" spans="1:10" ht="21.75" customHeight="1">
      <c r="A588" s="156"/>
      <c r="B588" s="155"/>
      <c r="C588" s="20" t="s">
        <v>72</v>
      </c>
      <c r="D588" s="159"/>
      <c r="E588" s="152"/>
      <c r="F588" s="28">
        <v>50</v>
      </c>
      <c r="G588" s="27">
        <v>50</v>
      </c>
      <c r="H588" s="27">
        <v>50</v>
      </c>
      <c r="I588" s="27">
        <v>50</v>
      </c>
      <c r="J588" s="15"/>
    </row>
    <row r="589" spans="1:10" ht="21.75" customHeight="1">
      <c r="A589" s="156" t="s">
        <v>126</v>
      </c>
      <c r="B589" s="153" t="s">
        <v>125</v>
      </c>
      <c r="C589" s="20" t="s">
        <v>121</v>
      </c>
      <c r="D589" s="157" t="s">
        <v>41</v>
      </c>
      <c r="E589" s="152" t="s">
        <v>42</v>
      </c>
      <c r="F589" s="28">
        <v>42</v>
      </c>
      <c r="G589" s="27">
        <v>35</v>
      </c>
      <c r="H589" s="27">
        <v>35</v>
      </c>
      <c r="I589" s="27">
        <v>35</v>
      </c>
      <c r="J589" s="15">
        <v>57</v>
      </c>
    </row>
    <row r="590" spans="1:10" ht="21.75" customHeight="1">
      <c r="A590" s="156"/>
      <c r="B590" s="154"/>
      <c r="C590" s="20" t="s">
        <v>47</v>
      </c>
      <c r="D590" s="158"/>
      <c r="E590" s="152"/>
      <c r="F590" s="28">
        <v>100</v>
      </c>
      <c r="G590" s="27">
        <v>100</v>
      </c>
      <c r="H590" s="27">
        <v>100</v>
      </c>
      <c r="I590" s="27">
        <v>100</v>
      </c>
      <c r="J590" s="15"/>
    </row>
    <row r="591" spans="1:10" ht="21.75" customHeight="1">
      <c r="A591" s="156"/>
      <c r="B591" s="154"/>
      <c r="C591" s="20" t="s">
        <v>64</v>
      </c>
      <c r="D591" s="158"/>
      <c r="E591" s="152"/>
      <c r="F591" s="28">
        <v>13</v>
      </c>
      <c r="G591" s="27">
        <v>10</v>
      </c>
      <c r="H591" s="27">
        <v>9</v>
      </c>
      <c r="I591" s="27">
        <v>9</v>
      </c>
      <c r="J591" s="15"/>
    </row>
    <row r="592" spans="1:10" ht="21.75" customHeight="1">
      <c r="A592" s="156"/>
      <c r="B592" s="154"/>
      <c r="C592" s="20" t="s">
        <v>100</v>
      </c>
      <c r="D592" s="158"/>
      <c r="E592" s="152"/>
      <c r="F592" s="28">
        <v>14</v>
      </c>
      <c r="G592" s="27">
        <v>14</v>
      </c>
      <c r="H592" s="27">
        <v>14</v>
      </c>
      <c r="I592" s="27">
        <v>14</v>
      </c>
      <c r="J592" s="15"/>
    </row>
    <row r="593" spans="1:10" ht="21.75" customHeight="1">
      <c r="A593" s="156"/>
      <c r="B593" s="154"/>
      <c r="C593" s="20" t="s">
        <v>117</v>
      </c>
      <c r="D593" s="158"/>
      <c r="E593" s="152"/>
      <c r="F593" s="28">
        <v>34</v>
      </c>
      <c r="G593" s="27">
        <v>69</v>
      </c>
      <c r="H593" s="27">
        <v>74</v>
      </c>
      <c r="I593" s="27">
        <v>74</v>
      </c>
      <c r="J593" s="15"/>
    </row>
    <row r="594" spans="1:10" ht="21.75" customHeight="1">
      <c r="A594" s="156"/>
      <c r="B594" s="154"/>
      <c r="C594" s="20" t="s">
        <v>66</v>
      </c>
      <c r="D594" s="158"/>
      <c r="E594" s="152"/>
      <c r="F594" s="28">
        <v>50</v>
      </c>
      <c r="G594" s="27">
        <v>52</v>
      </c>
      <c r="H594" s="27">
        <v>45</v>
      </c>
      <c r="I594" s="27">
        <v>45</v>
      </c>
      <c r="J594" s="15"/>
    </row>
    <row r="595" spans="1:10" ht="21.75" customHeight="1">
      <c r="A595" s="156"/>
      <c r="B595" s="154"/>
      <c r="C595" s="20" t="s">
        <v>120</v>
      </c>
      <c r="D595" s="158"/>
      <c r="E595" s="152"/>
      <c r="F595" s="28">
        <v>35</v>
      </c>
      <c r="G595" s="27">
        <v>41</v>
      </c>
      <c r="H595" s="27">
        <v>41</v>
      </c>
      <c r="I595" s="27">
        <v>41</v>
      </c>
      <c r="J595" s="15"/>
    </row>
    <row r="596" spans="1:10" ht="21.75" customHeight="1">
      <c r="A596" s="156"/>
      <c r="B596" s="154"/>
      <c r="C596" s="20" t="s">
        <v>118</v>
      </c>
      <c r="D596" s="158"/>
      <c r="E596" s="152"/>
      <c r="F596" s="28">
        <v>40</v>
      </c>
      <c r="G596" s="27">
        <v>35</v>
      </c>
      <c r="H596" s="27">
        <v>35</v>
      </c>
      <c r="I596" s="27">
        <v>35</v>
      </c>
      <c r="J596" s="15"/>
    </row>
    <row r="597" spans="1:10" ht="21.75" customHeight="1">
      <c r="A597" s="156"/>
      <c r="B597" s="154"/>
      <c r="C597" s="20" t="s">
        <v>46</v>
      </c>
      <c r="D597" s="158"/>
      <c r="E597" s="152"/>
      <c r="F597" s="28">
        <v>3</v>
      </c>
      <c r="G597" s="27">
        <v>3</v>
      </c>
      <c r="H597" s="27">
        <v>3</v>
      </c>
      <c r="I597" s="27">
        <v>3</v>
      </c>
      <c r="J597" s="15"/>
    </row>
    <row r="598" spans="1:10" ht="21.75" customHeight="1">
      <c r="A598" s="156"/>
      <c r="B598" s="154"/>
      <c r="C598" s="20" t="s">
        <v>49</v>
      </c>
      <c r="D598" s="158"/>
      <c r="E598" s="152"/>
      <c r="F598" s="28">
        <v>10</v>
      </c>
      <c r="G598" s="27">
        <v>10</v>
      </c>
      <c r="H598" s="27">
        <v>10</v>
      </c>
      <c r="I598" s="27">
        <v>10</v>
      </c>
      <c r="J598" s="15"/>
    </row>
    <row r="599" spans="1:10" ht="21.75" customHeight="1">
      <c r="A599" s="156"/>
      <c r="B599" s="155"/>
      <c r="C599" s="20" t="s">
        <v>72</v>
      </c>
      <c r="D599" s="159"/>
      <c r="E599" s="152"/>
      <c r="F599" s="28">
        <v>50</v>
      </c>
      <c r="G599" s="27">
        <v>50</v>
      </c>
      <c r="H599" s="27">
        <v>50</v>
      </c>
      <c r="I599" s="27">
        <v>50</v>
      </c>
      <c r="J599" s="15"/>
    </row>
    <row r="600" spans="1:10" ht="21.75" customHeight="1">
      <c r="A600" s="156" t="s">
        <v>126</v>
      </c>
      <c r="B600" s="153" t="s">
        <v>125</v>
      </c>
      <c r="C600" s="20" t="s">
        <v>121</v>
      </c>
      <c r="D600" s="157" t="s">
        <v>41</v>
      </c>
      <c r="E600" s="152" t="s">
        <v>42</v>
      </c>
      <c r="F600" s="28">
        <v>42</v>
      </c>
      <c r="G600" s="27">
        <v>25</v>
      </c>
      <c r="H600" s="27">
        <v>25</v>
      </c>
      <c r="I600" s="27">
        <v>25</v>
      </c>
      <c r="J600" s="15">
        <v>58</v>
      </c>
    </row>
    <row r="601" spans="1:10" ht="21.75" customHeight="1">
      <c r="A601" s="156"/>
      <c r="B601" s="154"/>
      <c r="C601" s="20" t="s">
        <v>47</v>
      </c>
      <c r="D601" s="158"/>
      <c r="E601" s="152"/>
      <c r="F601" s="28">
        <v>80</v>
      </c>
      <c r="G601" s="27">
        <v>80</v>
      </c>
      <c r="H601" s="27">
        <v>80</v>
      </c>
      <c r="I601" s="27">
        <v>80</v>
      </c>
      <c r="J601" s="15"/>
    </row>
    <row r="602" spans="1:10" ht="21.75" customHeight="1">
      <c r="A602" s="156"/>
      <c r="B602" s="154"/>
      <c r="C602" s="20" t="s">
        <v>64</v>
      </c>
      <c r="D602" s="158"/>
      <c r="E602" s="152"/>
      <c r="F602" s="28">
        <v>3</v>
      </c>
      <c r="G602" s="27">
        <v>3</v>
      </c>
      <c r="H602" s="27">
        <v>3</v>
      </c>
      <c r="I602" s="27">
        <v>2</v>
      </c>
      <c r="J602" s="15"/>
    </row>
    <row r="603" spans="1:10" ht="21.75" customHeight="1">
      <c r="A603" s="156"/>
      <c r="B603" s="154"/>
      <c r="C603" s="20" t="s">
        <v>100</v>
      </c>
      <c r="D603" s="158"/>
      <c r="E603" s="152"/>
      <c r="F603" s="28">
        <v>3</v>
      </c>
      <c r="G603" s="27">
        <v>3</v>
      </c>
      <c r="H603" s="27">
        <v>3</v>
      </c>
      <c r="I603" s="27">
        <v>3</v>
      </c>
      <c r="J603" s="15"/>
    </row>
    <row r="604" spans="1:10" ht="21.75" customHeight="1">
      <c r="A604" s="156"/>
      <c r="B604" s="154"/>
      <c r="C604" s="20" t="s">
        <v>117</v>
      </c>
      <c r="D604" s="158"/>
      <c r="E604" s="152"/>
      <c r="F604" s="28">
        <v>31</v>
      </c>
      <c r="G604" s="27">
        <v>34</v>
      </c>
      <c r="H604" s="27">
        <v>37</v>
      </c>
      <c r="I604" s="27">
        <v>37</v>
      </c>
      <c r="J604" s="15"/>
    </row>
    <row r="605" spans="1:10" ht="21.75" customHeight="1">
      <c r="A605" s="156"/>
      <c r="B605" s="154"/>
      <c r="C605" s="20" t="s">
        <v>66</v>
      </c>
      <c r="D605" s="158"/>
      <c r="E605" s="152"/>
      <c r="F605" s="28">
        <v>25</v>
      </c>
      <c r="G605" s="27">
        <v>25</v>
      </c>
      <c r="H605" s="27">
        <v>20</v>
      </c>
      <c r="I605" s="27">
        <v>20</v>
      </c>
      <c r="J605" s="15"/>
    </row>
    <row r="606" spans="1:10" ht="21.75" customHeight="1">
      <c r="A606" s="156"/>
      <c r="B606" s="154"/>
      <c r="C606" s="20" t="s">
        <v>120</v>
      </c>
      <c r="D606" s="158"/>
      <c r="E606" s="152"/>
      <c r="F606" s="28">
        <v>22</v>
      </c>
      <c r="G606" s="27">
        <v>25</v>
      </c>
      <c r="H606" s="27">
        <v>25</v>
      </c>
      <c r="I606" s="27">
        <v>25</v>
      </c>
      <c r="J606" s="15"/>
    </row>
    <row r="607" spans="1:10" ht="21.75" customHeight="1">
      <c r="A607" s="156"/>
      <c r="B607" s="154"/>
      <c r="C607" s="20" t="s">
        <v>118</v>
      </c>
      <c r="D607" s="158"/>
      <c r="E607" s="152"/>
      <c r="F607" s="28">
        <v>200</v>
      </c>
      <c r="G607" s="27">
        <v>20</v>
      </c>
      <c r="H607" s="27">
        <v>20</v>
      </c>
      <c r="I607" s="27">
        <v>20</v>
      </c>
      <c r="J607" s="15"/>
    </row>
    <row r="608" spans="1:10" ht="21.75" customHeight="1">
      <c r="A608" s="156"/>
      <c r="B608" s="154"/>
      <c r="C608" s="20" t="s">
        <v>49</v>
      </c>
      <c r="D608" s="158"/>
      <c r="E608" s="152"/>
      <c r="F608" s="28">
        <v>20</v>
      </c>
      <c r="G608" s="27">
        <v>20</v>
      </c>
      <c r="H608" s="27">
        <v>20</v>
      </c>
      <c r="I608" s="27">
        <v>20</v>
      </c>
      <c r="J608" s="15"/>
    </row>
    <row r="609" spans="1:10" ht="21.75" customHeight="1">
      <c r="A609" s="156"/>
      <c r="B609" s="155"/>
      <c r="C609" s="20" t="s">
        <v>72</v>
      </c>
      <c r="D609" s="159"/>
      <c r="E609" s="152"/>
      <c r="F609" s="28">
        <v>50</v>
      </c>
      <c r="G609" s="27">
        <v>50</v>
      </c>
      <c r="H609" s="27">
        <v>50</v>
      </c>
      <c r="I609" s="27">
        <v>50</v>
      </c>
      <c r="J609" s="15"/>
    </row>
    <row r="610" spans="1:10" ht="21.75" customHeight="1">
      <c r="A610" s="156" t="s">
        <v>126</v>
      </c>
      <c r="B610" s="160" t="s">
        <v>111</v>
      </c>
      <c r="C610" s="22" t="s">
        <v>80</v>
      </c>
      <c r="D610" s="152" t="s">
        <v>41</v>
      </c>
      <c r="E610" s="152" t="s">
        <v>42</v>
      </c>
      <c r="F610" s="28">
        <v>20</v>
      </c>
      <c r="G610" s="27">
        <v>20</v>
      </c>
      <c r="H610" s="27">
        <v>20</v>
      </c>
      <c r="I610" s="27">
        <v>20</v>
      </c>
      <c r="J610" s="15">
        <v>59</v>
      </c>
    </row>
    <row r="611" spans="1:10" ht="21.75" customHeight="1">
      <c r="A611" s="156"/>
      <c r="B611" s="160"/>
      <c r="C611" s="24" t="s">
        <v>97</v>
      </c>
      <c r="D611" s="152"/>
      <c r="E611" s="152"/>
      <c r="F611" s="28">
        <v>10</v>
      </c>
      <c r="G611" s="27">
        <v>10</v>
      </c>
      <c r="H611" s="27">
        <v>10</v>
      </c>
      <c r="I611" s="27">
        <v>10</v>
      </c>
      <c r="J611" s="15"/>
    </row>
    <row r="612" spans="1:10" ht="21.75" customHeight="1">
      <c r="A612" s="156"/>
      <c r="B612" s="160"/>
      <c r="C612" s="24" t="s">
        <v>122</v>
      </c>
      <c r="D612" s="152"/>
      <c r="E612" s="152"/>
      <c r="F612" s="28">
        <v>4</v>
      </c>
      <c r="G612" s="27">
        <v>6</v>
      </c>
      <c r="H612" s="27">
        <v>6</v>
      </c>
      <c r="I612" s="27">
        <v>6</v>
      </c>
      <c r="J612" s="15"/>
    </row>
    <row r="613" spans="1:10" ht="21.75" customHeight="1">
      <c r="A613" s="156"/>
      <c r="B613" s="160"/>
      <c r="C613" s="24" t="s">
        <v>92</v>
      </c>
      <c r="D613" s="152"/>
      <c r="E613" s="152"/>
      <c r="F613" s="28">
        <v>9</v>
      </c>
      <c r="G613" s="27">
        <v>9</v>
      </c>
      <c r="H613" s="27">
        <v>9</v>
      </c>
      <c r="I613" s="27">
        <v>9</v>
      </c>
      <c r="J613" s="15"/>
    </row>
    <row r="614" spans="1:10" ht="21.75" customHeight="1">
      <c r="A614" s="156"/>
      <c r="B614" s="160"/>
      <c r="C614" s="24" t="s">
        <v>99</v>
      </c>
      <c r="D614" s="152"/>
      <c r="E614" s="152"/>
      <c r="F614" s="28">
        <v>2</v>
      </c>
      <c r="G614" s="27">
        <v>2</v>
      </c>
      <c r="H614" s="27">
        <v>2</v>
      </c>
      <c r="I614" s="27">
        <v>2</v>
      </c>
      <c r="J614" s="15"/>
    </row>
    <row r="615" spans="1:10" ht="21.75" customHeight="1">
      <c r="A615" s="156"/>
      <c r="B615" s="160"/>
      <c r="C615" s="24" t="s">
        <v>93</v>
      </c>
      <c r="D615" s="152"/>
      <c r="E615" s="152"/>
      <c r="F615" s="28">
        <v>20</v>
      </c>
      <c r="G615" s="27">
        <v>20</v>
      </c>
      <c r="H615" s="27">
        <v>20</v>
      </c>
      <c r="I615" s="27">
        <v>20</v>
      </c>
      <c r="J615" s="15"/>
    </row>
    <row r="616" spans="1:10" ht="21.75" customHeight="1">
      <c r="A616" s="156"/>
      <c r="B616" s="160"/>
      <c r="C616" s="24" t="s">
        <v>94</v>
      </c>
      <c r="D616" s="152"/>
      <c r="E616" s="152"/>
      <c r="F616" s="28">
        <v>15</v>
      </c>
      <c r="G616" s="27">
        <v>5</v>
      </c>
      <c r="H616" s="27">
        <v>5</v>
      </c>
      <c r="I616" s="27">
        <v>5</v>
      </c>
      <c r="J616" s="15"/>
    </row>
    <row r="617" spans="1:10" ht="21.75" customHeight="1">
      <c r="A617" s="156"/>
      <c r="B617" s="160"/>
      <c r="C617" s="24" t="s">
        <v>102</v>
      </c>
      <c r="D617" s="152"/>
      <c r="E617" s="152"/>
      <c r="F617" s="28">
        <v>125</v>
      </c>
      <c r="G617" s="27">
        <v>125</v>
      </c>
      <c r="H617" s="27">
        <v>125</v>
      </c>
      <c r="I617" s="27">
        <v>125</v>
      </c>
      <c r="J617" s="15"/>
    </row>
    <row r="618" spans="1:10" ht="21.75" customHeight="1">
      <c r="A618" s="156" t="s">
        <v>126</v>
      </c>
      <c r="B618" s="160" t="s">
        <v>111</v>
      </c>
      <c r="C618" s="22" t="s">
        <v>80</v>
      </c>
      <c r="D618" s="152" t="s">
        <v>41</v>
      </c>
      <c r="E618" s="152" t="s">
        <v>42</v>
      </c>
      <c r="F618" s="28">
        <v>20</v>
      </c>
      <c r="G618" s="27">
        <v>15</v>
      </c>
      <c r="H618" s="27">
        <v>15</v>
      </c>
      <c r="I618" s="27">
        <v>15</v>
      </c>
      <c r="J618" s="15">
        <v>60</v>
      </c>
    </row>
    <row r="619" spans="1:10" ht="21.75" customHeight="1">
      <c r="A619" s="156"/>
      <c r="B619" s="160"/>
      <c r="C619" s="24" t="s">
        <v>97</v>
      </c>
      <c r="D619" s="152"/>
      <c r="E619" s="152"/>
      <c r="F619" s="28">
        <v>10</v>
      </c>
      <c r="G619" s="27">
        <v>10</v>
      </c>
      <c r="H619" s="27">
        <v>10</v>
      </c>
      <c r="I619" s="27">
        <v>10</v>
      </c>
      <c r="J619" s="15"/>
    </row>
    <row r="620" spans="1:10" ht="21.75" customHeight="1">
      <c r="A620" s="156"/>
      <c r="B620" s="160"/>
      <c r="C620" s="24" t="s">
        <v>122</v>
      </c>
      <c r="D620" s="152"/>
      <c r="E620" s="152"/>
      <c r="F620" s="28">
        <v>4</v>
      </c>
      <c r="G620" s="27">
        <v>5</v>
      </c>
      <c r="H620" s="27">
        <v>5</v>
      </c>
      <c r="I620" s="27">
        <v>5</v>
      </c>
      <c r="J620" s="15"/>
    </row>
    <row r="621" spans="1:10" ht="21.75" customHeight="1">
      <c r="A621" s="156"/>
      <c r="B621" s="160"/>
      <c r="C621" s="24" t="s">
        <v>92</v>
      </c>
      <c r="D621" s="152"/>
      <c r="E621" s="152"/>
      <c r="F621" s="28">
        <v>9</v>
      </c>
      <c r="G621" s="27">
        <v>9</v>
      </c>
      <c r="H621" s="27">
        <v>9</v>
      </c>
      <c r="I621" s="27">
        <v>9</v>
      </c>
      <c r="J621" s="15"/>
    </row>
    <row r="622" spans="1:10" ht="21.75" customHeight="1">
      <c r="A622" s="156"/>
      <c r="B622" s="160"/>
      <c r="C622" s="24" t="s">
        <v>99</v>
      </c>
      <c r="D622" s="152"/>
      <c r="E622" s="152"/>
      <c r="F622" s="28">
        <v>2</v>
      </c>
      <c r="G622" s="27">
        <v>2</v>
      </c>
      <c r="H622" s="27">
        <v>2</v>
      </c>
      <c r="I622" s="27">
        <v>2</v>
      </c>
      <c r="J622" s="15"/>
    </row>
    <row r="623" spans="1:10" ht="21.75" customHeight="1">
      <c r="A623" s="156"/>
      <c r="B623" s="160"/>
      <c r="C623" s="24" t="s">
        <v>93</v>
      </c>
      <c r="D623" s="152"/>
      <c r="E623" s="152"/>
      <c r="F623" s="28">
        <v>20</v>
      </c>
      <c r="G623" s="27">
        <v>20</v>
      </c>
      <c r="H623" s="27">
        <v>20</v>
      </c>
      <c r="I623" s="27">
        <v>20</v>
      </c>
      <c r="J623" s="15"/>
    </row>
    <row r="624" spans="1:10" ht="21.75" customHeight="1">
      <c r="A624" s="156"/>
      <c r="B624" s="160"/>
      <c r="C624" s="24" t="s">
        <v>102</v>
      </c>
      <c r="D624" s="152"/>
      <c r="E624" s="152"/>
      <c r="F624" s="28">
        <v>41</v>
      </c>
      <c r="G624" s="27">
        <v>50</v>
      </c>
      <c r="H624" s="27">
        <v>50</v>
      </c>
      <c r="I624" s="27">
        <v>50</v>
      </c>
      <c r="J624" s="15"/>
    </row>
    <row r="625" spans="1:10" ht="21.75" customHeight="1">
      <c r="A625" s="156" t="s">
        <v>126</v>
      </c>
      <c r="B625" s="160" t="s">
        <v>111</v>
      </c>
      <c r="C625" s="24" t="s">
        <v>97</v>
      </c>
      <c r="D625" s="152" t="s">
        <v>41</v>
      </c>
      <c r="E625" s="152" t="s">
        <v>42</v>
      </c>
      <c r="F625" s="28">
        <v>1</v>
      </c>
      <c r="G625" s="27">
        <v>1</v>
      </c>
      <c r="H625" s="27">
        <v>1</v>
      </c>
      <c r="I625" s="27">
        <v>1</v>
      </c>
      <c r="J625" s="15">
        <v>61</v>
      </c>
    </row>
    <row r="626" spans="1:10" ht="21.75" customHeight="1">
      <c r="A626" s="156"/>
      <c r="B626" s="160"/>
      <c r="C626" s="24" t="s">
        <v>122</v>
      </c>
      <c r="D626" s="152"/>
      <c r="E626" s="152"/>
      <c r="F626" s="28">
        <v>3</v>
      </c>
      <c r="G626" s="27">
        <v>5</v>
      </c>
      <c r="H626" s="27">
        <v>5</v>
      </c>
      <c r="I626" s="27">
        <v>5</v>
      </c>
      <c r="J626" s="15"/>
    </row>
    <row r="627" spans="1:10" ht="21.75" customHeight="1">
      <c r="A627" s="156"/>
      <c r="B627" s="160"/>
      <c r="C627" s="24" t="s">
        <v>93</v>
      </c>
      <c r="D627" s="152"/>
      <c r="E627" s="152"/>
      <c r="F627" s="28">
        <v>10</v>
      </c>
      <c r="G627" s="27">
        <v>10</v>
      </c>
      <c r="H627" s="27">
        <v>10</v>
      </c>
      <c r="I627" s="27">
        <v>10</v>
      </c>
      <c r="J627" s="15"/>
    </row>
    <row r="628" spans="1:10" ht="21.75" customHeight="1">
      <c r="A628" s="156"/>
      <c r="B628" s="160"/>
      <c r="C628" s="24" t="s">
        <v>102</v>
      </c>
      <c r="D628" s="152"/>
      <c r="E628" s="152"/>
      <c r="F628" s="28">
        <v>90</v>
      </c>
      <c r="G628" s="27">
        <v>90</v>
      </c>
      <c r="H628" s="27">
        <v>90</v>
      </c>
      <c r="I628" s="27">
        <v>90</v>
      </c>
      <c r="J628" s="15"/>
    </row>
    <row r="629" spans="1:10" ht="21.75" customHeight="1">
      <c r="A629" s="156" t="s">
        <v>126</v>
      </c>
      <c r="B629" s="160" t="s">
        <v>111</v>
      </c>
      <c r="C629" s="22" t="s">
        <v>80</v>
      </c>
      <c r="D629" s="157" t="s">
        <v>41</v>
      </c>
      <c r="E629" s="152" t="s">
        <v>42</v>
      </c>
      <c r="F629" s="28">
        <v>5</v>
      </c>
      <c r="G629" s="27">
        <v>3</v>
      </c>
      <c r="H629" s="27">
        <v>3</v>
      </c>
      <c r="I629" s="27">
        <v>3</v>
      </c>
      <c r="J629" s="15">
        <v>62</v>
      </c>
    </row>
    <row r="630" spans="1:10" ht="21.75" customHeight="1">
      <c r="A630" s="156"/>
      <c r="B630" s="160"/>
      <c r="C630" s="24" t="s">
        <v>97</v>
      </c>
      <c r="D630" s="158"/>
      <c r="E630" s="152"/>
      <c r="F630" s="28">
        <v>3</v>
      </c>
      <c r="G630" s="27">
        <v>3</v>
      </c>
      <c r="H630" s="27">
        <v>3</v>
      </c>
      <c r="I630" s="27">
        <v>3</v>
      </c>
      <c r="J630" s="15"/>
    </row>
    <row r="631" spans="1:10" ht="21.75" customHeight="1">
      <c r="A631" s="156"/>
      <c r="B631" s="160"/>
      <c r="C631" s="24" t="s">
        <v>92</v>
      </c>
      <c r="D631" s="158"/>
      <c r="E631" s="152"/>
      <c r="F631" s="28">
        <v>12</v>
      </c>
      <c r="G631" s="27">
        <v>12</v>
      </c>
      <c r="H631" s="27">
        <v>12</v>
      </c>
      <c r="I631" s="27">
        <v>12</v>
      </c>
      <c r="J631" s="15"/>
    </row>
    <row r="632" spans="1:10" ht="21.75" customHeight="1">
      <c r="A632" s="156"/>
      <c r="B632" s="160"/>
      <c r="C632" s="24" t="s">
        <v>93</v>
      </c>
      <c r="D632" s="159"/>
      <c r="E632" s="152"/>
      <c r="F632" s="28">
        <v>30</v>
      </c>
      <c r="G632" s="27">
        <v>30</v>
      </c>
      <c r="H632" s="27">
        <v>30</v>
      </c>
      <c r="I632" s="27">
        <v>30</v>
      </c>
      <c r="J632" s="15"/>
    </row>
    <row r="633" spans="1:10" ht="21.75" customHeight="1">
      <c r="A633" s="156" t="s">
        <v>126</v>
      </c>
      <c r="B633" s="160" t="s">
        <v>111</v>
      </c>
      <c r="C633" s="22" t="s">
        <v>80</v>
      </c>
      <c r="D633" s="152" t="s">
        <v>41</v>
      </c>
      <c r="E633" s="152" t="s">
        <v>42</v>
      </c>
      <c r="F633" s="28">
        <v>2</v>
      </c>
      <c r="G633" s="27">
        <v>2</v>
      </c>
      <c r="H633" s="27">
        <v>2</v>
      </c>
      <c r="I633" s="27">
        <v>2</v>
      </c>
      <c r="J633" s="15">
        <v>63</v>
      </c>
    </row>
    <row r="634" spans="1:10" ht="21.75" customHeight="1">
      <c r="A634" s="156"/>
      <c r="B634" s="160"/>
      <c r="C634" s="24" t="s">
        <v>97</v>
      </c>
      <c r="D634" s="152"/>
      <c r="E634" s="152"/>
      <c r="F634" s="28">
        <v>100</v>
      </c>
      <c r="G634" s="27">
        <v>100</v>
      </c>
      <c r="H634" s="27">
        <v>100</v>
      </c>
      <c r="I634" s="27">
        <v>100</v>
      </c>
      <c r="J634" s="15"/>
    </row>
    <row r="635" spans="1:10" ht="21.75" customHeight="1">
      <c r="A635" s="156"/>
      <c r="B635" s="160"/>
      <c r="C635" s="24" t="s">
        <v>122</v>
      </c>
      <c r="D635" s="152"/>
      <c r="E635" s="152"/>
      <c r="F635" s="28">
        <v>6</v>
      </c>
      <c r="G635" s="27">
        <v>6</v>
      </c>
      <c r="H635" s="27">
        <v>6</v>
      </c>
      <c r="I635" s="27">
        <v>6</v>
      </c>
      <c r="J635" s="15"/>
    </row>
    <row r="636" spans="1:10" ht="21.75" customHeight="1">
      <c r="A636" s="156"/>
      <c r="B636" s="160"/>
      <c r="C636" s="24" t="s">
        <v>92</v>
      </c>
      <c r="D636" s="152"/>
      <c r="E636" s="152"/>
      <c r="F636" s="28">
        <v>8</v>
      </c>
      <c r="G636" s="27">
        <v>8</v>
      </c>
      <c r="H636" s="27">
        <v>8</v>
      </c>
      <c r="I636" s="27">
        <v>8</v>
      </c>
      <c r="J636" s="15"/>
    </row>
    <row r="637" spans="1:10" ht="21.75" customHeight="1">
      <c r="A637" s="156"/>
      <c r="B637" s="160"/>
      <c r="C637" s="24" t="s">
        <v>99</v>
      </c>
      <c r="D637" s="152"/>
      <c r="E637" s="152"/>
      <c r="F637" s="28">
        <v>5</v>
      </c>
      <c r="G637" s="27">
        <v>5</v>
      </c>
      <c r="H637" s="27">
        <v>5</v>
      </c>
      <c r="I637" s="27">
        <v>5</v>
      </c>
      <c r="J637" s="15"/>
    </row>
    <row r="638" spans="1:10" ht="21.75" customHeight="1">
      <c r="A638" s="156"/>
      <c r="B638" s="160"/>
      <c r="C638" s="24" t="s">
        <v>93</v>
      </c>
      <c r="D638" s="152"/>
      <c r="E638" s="152"/>
      <c r="F638" s="28">
        <v>20</v>
      </c>
      <c r="G638" s="27">
        <v>20</v>
      </c>
      <c r="H638" s="27">
        <v>20</v>
      </c>
      <c r="I638" s="27">
        <v>20</v>
      </c>
      <c r="J638" s="15"/>
    </row>
    <row r="639" spans="1:10" ht="21.75" customHeight="1">
      <c r="A639" s="156" t="s">
        <v>126</v>
      </c>
      <c r="B639" s="160" t="s">
        <v>131</v>
      </c>
      <c r="C639" s="22" t="s">
        <v>79</v>
      </c>
      <c r="D639" s="152" t="s">
        <v>41</v>
      </c>
      <c r="E639" s="152" t="s">
        <v>42</v>
      </c>
      <c r="F639" s="28">
        <v>10</v>
      </c>
      <c r="G639" s="27">
        <v>10</v>
      </c>
      <c r="H639" s="27">
        <v>10</v>
      </c>
      <c r="I639" s="27">
        <v>10</v>
      </c>
      <c r="J639" s="15">
        <v>64</v>
      </c>
    </row>
    <row r="640" spans="1:10" ht="21.75" customHeight="1">
      <c r="A640" s="156"/>
      <c r="B640" s="160"/>
      <c r="C640" s="24" t="s">
        <v>128</v>
      </c>
      <c r="D640" s="152"/>
      <c r="E640" s="152"/>
      <c r="F640" s="28">
        <v>15</v>
      </c>
      <c r="G640" s="27">
        <v>15</v>
      </c>
      <c r="H640" s="27">
        <v>15</v>
      </c>
      <c r="I640" s="27">
        <v>15</v>
      </c>
      <c r="J640" s="15"/>
    </row>
    <row r="641" spans="1:10" ht="21.75" customHeight="1">
      <c r="A641" s="156"/>
      <c r="B641" s="160"/>
      <c r="C641" s="24" t="s">
        <v>129</v>
      </c>
      <c r="D641" s="152"/>
      <c r="E641" s="152"/>
      <c r="F641" s="28">
        <v>27</v>
      </c>
      <c r="G641" s="27">
        <v>15</v>
      </c>
      <c r="H641" s="27">
        <v>15</v>
      </c>
      <c r="I641" s="27">
        <v>15</v>
      </c>
      <c r="J641" s="15"/>
    </row>
    <row r="642" spans="1:10" ht="21.75" customHeight="1">
      <c r="A642" s="156"/>
      <c r="B642" s="160"/>
      <c r="C642" s="24" t="s">
        <v>122</v>
      </c>
      <c r="D642" s="152"/>
      <c r="E642" s="152"/>
      <c r="F642" s="28">
        <v>29</v>
      </c>
      <c r="G642" s="27">
        <v>29</v>
      </c>
      <c r="H642" s="27">
        <v>29</v>
      </c>
      <c r="I642" s="27">
        <v>29</v>
      </c>
      <c r="J642" s="15"/>
    </row>
    <row r="643" spans="1:10" ht="21.75" customHeight="1">
      <c r="A643" s="156"/>
      <c r="B643" s="160"/>
      <c r="C643" s="22" t="s">
        <v>80</v>
      </c>
      <c r="D643" s="152"/>
      <c r="E643" s="152"/>
      <c r="F643" s="28">
        <v>15</v>
      </c>
      <c r="G643" s="27">
        <v>15</v>
      </c>
      <c r="H643" s="27">
        <v>15</v>
      </c>
      <c r="I643" s="27">
        <v>15</v>
      </c>
      <c r="J643" s="15"/>
    </row>
    <row r="644" spans="1:10" ht="33.75" customHeight="1">
      <c r="A644" s="33" t="s">
        <v>127</v>
      </c>
      <c r="B644" s="32" t="s">
        <v>131</v>
      </c>
      <c r="C644" s="24" t="s">
        <v>129</v>
      </c>
      <c r="D644" s="36" t="s">
        <v>41</v>
      </c>
      <c r="E644" s="36" t="s">
        <v>42</v>
      </c>
      <c r="F644" s="28">
        <v>3</v>
      </c>
      <c r="G644" s="27">
        <v>1</v>
      </c>
      <c r="H644" s="27">
        <v>1</v>
      </c>
      <c r="I644" s="27">
        <v>1</v>
      </c>
      <c r="J644" s="15">
        <v>65</v>
      </c>
    </row>
    <row r="645" spans="1:10" ht="25.5" customHeight="1">
      <c r="A645" s="184" t="s">
        <v>126</v>
      </c>
      <c r="B645" s="160" t="s">
        <v>131</v>
      </c>
      <c r="C645" s="24" t="s">
        <v>101</v>
      </c>
      <c r="D645" s="152" t="s">
        <v>41</v>
      </c>
      <c r="E645" s="152" t="s">
        <v>42</v>
      </c>
      <c r="F645" s="28">
        <v>5</v>
      </c>
      <c r="G645" s="27">
        <v>5</v>
      </c>
      <c r="H645" s="27">
        <v>5</v>
      </c>
      <c r="I645" s="27">
        <v>5</v>
      </c>
      <c r="J645" s="15">
        <v>66</v>
      </c>
    </row>
    <row r="646" spans="1:10" ht="21.75" customHeight="1">
      <c r="A646" s="185"/>
      <c r="B646" s="160"/>
      <c r="C646" s="22" t="s">
        <v>80</v>
      </c>
      <c r="D646" s="152"/>
      <c r="E646" s="152"/>
      <c r="F646" s="28">
        <v>65</v>
      </c>
      <c r="G646" s="27">
        <v>65</v>
      </c>
      <c r="H646" s="27">
        <v>65</v>
      </c>
      <c r="I646" s="27">
        <v>65</v>
      </c>
      <c r="J646" s="15"/>
    </row>
    <row r="647" spans="1:10" ht="21.75" customHeight="1">
      <c r="A647" s="185"/>
      <c r="B647" s="160"/>
      <c r="C647" s="24" t="s">
        <v>97</v>
      </c>
      <c r="D647" s="152"/>
      <c r="E647" s="152"/>
      <c r="F647" s="28">
        <v>65</v>
      </c>
      <c r="G647" s="27">
        <v>65</v>
      </c>
      <c r="H647" s="27">
        <v>65</v>
      </c>
      <c r="I647" s="27">
        <v>65</v>
      </c>
      <c r="J647" s="15"/>
    </row>
    <row r="648" spans="1:10" ht="21.75" customHeight="1">
      <c r="A648" s="185"/>
      <c r="B648" s="160"/>
      <c r="C648" s="24" t="s">
        <v>122</v>
      </c>
      <c r="D648" s="152"/>
      <c r="E648" s="152"/>
      <c r="F648" s="28">
        <v>15</v>
      </c>
      <c r="G648" s="27">
        <v>20</v>
      </c>
      <c r="H648" s="27">
        <v>20</v>
      </c>
      <c r="I648" s="27">
        <v>20</v>
      </c>
      <c r="J648" s="15"/>
    </row>
    <row r="649" spans="1:10" ht="21.75" customHeight="1">
      <c r="A649" s="185"/>
      <c r="B649" s="160"/>
      <c r="C649" s="24" t="s">
        <v>91</v>
      </c>
      <c r="D649" s="152"/>
      <c r="E649" s="152"/>
      <c r="F649" s="28">
        <v>28</v>
      </c>
      <c r="G649" s="27">
        <v>28</v>
      </c>
      <c r="H649" s="27">
        <v>28</v>
      </c>
      <c r="I649" s="27">
        <v>28</v>
      </c>
      <c r="J649" s="15"/>
    </row>
    <row r="650" spans="1:10" ht="21.75" customHeight="1">
      <c r="A650" s="185"/>
      <c r="B650" s="160"/>
      <c r="C650" s="24" t="s">
        <v>103</v>
      </c>
      <c r="D650" s="152"/>
      <c r="E650" s="152"/>
      <c r="F650" s="28">
        <v>72</v>
      </c>
      <c r="G650" s="27">
        <v>72</v>
      </c>
      <c r="H650" s="27">
        <v>72</v>
      </c>
      <c r="I650" s="27">
        <v>72</v>
      </c>
      <c r="J650" s="15"/>
    </row>
    <row r="651" spans="1:10" ht="21.75" customHeight="1">
      <c r="A651" s="185"/>
      <c r="B651" s="160"/>
      <c r="C651" s="24" t="s">
        <v>92</v>
      </c>
      <c r="D651" s="152"/>
      <c r="E651" s="152"/>
      <c r="F651" s="28">
        <v>9</v>
      </c>
      <c r="G651" s="27">
        <v>9</v>
      </c>
      <c r="H651" s="27">
        <v>9</v>
      </c>
      <c r="I651" s="27">
        <v>9</v>
      </c>
      <c r="J651" s="15"/>
    </row>
    <row r="652" spans="1:10" ht="21.75" customHeight="1">
      <c r="A652" s="185"/>
      <c r="B652" s="160"/>
      <c r="C652" s="24" t="s">
        <v>99</v>
      </c>
      <c r="D652" s="152"/>
      <c r="E652" s="152"/>
      <c r="F652" s="28">
        <v>20</v>
      </c>
      <c r="G652" s="27">
        <v>20</v>
      </c>
      <c r="H652" s="27">
        <v>20</v>
      </c>
      <c r="I652" s="27">
        <v>20</v>
      </c>
      <c r="J652" s="15"/>
    </row>
    <row r="653" spans="1:10" ht="21.75" customHeight="1">
      <c r="A653" s="185"/>
      <c r="B653" s="160"/>
      <c r="C653" s="24" t="s">
        <v>93</v>
      </c>
      <c r="D653" s="152"/>
      <c r="E653" s="152"/>
      <c r="F653" s="28">
        <v>20</v>
      </c>
      <c r="G653" s="27">
        <v>30</v>
      </c>
      <c r="H653" s="27">
        <v>30</v>
      </c>
      <c r="I653" s="27">
        <v>30</v>
      </c>
      <c r="J653" s="15"/>
    </row>
    <row r="654" spans="1:10" ht="21.75" customHeight="1">
      <c r="A654" s="185"/>
      <c r="B654" s="160"/>
      <c r="C654" s="24" t="s">
        <v>94</v>
      </c>
      <c r="D654" s="152"/>
      <c r="E654" s="152"/>
      <c r="F654" s="28">
        <v>15</v>
      </c>
      <c r="G654" s="27">
        <v>15</v>
      </c>
      <c r="H654" s="27">
        <v>15</v>
      </c>
      <c r="I654" s="27">
        <v>15</v>
      </c>
      <c r="J654" s="15"/>
    </row>
    <row r="655" spans="1:10" ht="21.75" customHeight="1">
      <c r="A655" s="186"/>
      <c r="B655" s="160"/>
      <c r="C655" s="24" t="s">
        <v>102</v>
      </c>
      <c r="D655" s="152"/>
      <c r="E655" s="152"/>
      <c r="F655" s="28">
        <v>60</v>
      </c>
      <c r="G655" s="27">
        <v>95</v>
      </c>
      <c r="H655" s="27">
        <v>95</v>
      </c>
      <c r="I655" s="27">
        <v>95</v>
      </c>
      <c r="J655" s="15"/>
    </row>
    <row r="656" spans="1:10" ht="21.75" customHeight="1">
      <c r="A656" s="156" t="s">
        <v>127</v>
      </c>
      <c r="B656" s="160" t="s">
        <v>131</v>
      </c>
      <c r="C656" s="24" t="s">
        <v>97</v>
      </c>
      <c r="D656" s="152" t="s">
        <v>41</v>
      </c>
      <c r="E656" s="152" t="s">
        <v>42</v>
      </c>
      <c r="F656" s="28">
        <v>1</v>
      </c>
      <c r="G656" s="27">
        <v>1</v>
      </c>
      <c r="H656" s="27">
        <v>1</v>
      </c>
      <c r="I656" s="27">
        <v>1</v>
      </c>
      <c r="J656" s="15">
        <v>67</v>
      </c>
    </row>
    <row r="657" spans="1:10" ht="21.75" customHeight="1">
      <c r="A657" s="156"/>
      <c r="B657" s="160"/>
      <c r="C657" s="24" t="s">
        <v>91</v>
      </c>
      <c r="D657" s="152"/>
      <c r="E657" s="152"/>
      <c r="F657" s="28">
        <v>2</v>
      </c>
      <c r="G657" s="27">
        <v>2</v>
      </c>
      <c r="H657" s="27">
        <v>2</v>
      </c>
      <c r="I657" s="27">
        <v>2</v>
      </c>
      <c r="J657" s="15"/>
    </row>
    <row r="658" spans="1:10" ht="21.75" customHeight="1">
      <c r="A658" s="156"/>
      <c r="B658" s="160"/>
      <c r="C658" s="24" t="s">
        <v>103</v>
      </c>
      <c r="D658" s="152"/>
      <c r="E658" s="152"/>
      <c r="F658" s="28">
        <v>5</v>
      </c>
      <c r="G658" s="27">
        <v>0</v>
      </c>
      <c r="H658" s="27">
        <v>0</v>
      </c>
      <c r="I658" s="27">
        <v>0</v>
      </c>
      <c r="J658" s="15"/>
    </row>
    <row r="659" spans="1:10" ht="21.75" customHeight="1">
      <c r="A659" s="156"/>
      <c r="B659" s="160"/>
      <c r="C659" s="24" t="s">
        <v>99</v>
      </c>
      <c r="D659" s="152"/>
      <c r="E659" s="152"/>
      <c r="F659" s="28">
        <v>2</v>
      </c>
      <c r="G659" s="27">
        <v>2</v>
      </c>
      <c r="H659" s="27">
        <v>2</v>
      </c>
      <c r="I659" s="27">
        <v>2</v>
      </c>
      <c r="J659" s="15"/>
    </row>
    <row r="660" spans="1:10" ht="21.75" customHeight="1">
      <c r="A660" s="156"/>
      <c r="B660" s="160"/>
      <c r="C660" s="24" t="s">
        <v>93</v>
      </c>
      <c r="D660" s="152"/>
      <c r="E660" s="152"/>
      <c r="F660" s="28">
        <v>3</v>
      </c>
      <c r="G660" s="27">
        <v>0</v>
      </c>
      <c r="H660" s="27">
        <v>0</v>
      </c>
      <c r="I660" s="27">
        <v>0</v>
      </c>
      <c r="J660" s="15"/>
    </row>
    <row r="661" spans="1:10" ht="21.75" customHeight="1">
      <c r="A661" s="156" t="s">
        <v>126</v>
      </c>
      <c r="B661" s="160" t="s">
        <v>131</v>
      </c>
      <c r="C661" s="22" t="s">
        <v>80</v>
      </c>
      <c r="D661" s="152" t="s">
        <v>41</v>
      </c>
      <c r="E661" s="152" t="s">
        <v>42</v>
      </c>
      <c r="F661" s="28">
        <v>5</v>
      </c>
      <c r="G661" s="27">
        <v>5</v>
      </c>
      <c r="H661" s="27">
        <v>5</v>
      </c>
      <c r="I661" s="27">
        <v>5</v>
      </c>
      <c r="J661" s="15">
        <v>68</v>
      </c>
    </row>
    <row r="662" spans="1:10" ht="21.75" customHeight="1">
      <c r="A662" s="156"/>
      <c r="B662" s="160"/>
      <c r="C662" s="24" t="s">
        <v>97</v>
      </c>
      <c r="D662" s="152"/>
      <c r="E662" s="152"/>
      <c r="F662" s="28">
        <v>3</v>
      </c>
      <c r="G662" s="27">
        <v>3</v>
      </c>
      <c r="H662" s="27">
        <v>3</v>
      </c>
      <c r="I662" s="27">
        <v>3</v>
      </c>
      <c r="J662" s="15"/>
    </row>
    <row r="663" spans="1:10" ht="21.75" customHeight="1">
      <c r="A663" s="156"/>
      <c r="B663" s="160"/>
      <c r="C663" s="24" t="s">
        <v>122</v>
      </c>
      <c r="D663" s="152"/>
      <c r="E663" s="152"/>
      <c r="F663" s="28">
        <v>2</v>
      </c>
      <c r="G663" s="27">
        <v>4</v>
      </c>
      <c r="H663" s="27">
        <v>4</v>
      </c>
      <c r="I663" s="27">
        <v>4</v>
      </c>
      <c r="J663" s="15"/>
    </row>
    <row r="664" spans="1:10" ht="21.75" customHeight="1">
      <c r="A664" s="156"/>
      <c r="B664" s="160"/>
      <c r="C664" s="24" t="s">
        <v>92</v>
      </c>
      <c r="D664" s="152"/>
      <c r="E664" s="152"/>
      <c r="F664" s="28">
        <v>9</v>
      </c>
      <c r="G664" s="27">
        <v>9</v>
      </c>
      <c r="H664" s="27">
        <v>9</v>
      </c>
      <c r="I664" s="27">
        <v>9</v>
      </c>
      <c r="J664" s="15"/>
    </row>
    <row r="665" spans="1:10" ht="21.75" customHeight="1">
      <c r="A665" s="156"/>
      <c r="B665" s="160"/>
      <c r="C665" s="24" t="s">
        <v>93</v>
      </c>
      <c r="D665" s="152"/>
      <c r="E665" s="152"/>
      <c r="F665" s="28">
        <v>30</v>
      </c>
      <c r="G665" s="27">
        <v>14</v>
      </c>
      <c r="H665" s="27">
        <v>14</v>
      </c>
      <c r="I665" s="27">
        <v>14</v>
      </c>
      <c r="J665" s="15"/>
    </row>
    <row r="666" spans="1:10" ht="21.75" customHeight="1">
      <c r="A666" s="156"/>
      <c r="B666" s="160"/>
      <c r="C666" s="24" t="s">
        <v>102</v>
      </c>
      <c r="D666" s="152"/>
      <c r="E666" s="152"/>
      <c r="F666" s="28">
        <v>66</v>
      </c>
      <c r="G666" s="27">
        <v>85</v>
      </c>
      <c r="H666" s="27">
        <v>85</v>
      </c>
      <c r="I666" s="27">
        <v>85</v>
      </c>
      <c r="J666" s="15"/>
    </row>
    <row r="667" spans="1:10" ht="21.75" customHeight="1">
      <c r="A667" s="156" t="s">
        <v>127</v>
      </c>
      <c r="B667" s="160" t="s">
        <v>131</v>
      </c>
      <c r="C667" s="24" t="s">
        <v>103</v>
      </c>
      <c r="D667" s="152" t="s">
        <v>41</v>
      </c>
      <c r="E667" s="152" t="s">
        <v>42</v>
      </c>
      <c r="F667" s="28">
        <v>5</v>
      </c>
      <c r="G667" s="27">
        <v>0</v>
      </c>
      <c r="H667" s="27">
        <v>0</v>
      </c>
      <c r="I667" s="27">
        <v>0</v>
      </c>
      <c r="J667" s="15">
        <v>69</v>
      </c>
    </row>
    <row r="668" spans="1:10" ht="21.75" customHeight="1">
      <c r="A668" s="156"/>
      <c r="B668" s="160"/>
      <c r="C668" s="24" t="s">
        <v>93</v>
      </c>
      <c r="D668" s="152"/>
      <c r="E668" s="152"/>
      <c r="F668" s="28">
        <v>3</v>
      </c>
      <c r="G668" s="27">
        <v>0</v>
      </c>
      <c r="H668" s="27">
        <v>0</v>
      </c>
      <c r="I668" s="27">
        <v>0</v>
      </c>
      <c r="J668" s="15"/>
    </row>
    <row r="669" spans="1:10" ht="24.75" customHeight="1">
      <c r="A669" s="156" t="s">
        <v>126</v>
      </c>
      <c r="B669" s="160" t="s">
        <v>131</v>
      </c>
      <c r="C669" s="24" t="s">
        <v>101</v>
      </c>
      <c r="D669" s="152" t="s">
        <v>41</v>
      </c>
      <c r="E669" s="152" t="s">
        <v>42</v>
      </c>
      <c r="F669" s="28">
        <v>35</v>
      </c>
      <c r="G669" s="27">
        <v>40</v>
      </c>
      <c r="H669" s="27">
        <v>40</v>
      </c>
      <c r="I669" s="27">
        <v>40</v>
      </c>
      <c r="J669" s="15">
        <v>70</v>
      </c>
    </row>
    <row r="670" spans="1:10" ht="21.75" customHeight="1">
      <c r="A670" s="156"/>
      <c r="B670" s="160"/>
      <c r="C670" s="22" t="s">
        <v>80</v>
      </c>
      <c r="D670" s="152"/>
      <c r="E670" s="152"/>
      <c r="F670" s="28">
        <v>10</v>
      </c>
      <c r="G670" s="27">
        <v>10</v>
      </c>
      <c r="H670" s="27">
        <v>10</v>
      </c>
      <c r="I670" s="27">
        <v>10</v>
      </c>
      <c r="J670" s="15"/>
    </row>
    <row r="671" spans="1:10" ht="21.75" customHeight="1">
      <c r="A671" s="156"/>
      <c r="B671" s="160"/>
      <c r="C671" s="24" t="s">
        <v>97</v>
      </c>
      <c r="D671" s="152"/>
      <c r="E671" s="152"/>
      <c r="F671" s="28">
        <v>160</v>
      </c>
      <c r="G671" s="27">
        <v>160</v>
      </c>
      <c r="H671" s="27">
        <v>160</v>
      </c>
      <c r="I671" s="27">
        <v>160</v>
      </c>
      <c r="J671" s="15"/>
    </row>
    <row r="672" spans="1:10" ht="21.75" customHeight="1">
      <c r="A672" s="156"/>
      <c r="B672" s="160"/>
      <c r="C672" s="24" t="s">
        <v>122</v>
      </c>
      <c r="D672" s="152"/>
      <c r="E672" s="152"/>
      <c r="F672" s="28">
        <v>18</v>
      </c>
      <c r="G672" s="27">
        <v>18</v>
      </c>
      <c r="H672" s="27">
        <v>18</v>
      </c>
      <c r="I672" s="27">
        <v>18</v>
      </c>
      <c r="J672" s="15"/>
    </row>
    <row r="673" spans="1:10" ht="21.75" customHeight="1">
      <c r="A673" s="156"/>
      <c r="B673" s="160"/>
      <c r="C673" s="24" t="s">
        <v>91</v>
      </c>
      <c r="D673" s="152"/>
      <c r="E673" s="152"/>
      <c r="F673" s="28">
        <v>30</v>
      </c>
      <c r="G673" s="27">
        <v>30</v>
      </c>
      <c r="H673" s="27">
        <v>30</v>
      </c>
      <c r="I673" s="27">
        <v>30</v>
      </c>
      <c r="J673" s="15"/>
    </row>
    <row r="674" spans="1:10" ht="21.75" customHeight="1">
      <c r="A674" s="156"/>
      <c r="B674" s="160"/>
      <c r="C674" s="24" t="s">
        <v>103</v>
      </c>
      <c r="D674" s="152"/>
      <c r="E674" s="152"/>
      <c r="F674" s="28">
        <v>72</v>
      </c>
      <c r="G674" s="27">
        <v>72</v>
      </c>
      <c r="H674" s="27">
        <v>72</v>
      </c>
      <c r="I674" s="27">
        <v>72</v>
      </c>
      <c r="J674" s="15"/>
    </row>
    <row r="675" spans="1:10" ht="21.75" customHeight="1">
      <c r="A675" s="156"/>
      <c r="B675" s="160"/>
      <c r="C675" s="24" t="s">
        <v>92</v>
      </c>
      <c r="D675" s="152"/>
      <c r="E675" s="152"/>
      <c r="F675" s="28">
        <v>12</v>
      </c>
      <c r="G675" s="27">
        <v>12</v>
      </c>
      <c r="H675" s="27">
        <v>12</v>
      </c>
      <c r="I675" s="27">
        <v>12</v>
      </c>
      <c r="J675" s="15"/>
    </row>
    <row r="676" spans="1:10" ht="21.75" customHeight="1">
      <c r="A676" s="156"/>
      <c r="B676" s="160"/>
      <c r="C676" s="24" t="s">
        <v>99</v>
      </c>
      <c r="D676" s="152"/>
      <c r="E676" s="152"/>
      <c r="F676" s="28">
        <v>20</v>
      </c>
      <c r="G676" s="27">
        <v>20</v>
      </c>
      <c r="H676" s="27">
        <v>20</v>
      </c>
      <c r="I676" s="27">
        <v>20</v>
      </c>
      <c r="J676" s="15"/>
    </row>
    <row r="677" spans="1:10" ht="21.75" customHeight="1">
      <c r="A677" s="156"/>
      <c r="B677" s="160"/>
      <c r="C677" s="24" t="s">
        <v>93</v>
      </c>
      <c r="D677" s="152"/>
      <c r="E677" s="152"/>
      <c r="F677" s="28">
        <v>14</v>
      </c>
      <c r="G677" s="27">
        <v>20</v>
      </c>
      <c r="H677" s="27">
        <v>20</v>
      </c>
      <c r="I677" s="27">
        <v>20</v>
      </c>
      <c r="J677" s="15"/>
    </row>
    <row r="678" spans="1:10" ht="21.75" customHeight="1">
      <c r="A678" s="156"/>
      <c r="B678" s="160"/>
      <c r="C678" s="24" t="s">
        <v>94</v>
      </c>
      <c r="D678" s="152"/>
      <c r="E678" s="152"/>
      <c r="F678" s="28">
        <v>20</v>
      </c>
      <c r="G678" s="27">
        <v>20</v>
      </c>
      <c r="H678" s="27">
        <v>20</v>
      </c>
      <c r="I678" s="27">
        <v>20</v>
      </c>
      <c r="J678" s="15"/>
    </row>
    <row r="679" spans="1:10" ht="21.75" customHeight="1">
      <c r="A679" s="156"/>
      <c r="B679" s="160"/>
      <c r="C679" s="24" t="s">
        <v>102</v>
      </c>
      <c r="D679" s="152"/>
      <c r="E679" s="152"/>
      <c r="F679" s="28">
        <v>70</v>
      </c>
      <c r="G679" s="27">
        <v>95</v>
      </c>
      <c r="H679" s="27">
        <v>95</v>
      </c>
      <c r="I679" s="27">
        <v>95</v>
      </c>
      <c r="J679" s="15"/>
    </row>
    <row r="680" spans="1:10" ht="30" customHeight="1">
      <c r="A680" s="156" t="s">
        <v>127</v>
      </c>
      <c r="B680" s="160" t="s">
        <v>131</v>
      </c>
      <c r="C680" s="24" t="s">
        <v>97</v>
      </c>
      <c r="D680" s="152" t="s">
        <v>41</v>
      </c>
      <c r="E680" s="152" t="s">
        <v>42</v>
      </c>
      <c r="F680" s="28">
        <v>1</v>
      </c>
      <c r="G680" s="27">
        <v>1</v>
      </c>
      <c r="H680" s="27">
        <v>1</v>
      </c>
      <c r="I680" s="27">
        <v>1</v>
      </c>
      <c r="J680" s="15">
        <v>71</v>
      </c>
    </row>
    <row r="681" spans="1:10" ht="21.75" customHeight="1">
      <c r="A681" s="156"/>
      <c r="B681" s="160"/>
      <c r="C681" s="24" t="s">
        <v>103</v>
      </c>
      <c r="D681" s="152"/>
      <c r="E681" s="152"/>
      <c r="F681" s="28">
        <v>5</v>
      </c>
      <c r="G681" s="27">
        <v>0</v>
      </c>
      <c r="H681" s="27">
        <v>0</v>
      </c>
      <c r="I681" s="27">
        <v>0</v>
      </c>
      <c r="J681" s="15"/>
    </row>
    <row r="682" spans="1:10" ht="21.75" customHeight="1">
      <c r="A682" s="156"/>
      <c r="B682" s="160"/>
      <c r="C682" s="24" t="s">
        <v>93</v>
      </c>
      <c r="D682" s="152"/>
      <c r="E682" s="152"/>
      <c r="F682" s="28">
        <v>3</v>
      </c>
      <c r="G682" s="27">
        <v>0</v>
      </c>
      <c r="H682" s="27">
        <v>0</v>
      </c>
      <c r="I682" s="27">
        <v>0</v>
      </c>
      <c r="J682" s="15"/>
    </row>
    <row r="683" spans="1:10" ht="21.75" customHeight="1">
      <c r="A683" s="156" t="s">
        <v>126</v>
      </c>
      <c r="B683" s="160" t="s">
        <v>131</v>
      </c>
      <c r="C683" s="24" t="s">
        <v>97</v>
      </c>
      <c r="D683" s="152" t="s">
        <v>41</v>
      </c>
      <c r="E683" s="152" t="s">
        <v>42</v>
      </c>
      <c r="F683" s="28">
        <v>5</v>
      </c>
      <c r="G683" s="27">
        <v>5</v>
      </c>
      <c r="H683" s="27">
        <v>5</v>
      </c>
      <c r="I683" s="27">
        <v>5</v>
      </c>
      <c r="J683" s="15">
        <v>72</v>
      </c>
    </row>
    <row r="684" spans="1:10" ht="21.75" customHeight="1">
      <c r="A684" s="156"/>
      <c r="B684" s="160"/>
      <c r="C684" s="24" t="s">
        <v>93</v>
      </c>
      <c r="D684" s="152"/>
      <c r="E684" s="152"/>
      <c r="F684" s="28">
        <v>10</v>
      </c>
      <c r="G684" s="27">
        <v>10</v>
      </c>
      <c r="H684" s="27">
        <v>10</v>
      </c>
      <c r="I684" s="27">
        <v>10</v>
      </c>
      <c r="J684" s="15"/>
    </row>
    <row r="685" spans="1:10" ht="21.75" customHeight="1">
      <c r="A685" s="156"/>
      <c r="B685" s="160"/>
      <c r="C685" s="24" t="s">
        <v>102</v>
      </c>
      <c r="D685" s="152"/>
      <c r="E685" s="152"/>
      <c r="F685" s="28">
        <v>10</v>
      </c>
      <c r="G685" s="27">
        <v>10</v>
      </c>
      <c r="H685" s="27">
        <v>10</v>
      </c>
      <c r="I685" s="27">
        <v>10</v>
      </c>
      <c r="J685" s="15"/>
    </row>
    <row r="686" spans="1:10" ht="25.5" customHeight="1">
      <c r="A686" s="184" t="s">
        <v>126</v>
      </c>
      <c r="B686" s="160" t="s">
        <v>131</v>
      </c>
      <c r="C686" s="24" t="s">
        <v>101</v>
      </c>
      <c r="D686" s="152" t="s">
        <v>41</v>
      </c>
      <c r="E686" s="152" t="s">
        <v>42</v>
      </c>
      <c r="F686" s="28">
        <v>5</v>
      </c>
      <c r="G686" s="27">
        <v>5</v>
      </c>
      <c r="H686" s="27">
        <v>5</v>
      </c>
      <c r="I686" s="27">
        <v>5</v>
      </c>
      <c r="J686" s="15">
        <v>73</v>
      </c>
    </row>
    <row r="687" spans="1:10" ht="21.75" customHeight="1">
      <c r="A687" s="185"/>
      <c r="B687" s="160"/>
      <c r="C687" s="22" t="s">
        <v>80</v>
      </c>
      <c r="D687" s="152"/>
      <c r="E687" s="152"/>
      <c r="F687" s="28">
        <v>5</v>
      </c>
      <c r="G687" s="27">
        <v>5</v>
      </c>
      <c r="H687" s="27">
        <v>5</v>
      </c>
      <c r="I687" s="27">
        <v>5</v>
      </c>
      <c r="J687" s="15"/>
    </row>
    <row r="688" spans="1:10" ht="21.75" customHeight="1">
      <c r="A688" s="185"/>
      <c r="B688" s="160"/>
      <c r="C688" s="24" t="s">
        <v>97</v>
      </c>
      <c r="D688" s="152"/>
      <c r="E688" s="152"/>
      <c r="F688" s="28">
        <v>50</v>
      </c>
      <c r="G688" s="27">
        <v>50</v>
      </c>
      <c r="H688" s="27">
        <v>50</v>
      </c>
      <c r="I688" s="27">
        <v>50</v>
      </c>
      <c r="J688" s="15"/>
    </row>
    <row r="689" spans="1:10" ht="21.75" customHeight="1">
      <c r="A689" s="185"/>
      <c r="B689" s="160"/>
      <c r="C689" s="24" t="s">
        <v>122</v>
      </c>
      <c r="D689" s="152"/>
      <c r="E689" s="152"/>
      <c r="F689" s="28">
        <v>7</v>
      </c>
      <c r="G689" s="27">
        <v>8</v>
      </c>
      <c r="H689" s="27">
        <v>8</v>
      </c>
      <c r="I689" s="27">
        <v>8</v>
      </c>
      <c r="J689" s="15"/>
    </row>
    <row r="690" spans="1:10" ht="21.75" customHeight="1">
      <c r="A690" s="185"/>
      <c r="B690" s="160"/>
      <c r="C690" s="24" t="s">
        <v>91</v>
      </c>
      <c r="D690" s="152"/>
      <c r="E690" s="152"/>
      <c r="F690" s="28">
        <v>30</v>
      </c>
      <c r="G690" s="27">
        <v>30</v>
      </c>
      <c r="H690" s="27">
        <v>30</v>
      </c>
      <c r="I690" s="27">
        <v>30</v>
      </c>
      <c r="J690" s="15"/>
    </row>
    <row r="691" spans="1:10" ht="21.75" customHeight="1">
      <c r="A691" s="185"/>
      <c r="B691" s="160"/>
      <c r="C691" s="24" t="s">
        <v>92</v>
      </c>
      <c r="D691" s="152"/>
      <c r="E691" s="152"/>
      <c r="F691" s="28">
        <v>9</v>
      </c>
      <c r="G691" s="27">
        <v>9</v>
      </c>
      <c r="H691" s="27">
        <v>9</v>
      </c>
      <c r="I691" s="27">
        <v>9</v>
      </c>
      <c r="J691" s="15"/>
    </row>
    <row r="692" spans="1:10" ht="21.75" customHeight="1">
      <c r="A692" s="185"/>
      <c r="B692" s="160"/>
      <c r="C692" s="24" t="s">
        <v>99</v>
      </c>
      <c r="D692" s="152"/>
      <c r="E692" s="152"/>
      <c r="F692" s="28">
        <v>17</v>
      </c>
      <c r="G692" s="27">
        <v>17</v>
      </c>
      <c r="H692" s="27">
        <v>17</v>
      </c>
      <c r="I692" s="27">
        <v>17</v>
      </c>
      <c r="J692" s="15"/>
    </row>
    <row r="693" spans="1:10" ht="21.75" customHeight="1">
      <c r="A693" s="185"/>
      <c r="B693" s="160"/>
      <c r="C693" s="24" t="s">
        <v>93</v>
      </c>
      <c r="D693" s="152"/>
      <c r="E693" s="152"/>
      <c r="F693" s="28">
        <v>10</v>
      </c>
      <c r="G693" s="27">
        <v>10</v>
      </c>
      <c r="H693" s="27">
        <v>10</v>
      </c>
      <c r="I693" s="27">
        <v>10</v>
      </c>
      <c r="J693" s="15"/>
    </row>
    <row r="694" spans="1:10" ht="21.75" customHeight="1">
      <c r="A694" s="186"/>
      <c r="B694" s="160"/>
      <c r="C694" s="24" t="s">
        <v>102</v>
      </c>
      <c r="D694" s="152"/>
      <c r="E694" s="152"/>
      <c r="F694" s="28">
        <v>50</v>
      </c>
      <c r="G694" s="27">
        <v>70</v>
      </c>
      <c r="H694" s="27">
        <v>70</v>
      </c>
      <c r="I694" s="27">
        <v>70</v>
      </c>
      <c r="J694" s="15"/>
    </row>
    <row r="695" spans="1:10" ht="21.75" customHeight="1">
      <c r="A695" s="184" t="s">
        <v>126</v>
      </c>
      <c r="B695" s="160" t="s">
        <v>114</v>
      </c>
      <c r="C695" s="22" t="s">
        <v>79</v>
      </c>
      <c r="D695" s="152" t="s">
        <v>41</v>
      </c>
      <c r="E695" s="152" t="s">
        <v>42</v>
      </c>
      <c r="F695" s="28">
        <v>10</v>
      </c>
      <c r="G695" s="27">
        <v>10</v>
      </c>
      <c r="H695" s="27">
        <v>10</v>
      </c>
      <c r="I695" s="27">
        <v>10</v>
      </c>
      <c r="J695" s="15">
        <v>74</v>
      </c>
    </row>
    <row r="696" spans="1:10" ht="21.75" customHeight="1">
      <c r="A696" s="185"/>
      <c r="B696" s="160"/>
      <c r="C696" s="24" t="s">
        <v>128</v>
      </c>
      <c r="D696" s="152"/>
      <c r="E696" s="152"/>
      <c r="F696" s="28">
        <v>15</v>
      </c>
      <c r="G696" s="27">
        <v>15</v>
      </c>
      <c r="H696" s="27">
        <v>15</v>
      </c>
      <c r="I696" s="27">
        <v>15</v>
      </c>
      <c r="J696" s="15"/>
    </row>
    <row r="697" spans="1:10" ht="21.75" customHeight="1">
      <c r="A697" s="185"/>
      <c r="B697" s="160"/>
      <c r="C697" s="24" t="s">
        <v>129</v>
      </c>
      <c r="D697" s="152"/>
      <c r="E697" s="152"/>
      <c r="F697" s="28">
        <v>27</v>
      </c>
      <c r="G697" s="27">
        <v>15</v>
      </c>
      <c r="H697" s="27">
        <v>15</v>
      </c>
      <c r="I697" s="27">
        <v>15</v>
      </c>
      <c r="J697" s="15"/>
    </row>
    <row r="698" spans="1:10" ht="21.75" customHeight="1">
      <c r="A698" s="185"/>
      <c r="B698" s="160"/>
      <c r="C698" s="24" t="s">
        <v>122</v>
      </c>
      <c r="D698" s="152"/>
      <c r="E698" s="152"/>
      <c r="F698" s="28">
        <v>6</v>
      </c>
      <c r="G698" s="27">
        <v>6</v>
      </c>
      <c r="H698" s="27">
        <v>6</v>
      </c>
      <c r="I698" s="27">
        <v>6</v>
      </c>
      <c r="J698" s="15"/>
    </row>
    <row r="699" spans="1:10" ht="21.75" customHeight="1">
      <c r="A699" s="186"/>
      <c r="B699" s="160"/>
      <c r="C699" s="22" t="s">
        <v>80</v>
      </c>
      <c r="D699" s="152"/>
      <c r="E699" s="152"/>
      <c r="F699" s="28">
        <v>15</v>
      </c>
      <c r="G699" s="27">
        <v>15</v>
      </c>
      <c r="H699" s="27">
        <v>15</v>
      </c>
      <c r="I699" s="27">
        <v>15</v>
      </c>
      <c r="J699" s="15"/>
    </row>
    <row r="700" spans="1:10" ht="30" customHeight="1">
      <c r="A700" s="33" t="s">
        <v>127</v>
      </c>
      <c r="B700" s="32" t="s">
        <v>114</v>
      </c>
      <c r="C700" s="24" t="s">
        <v>129</v>
      </c>
      <c r="D700" s="36" t="s">
        <v>41</v>
      </c>
      <c r="E700" s="36" t="s">
        <v>42</v>
      </c>
      <c r="F700" s="28">
        <v>3</v>
      </c>
      <c r="G700" s="27">
        <v>1</v>
      </c>
      <c r="H700" s="27">
        <v>1</v>
      </c>
      <c r="I700" s="27">
        <v>1</v>
      </c>
      <c r="J700" s="15">
        <v>75</v>
      </c>
    </row>
    <row r="701" spans="1:10" ht="26.25" customHeight="1">
      <c r="A701" s="184" t="s">
        <v>126</v>
      </c>
      <c r="B701" s="160" t="s">
        <v>114</v>
      </c>
      <c r="C701" s="24" t="s">
        <v>101</v>
      </c>
      <c r="D701" s="152" t="s">
        <v>41</v>
      </c>
      <c r="E701" s="152" t="s">
        <v>42</v>
      </c>
      <c r="F701" s="28">
        <v>5</v>
      </c>
      <c r="G701" s="27">
        <v>5</v>
      </c>
      <c r="H701" s="27">
        <v>5</v>
      </c>
      <c r="I701" s="27">
        <v>5</v>
      </c>
      <c r="J701" s="15">
        <v>76</v>
      </c>
    </row>
    <row r="702" spans="1:10" ht="21.75" customHeight="1">
      <c r="A702" s="185"/>
      <c r="B702" s="160"/>
      <c r="C702" s="22" t="s">
        <v>80</v>
      </c>
      <c r="D702" s="152"/>
      <c r="E702" s="152"/>
      <c r="F702" s="28">
        <v>65</v>
      </c>
      <c r="G702" s="27">
        <v>65</v>
      </c>
      <c r="H702" s="27">
        <v>65</v>
      </c>
      <c r="I702" s="27">
        <v>65</v>
      </c>
      <c r="J702" s="15"/>
    </row>
    <row r="703" spans="1:10" ht="21.75" customHeight="1">
      <c r="A703" s="185"/>
      <c r="B703" s="160"/>
      <c r="C703" s="24" t="s">
        <v>97</v>
      </c>
      <c r="D703" s="152"/>
      <c r="E703" s="152"/>
      <c r="F703" s="28">
        <v>65</v>
      </c>
      <c r="G703" s="27">
        <v>65</v>
      </c>
      <c r="H703" s="27">
        <v>65</v>
      </c>
      <c r="I703" s="27">
        <v>65</v>
      </c>
      <c r="J703" s="15"/>
    </row>
    <row r="704" spans="1:10" ht="21.75" customHeight="1">
      <c r="A704" s="185"/>
      <c r="B704" s="160"/>
      <c r="C704" s="24" t="s">
        <v>122</v>
      </c>
      <c r="D704" s="152"/>
      <c r="E704" s="152"/>
      <c r="F704" s="28">
        <v>11</v>
      </c>
      <c r="G704" s="27">
        <v>14</v>
      </c>
      <c r="H704" s="27">
        <v>14</v>
      </c>
      <c r="I704" s="27">
        <v>14</v>
      </c>
      <c r="J704" s="15"/>
    </row>
    <row r="705" spans="1:10" ht="21.75" customHeight="1">
      <c r="A705" s="185"/>
      <c r="B705" s="160"/>
      <c r="C705" s="24" t="s">
        <v>103</v>
      </c>
      <c r="D705" s="152"/>
      <c r="E705" s="152"/>
      <c r="F705" s="28">
        <v>30</v>
      </c>
      <c r="G705" s="27">
        <v>30</v>
      </c>
      <c r="H705" s="27">
        <v>30</v>
      </c>
      <c r="I705" s="27">
        <v>30</v>
      </c>
      <c r="J705" s="15"/>
    </row>
    <row r="706" spans="1:10" ht="21.75" customHeight="1">
      <c r="A706" s="185"/>
      <c r="B706" s="160"/>
      <c r="C706" s="24" t="s">
        <v>92</v>
      </c>
      <c r="D706" s="152"/>
      <c r="E706" s="152"/>
      <c r="F706" s="28">
        <v>9</v>
      </c>
      <c r="G706" s="27">
        <v>9</v>
      </c>
      <c r="H706" s="27">
        <v>9</v>
      </c>
      <c r="I706" s="27">
        <v>9</v>
      </c>
      <c r="J706" s="15"/>
    </row>
    <row r="707" spans="1:10" ht="21.75" customHeight="1">
      <c r="A707" s="185"/>
      <c r="B707" s="160"/>
      <c r="C707" s="24" t="s">
        <v>99</v>
      </c>
      <c r="D707" s="152"/>
      <c r="E707" s="152"/>
      <c r="F707" s="28">
        <v>20</v>
      </c>
      <c r="G707" s="27">
        <v>20</v>
      </c>
      <c r="H707" s="27">
        <v>20</v>
      </c>
      <c r="I707" s="27">
        <v>20</v>
      </c>
      <c r="J707" s="15"/>
    </row>
    <row r="708" spans="1:10" ht="21.75" customHeight="1">
      <c r="A708" s="185"/>
      <c r="B708" s="160"/>
      <c r="C708" s="24" t="s">
        <v>93</v>
      </c>
      <c r="D708" s="152"/>
      <c r="E708" s="152"/>
      <c r="F708" s="28">
        <v>20</v>
      </c>
      <c r="G708" s="27">
        <v>30</v>
      </c>
      <c r="H708" s="27">
        <v>30</v>
      </c>
      <c r="I708" s="27">
        <v>30</v>
      </c>
      <c r="J708" s="15"/>
    </row>
    <row r="709" spans="1:10" ht="21.75" customHeight="1">
      <c r="A709" s="185"/>
      <c r="B709" s="160"/>
      <c r="C709" s="24" t="s">
        <v>94</v>
      </c>
      <c r="D709" s="152"/>
      <c r="E709" s="152"/>
      <c r="F709" s="28">
        <v>15</v>
      </c>
      <c r="G709" s="27">
        <v>5</v>
      </c>
      <c r="H709" s="27">
        <v>5</v>
      </c>
      <c r="I709" s="27">
        <v>5</v>
      </c>
      <c r="J709" s="15"/>
    </row>
    <row r="710" spans="1:10" ht="21.75" customHeight="1">
      <c r="A710" s="186"/>
      <c r="B710" s="160"/>
      <c r="C710" s="24" t="s">
        <v>102</v>
      </c>
      <c r="D710" s="152"/>
      <c r="E710" s="152"/>
      <c r="F710" s="28">
        <v>60</v>
      </c>
      <c r="G710" s="27">
        <v>60</v>
      </c>
      <c r="H710" s="27">
        <v>60</v>
      </c>
      <c r="I710" s="27">
        <v>60</v>
      </c>
      <c r="J710" s="15"/>
    </row>
    <row r="711" spans="1:10" ht="21.75" customHeight="1">
      <c r="A711" s="156" t="s">
        <v>127</v>
      </c>
      <c r="B711" s="160" t="s">
        <v>114</v>
      </c>
      <c r="C711" s="24" t="s">
        <v>97</v>
      </c>
      <c r="D711" s="152" t="s">
        <v>41</v>
      </c>
      <c r="E711" s="152" t="s">
        <v>42</v>
      </c>
      <c r="F711" s="28">
        <v>1</v>
      </c>
      <c r="G711" s="27">
        <v>1</v>
      </c>
      <c r="H711" s="27">
        <v>1</v>
      </c>
      <c r="I711" s="27">
        <v>1</v>
      </c>
      <c r="J711" s="15">
        <v>77</v>
      </c>
    </row>
    <row r="712" spans="1:10" ht="21.75" customHeight="1">
      <c r="A712" s="156"/>
      <c r="B712" s="160"/>
      <c r="C712" s="24" t="s">
        <v>103</v>
      </c>
      <c r="D712" s="152"/>
      <c r="E712" s="152"/>
      <c r="F712" s="28">
        <v>5</v>
      </c>
      <c r="G712" s="27">
        <v>0</v>
      </c>
      <c r="H712" s="27">
        <v>0</v>
      </c>
      <c r="I712" s="27">
        <v>0</v>
      </c>
      <c r="J712" s="15"/>
    </row>
    <row r="713" spans="1:10" ht="21.75" customHeight="1">
      <c r="A713" s="156"/>
      <c r="B713" s="160"/>
      <c r="C713" s="24" t="s">
        <v>93</v>
      </c>
      <c r="D713" s="152"/>
      <c r="E713" s="152"/>
      <c r="F713" s="28">
        <v>3</v>
      </c>
      <c r="G713" s="27">
        <v>0</v>
      </c>
      <c r="H713" s="27">
        <v>0</v>
      </c>
      <c r="I713" s="27">
        <v>0</v>
      </c>
      <c r="J713" s="15"/>
    </row>
    <row r="714" spans="1:10" ht="21.75" customHeight="1">
      <c r="A714" s="156" t="s">
        <v>126</v>
      </c>
      <c r="B714" s="160" t="s">
        <v>114</v>
      </c>
      <c r="C714" s="22" t="s">
        <v>80</v>
      </c>
      <c r="D714" s="152" t="s">
        <v>41</v>
      </c>
      <c r="E714" s="152" t="s">
        <v>42</v>
      </c>
      <c r="F714" s="28">
        <v>5</v>
      </c>
      <c r="G714" s="27">
        <v>5</v>
      </c>
      <c r="H714" s="27">
        <v>5</v>
      </c>
      <c r="I714" s="27">
        <v>5</v>
      </c>
      <c r="J714" s="15">
        <v>78</v>
      </c>
    </row>
    <row r="715" spans="1:10" ht="21.75" customHeight="1">
      <c r="A715" s="156"/>
      <c r="B715" s="160"/>
      <c r="C715" s="24" t="s">
        <v>97</v>
      </c>
      <c r="D715" s="152"/>
      <c r="E715" s="152"/>
      <c r="F715" s="28">
        <v>3</v>
      </c>
      <c r="G715" s="27">
        <v>3</v>
      </c>
      <c r="H715" s="27">
        <v>3</v>
      </c>
      <c r="I715" s="27">
        <v>3</v>
      </c>
      <c r="J715" s="15"/>
    </row>
    <row r="716" spans="1:10" ht="21.75" customHeight="1">
      <c r="A716" s="156"/>
      <c r="B716" s="160"/>
      <c r="C716" s="24" t="s">
        <v>122</v>
      </c>
      <c r="D716" s="152"/>
      <c r="E716" s="152"/>
      <c r="F716" s="28">
        <v>2</v>
      </c>
      <c r="G716" s="27">
        <v>3</v>
      </c>
      <c r="H716" s="27">
        <v>3</v>
      </c>
      <c r="I716" s="27">
        <v>3</v>
      </c>
      <c r="J716" s="15"/>
    </row>
    <row r="717" spans="1:10" ht="21.75" customHeight="1">
      <c r="A717" s="156"/>
      <c r="B717" s="160"/>
      <c r="C717" s="24" t="s">
        <v>92</v>
      </c>
      <c r="D717" s="152"/>
      <c r="E717" s="152"/>
      <c r="F717" s="28">
        <v>9</v>
      </c>
      <c r="G717" s="27">
        <v>9</v>
      </c>
      <c r="H717" s="27">
        <v>9</v>
      </c>
      <c r="I717" s="27">
        <v>9</v>
      </c>
      <c r="J717" s="15"/>
    </row>
    <row r="718" spans="1:10" ht="21.75" customHeight="1">
      <c r="A718" s="156"/>
      <c r="B718" s="160"/>
      <c r="C718" s="24" t="s">
        <v>93</v>
      </c>
      <c r="D718" s="152"/>
      <c r="E718" s="152"/>
      <c r="F718" s="28">
        <v>30</v>
      </c>
      <c r="G718" s="27">
        <v>14</v>
      </c>
      <c r="H718" s="27">
        <v>14</v>
      </c>
      <c r="I718" s="27">
        <v>14</v>
      </c>
      <c r="J718" s="15"/>
    </row>
    <row r="719" spans="1:10" ht="21.75" customHeight="1">
      <c r="A719" s="156"/>
      <c r="B719" s="160"/>
      <c r="C719" s="24" t="s">
        <v>102</v>
      </c>
      <c r="D719" s="152"/>
      <c r="E719" s="152"/>
      <c r="F719" s="28">
        <v>66</v>
      </c>
      <c r="G719" s="27">
        <v>66</v>
      </c>
      <c r="H719" s="27">
        <v>66</v>
      </c>
      <c r="I719" s="27">
        <v>66</v>
      </c>
      <c r="J719" s="15"/>
    </row>
    <row r="720" spans="1:10" ht="30" customHeight="1">
      <c r="A720" s="33" t="s">
        <v>127</v>
      </c>
      <c r="B720" s="32" t="s">
        <v>114</v>
      </c>
      <c r="C720" s="24" t="s">
        <v>93</v>
      </c>
      <c r="D720" s="36" t="s">
        <v>41</v>
      </c>
      <c r="E720" s="36" t="s">
        <v>42</v>
      </c>
      <c r="F720" s="28">
        <v>3</v>
      </c>
      <c r="G720" s="27">
        <v>0</v>
      </c>
      <c r="H720" s="27">
        <v>0</v>
      </c>
      <c r="I720" s="27">
        <v>0</v>
      </c>
      <c r="J720" s="15">
        <v>79</v>
      </c>
    </row>
    <row r="721" spans="1:10" ht="27" customHeight="1">
      <c r="A721" s="156" t="s">
        <v>126</v>
      </c>
      <c r="B721" s="160" t="s">
        <v>114</v>
      </c>
      <c r="C721" s="24" t="s">
        <v>101</v>
      </c>
      <c r="D721" s="152" t="s">
        <v>41</v>
      </c>
      <c r="E721" s="152" t="s">
        <v>42</v>
      </c>
      <c r="F721" s="28">
        <v>35</v>
      </c>
      <c r="G721" s="27">
        <v>40</v>
      </c>
      <c r="H721" s="27">
        <v>40</v>
      </c>
      <c r="I721" s="27">
        <v>40</v>
      </c>
      <c r="J721" s="15">
        <v>80</v>
      </c>
    </row>
    <row r="722" spans="1:10" ht="21.75" customHeight="1">
      <c r="A722" s="156"/>
      <c r="B722" s="160"/>
      <c r="C722" s="22" t="s">
        <v>80</v>
      </c>
      <c r="D722" s="152"/>
      <c r="E722" s="152"/>
      <c r="F722" s="28">
        <v>10</v>
      </c>
      <c r="G722" s="27">
        <v>10</v>
      </c>
      <c r="H722" s="27">
        <v>10</v>
      </c>
      <c r="I722" s="27">
        <v>10</v>
      </c>
      <c r="J722" s="15"/>
    </row>
    <row r="723" spans="1:10" ht="21.75" customHeight="1">
      <c r="A723" s="156"/>
      <c r="B723" s="160"/>
      <c r="C723" s="24" t="s">
        <v>97</v>
      </c>
      <c r="D723" s="152"/>
      <c r="E723" s="152"/>
      <c r="F723" s="28">
        <v>120</v>
      </c>
      <c r="G723" s="27">
        <v>120</v>
      </c>
      <c r="H723" s="27">
        <v>120</v>
      </c>
      <c r="I723" s="27">
        <v>120</v>
      </c>
      <c r="J723" s="15"/>
    </row>
    <row r="724" spans="1:10" ht="21.75" customHeight="1">
      <c r="A724" s="156"/>
      <c r="B724" s="160"/>
      <c r="C724" s="24" t="s">
        <v>122</v>
      </c>
      <c r="D724" s="152"/>
      <c r="E724" s="152"/>
      <c r="F724" s="28">
        <v>17</v>
      </c>
      <c r="G724" s="27">
        <v>20</v>
      </c>
      <c r="H724" s="27">
        <v>20</v>
      </c>
      <c r="I724" s="27">
        <v>20</v>
      </c>
      <c r="J724" s="15"/>
    </row>
    <row r="725" spans="1:10" ht="21.75" customHeight="1">
      <c r="A725" s="156"/>
      <c r="B725" s="160"/>
      <c r="C725" s="24" t="s">
        <v>91</v>
      </c>
      <c r="D725" s="152"/>
      <c r="E725" s="152"/>
      <c r="F725" s="28">
        <v>5</v>
      </c>
      <c r="G725" s="27">
        <v>5</v>
      </c>
      <c r="H725" s="27">
        <v>5</v>
      </c>
      <c r="I725" s="27">
        <v>5</v>
      </c>
      <c r="J725" s="15"/>
    </row>
    <row r="726" spans="1:10" ht="21.75" customHeight="1">
      <c r="A726" s="156"/>
      <c r="B726" s="160"/>
      <c r="C726" s="24" t="s">
        <v>99</v>
      </c>
      <c r="D726" s="152"/>
      <c r="E726" s="152"/>
      <c r="F726" s="28">
        <v>20</v>
      </c>
      <c r="G726" s="27">
        <v>20</v>
      </c>
      <c r="H726" s="27">
        <v>20</v>
      </c>
      <c r="I726" s="27">
        <v>20</v>
      </c>
      <c r="J726" s="15"/>
    </row>
    <row r="727" spans="1:10" ht="21.75" customHeight="1">
      <c r="A727" s="156"/>
      <c r="B727" s="160"/>
      <c r="C727" s="24" t="s">
        <v>93</v>
      </c>
      <c r="D727" s="152"/>
      <c r="E727" s="152"/>
      <c r="F727" s="28">
        <v>14</v>
      </c>
      <c r="G727" s="27">
        <v>20</v>
      </c>
      <c r="H727" s="27">
        <v>20</v>
      </c>
      <c r="I727" s="27">
        <v>20</v>
      </c>
      <c r="J727" s="15"/>
    </row>
    <row r="728" spans="1:10" ht="21.75" customHeight="1">
      <c r="A728" s="156"/>
      <c r="B728" s="160"/>
      <c r="C728" s="24" t="s">
        <v>102</v>
      </c>
      <c r="D728" s="152"/>
      <c r="E728" s="152"/>
      <c r="F728" s="28">
        <v>70</v>
      </c>
      <c r="G728" s="27">
        <v>70</v>
      </c>
      <c r="H728" s="27">
        <v>70</v>
      </c>
      <c r="I728" s="27">
        <v>70</v>
      </c>
      <c r="J728" s="15"/>
    </row>
    <row r="729" spans="1:10" ht="21.75" customHeight="1">
      <c r="A729" s="156" t="s">
        <v>127</v>
      </c>
      <c r="B729" s="160" t="s">
        <v>114</v>
      </c>
      <c r="C729" s="24" t="s">
        <v>103</v>
      </c>
      <c r="D729" s="152" t="s">
        <v>41</v>
      </c>
      <c r="E729" s="152" t="s">
        <v>42</v>
      </c>
      <c r="F729" s="28">
        <v>5</v>
      </c>
      <c r="G729" s="27">
        <v>0</v>
      </c>
      <c r="H729" s="27">
        <v>0</v>
      </c>
      <c r="I729" s="27">
        <v>0</v>
      </c>
      <c r="J729" s="15">
        <v>81</v>
      </c>
    </row>
    <row r="730" spans="1:10" ht="21.75" customHeight="1">
      <c r="A730" s="156"/>
      <c r="B730" s="160"/>
      <c r="C730" s="24" t="s">
        <v>92</v>
      </c>
      <c r="D730" s="152"/>
      <c r="E730" s="152"/>
      <c r="F730" s="28">
        <v>10</v>
      </c>
      <c r="G730" s="27">
        <v>10</v>
      </c>
      <c r="H730" s="27">
        <v>10</v>
      </c>
      <c r="I730" s="27">
        <v>10</v>
      </c>
      <c r="J730" s="15"/>
    </row>
    <row r="731" spans="1:10" ht="21.75" customHeight="1">
      <c r="A731" s="156"/>
      <c r="B731" s="160"/>
      <c r="C731" s="24" t="s">
        <v>93</v>
      </c>
      <c r="D731" s="152"/>
      <c r="E731" s="152"/>
      <c r="F731" s="28">
        <v>3</v>
      </c>
      <c r="G731" s="27">
        <v>0</v>
      </c>
      <c r="H731" s="27">
        <v>0</v>
      </c>
      <c r="I731" s="27">
        <v>0</v>
      </c>
      <c r="J731" s="15"/>
    </row>
    <row r="732" spans="1:10" ht="21.75" customHeight="1">
      <c r="A732" s="156" t="s">
        <v>126</v>
      </c>
      <c r="B732" s="160" t="s">
        <v>114</v>
      </c>
      <c r="C732" s="24" t="s">
        <v>97</v>
      </c>
      <c r="D732" s="152" t="s">
        <v>41</v>
      </c>
      <c r="E732" s="152" t="s">
        <v>42</v>
      </c>
      <c r="F732" s="28">
        <v>2</v>
      </c>
      <c r="G732" s="27">
        <v>2</v>
      </c>
      <c r="H732" s="27">
        <v>2</v>
      </c>
      <c r="I732" s="27">
        <v>2</v>
      </c>
      <c r="J732" s="15">
        <v>82</v>
      </c>
    </row>
    <row r="733" spans="1:10" ht="21.75" customHeight="1">
      <c r="A733" s="156"/>
      <c r="B733" s="160"/>
      <c r="C733" s="24" t="s">
        <v>122</v>
      </c>
      <c r="D733" s="152"/>
      <c r="E733" s="152"/>
      <c r="F733" s="28">
        <v>2</v>
      </c>
      <c r="G733" s="27">
        <v>3</v>
      </c>
      <c r="H733" s="27">
        <v>3</v>
      </c>
      <c r="I733" s="27">
        <v>3</v>
      </c>
      <c r="J733" s="15"/>
    </row>
    <row r="734" spans="1:10" ht="21.75" customHeight="1">
      <c r="A734" s="156"/>
      <c r="B734" s="160"/>
      <c r="C734" s="24" t="s">
        <v>103</v>
      </c>
      <c r="D734" s="152"/>
      <c r="E734" s="152"/>
      <c r="F734" s="28">
        <v>30</v>
      </c>
      <c r="G734" s="27">
        <v>30</v>
      </c>
      <c r="H734" s="27">
        <v>30</v>
      </c>
      <c r="I734" s="27">
        <v>30</v>
      </c>
      <c r="J734" s="15"/>
    </row>
    <row r="735" spans="1:10" ht="21.75" customHeight="1">
      <c r="A735" s="156"/>
      <c r="B735" s="160"/>
      <c r="C735" s="24" t="s">
        <v>93</v>
      </c>
      <c r="D735" s="152"/>
      <c r="E735" s="152"/>
      <c r="F735" s="28">
        <v>10</v>
      </c>
      <c r="G735" s="27">
        <v>10</v>
      </c>
      <c r="H735" s="27">
        <v>10</v>
      </c>
      <c r="I735" s="27">
        <v>10</v>
      </c>
      <c r="J735" s="15"/>
    </row>
    <row r="736" spans="1:10" ht="21.75" customHeight="1">
      <c r="A736" s="156"/>
      <c r="B736" s="160"/>
      <c r="C736" s="24" t="s">
        <v>102</v>
      </c>
      <c r="D736" s="152"/>
      <c r="E736" s="152"/>
      <c r="F736" s="28">
        <v>10</v>
      </c>
      <c r="G736" s="27">
        <v>10</v>
      </c>
      <c r="H736" s="27">
        <v>10</v>
      </c>
      <c r="I736" s="27">
        <v>10</v>
      </c>
      <c r="J736" s="15"/>
    </row>
    <row r="737" spans="1:10" ht="27.75" customHeight="1">
      <c r="A737" s="156" t="s">
        <v>126</v>
      </c>
      <c r="B737" s="160" t="s">
        <v>114</v>
      </c>
      <c r="C737" s="24" t="s">
        <v>101</v>
      </c>
      <c r="D737" s="152" t="s">
        <v>41</v>
      </c>
      <c r="E737" s="152" t="s">
        <v>42</v>
      </c>
      <c r="F737" s="28">
        <v>5</v>
      </c>
      <c r="G737" s="27">
        <v>5</v>
      </c>
      <c r="H737" s="27">
        <v>5</v>
      </c>
      <c r="I737" s="27">
        <v>5</v>
      </c>
      <c r="J737" s="15">
        <v>83</v>
      </c>
    </row>
    <row r="738" spans="1:10" ht="21.75" customHeight="1">
      <c r="A738" s="156"/>
      <c r="B738" s="160"/>
      <c r="C738" s="22" t="s">
        <v>80</v>
      </c>
      <c r="D738" s="152"/>
      <c r="E738" s="152"/>
      <c r="F738" s="28">
        <v>5</v>
      </c>
      <c r="G738" s="27">
        <v>5</v>
      </c>
      <c r="H738" s="27">
        <v>5</v>
      </c>
      <c r="I738" s="27">
        <v>5</v>
      </c>
      <c r="J738" s="15"/>
    </row>
    <row r="739" spans="1:10" ht="21.75" customHeight="1">
      <c r="A739" s="156"/>
      <c r="B739" s="160"/>
      <c r="C739" s="24" t="s">
        <v>97</v>
      </c>
      <c r="D739" s="152"/>
      <c r="E739" s="152"/>
      <c r="F739" s="28">
        <v>50</v>
      </c>
      <c r="G739" s="27">
        <v>30</v>
      </c>
      <c r="H739" s="27">
        <v>30</v>
      </c>
      <c r="I739" s="27">
        <v>30</v>
      </c>
      <c r="J739" s="15"/>
    </row>
    <row r="740" spans="1:10" ht="21.75" customHeight="1">
      <c r="A740" s="156"/>
      <c r="B740" s="160"/>
      <c r="C740" s="24" t="s">
        <v>92</v>
      </c>
      <c r="D740" s="152"/>
      <c r="E740" s="152"/>
      <c r="F740" s="28">
        <v>10</v>
      </c>
      <c r="G740" s="27">
        <v>10</v>
      </c>
      <c r="H740" s="27">
        <v>10</v>
      </c>
      <c r="I740" s="27">
        <v>10</v>
      </c>
      <c r="J740" s="15"/>
    </row>
    <row r="741" spans="1:10" ht="21.75" customHeight="1">
      <c r="A741" s="156"/>
      <c r="B741" s="160"/>
      <c r="C741" s="24" t="s">
        <v>99</v>
      </c>
      <c r="D741" s="152"/>
      <c r="E741" s="152"/>
      <c r="F741" s="28">
        <v>17</v>
      </c>
      <c r="G741" s="27">
        <v>17</v>
      </c>
      <c r="H741" s="27">
        <v>17</v>
      </c>
      <c r="I741" s="27">
        <v>17</v>
      </c>
      <c r="J741" s="15"/>
    </row>
    <row r="742" spans="1:10" ht="21.75" customHeight="1">
      <c r="A742" s="156"/>
      <c r="B742" s="160"/>
      <c r="C742" s="24" t="s">
        <v>93</v>
      </c>
      <c r="D742" s="152"/>
      <c r="E742" s="152"/>
      <c r="F742" s="28">
        <v>10</v>
      </c>
      <c r="G742" s="27">
        <v>10</v>
      </c>
      <c r="H742" s="27">
        <v>10</v>
      </c>
      <c r="I742" s="27">
        <v>10</v>
      </c>
      <c r="J742" s="15"/>
    </row>
    <row r="743" spans="1:10" ht="21.75" customHeight="1">
      <c r="A743" s="156"/>
      <c r="B743" s="160"/>
      <c r="C743" s="24" t="s">
        <v>102</v>
      </c>
      <c r="D743" s="152"/>
      <c r="E743" s="152"/>
      <c r="F743" s="28">
        <v>50</v>
      </c>
      <c r="G743" s="27">
        <v>50</v>
      </c>
      <c r="H743" s="27">
        <v>50</v>
      </c>
      <c r="I743" s="27">
        <v>50</v>
      </c>
      <c r="J743" s="15"/>
    </row>
    <row r="744" spans="1:10" ht="31.5" customHeight="1">
      <c r="A744" s="33" t="s">
        <v>126</v>
      </c>
      <c r="B744" s="32" t="s">
        <v>115</v>
      </c>
      <c r="C744" s="22" t="s">
        <v>80</v>
      </c>
      <c r="D744" s="36" t="s">
        <v>41</v>
      </c>
      <c r="E744" s="36" t="s">
        <v>42</v>
      </c>
      <c r="F744" s="28">
        <v>2</v>
      </c>
      <c r="G744" s="27">
        <v>0</v>
      </c>
      <c r="H744" s="27">
        <v>0</v>
      </c>
      <c r="I744" s="27">
        <v>0</v>
      </c>
      <c r="J744" s="15">
        <v>84</v>
      </c>
    </row>
    <row r="745" spans="1:10" ht="25.5" customHeight="1">
      <c r="A745" s="156" t="s">
        <v>126</v>
      </c>
      <c r="B745" s="160" t="s">
        <v>115</v>
      </c>
      <c r="C745" s="24" t="s">
        <v>101</v>
      </c>
      <c r="D745" s="157" t="s">
        <v>41</v>
      </c>
      <c r="E745" s="152" t="s">
        <v>42</v>
      </c>
      <c r="F745" s="28">
        <v>5</v>
      </c>
      <c r="G745" s="27">
        <v>5</v>
      </c>
      <c r="H745" s="27">
        <v>5</v>
      </c>
      <c r="I745" s="27">
        <v>5</v>
      </c>
      <c r="J745" s="15">
        <v>85</v>
      </c>
    </row>
    <row r="746" spans="1:10" ht="21.75" customHeight="1">
      <c r="A746" s="156"/>
      <c r="B746" s="160"/>
      <c r="C746" s="22" t="s">
        <v>80</v>
      </c>
      <c r="D746" s="158"/>
      <c r="E746" s="152"/>
      <c r="F746" s="28">
        <v>20</v>
      </c>
      <c r="G746" s="27">
        <v>10</v>
      </c>
      <c r="H746" s="27">
        <v>10</v>
      </c>
      <c r="I746" s="27">
        <v>10</v>
      </c>
      <c r="J746" s="15"/>
    </row>
    <row r="747" spans="1:10" ht="21.75" customHeight="1">
      <c r="A747" s="156"/>
      <c r="B747" s="160"/>
      <c r="C747" s="24" t="s">
        <v>97</v>
      </c>
      <c r="D747" s="158"/>
      <c r="E747" s="152"/>
      <c r="F747" s="28">
        <v>25</v>
      </c>
      <c r="G747" s="27">
        <v>25</v>
      </c>
      <c r="H747" s="27">
        <v>25</v>
      </c>
      <c r="I747" s="27">
        <v>25</v>
      </c>
      <c r="J747" s="15"/>
    </row>
    <row r="748" spans="1:10" ht="21.75" customHeight="1">
      <c r="A748" s="156"/>
      <c r="B748" s="160"/>
      <c r="C748" s="24" t="s">
        <v>122</v>
      </c>
      <c r="D748" s="158"/>
      <c r="E748" s="152"/>
      <c r="F748" s="28">
        <v>5</v>
      </c>
      <c r="G748" s="27">
        <v>5</v>
      </c>
      <c r="H748" s="27">
        <v>5</v>
      </c>
      <c r="I748" s="27">
        <v>5</v>
      </c>
      <c r="J748" s="15"/>
    </row>
    <row r="749" spans="1:10" ht="21.75" customHeight="1">
      <c r="A749" s="156"/>
      <c r="B749" s="160"/>
      <c r="C749" s="24" t="s">
        <v>91</v>
      </c>
      <c r="D749" s="158"/>
      <c r="E749" s="152"/>
      <c r="F749" s="28">
        <v>30</v>
      </c>
      <c r="G749" s="27">
        <v>30</v>
      </c>
      <c r="H749" s="27">
        <v>30</v>
      </c>
      <c r="I749" s="27">
        <v>30</v>
      </c>
      <c r="J749" s="15"/>
    </row>
    <row r="750" spans="1:10" ht="21.75" customHeight="1">
      <c r="A750" s="156"/>
      <c r="B750" s="160"/>
      <c r="C750" s="24" t="s">
        <v>103</v>
      </c>
      <c r="D750" s="158"/>
      <c r="E750" s="152"/>
      <c r="F750" s="28">
        <v>5</v>
      </c>
      <c r="G750" s="27">
        <v>5</v>
      </c>
      <c r="H750" s="27">
        <v>5</v>
      </c>
      <c r="I750" s="27">
        <v>5</v>
      </c>
      <c r="J750" s="15"/>
    </row>
    <row r="751" spans="1:10" ht="21.75" customHeight="1">
      <c r="A751" s="156"/>
      <c r="B751" s="160"/>
      <c r="C751" s="24" t="s">
        <v>99</v>
      </c>
      <c r="D751" s="158"/>
      <c r="E751" s="152"/>
      <c r="F751" s="28">
        <v>3</v>
      </c>
      <c r="G751" s="27">
        <v>3</v>
      </c>
      <c r="H751" s="27">
        <v>3</v>
      </c>
      <c r="I751" s="27">
        <v>3</v>
      </c>
      <c r="J751" s="15"/>
    </row>
    <row r="752" spans="1:10" ht="21.75" customHeight="1">
      <c r="A752" s="156"/>
      <c r="B752" s="160"/>
      <c r="C752" s="24" t="s">
        <v>93</v>
      </c>
      <c r="D752" s="158"/>
      <c r="E752" s="152"/>
      <c r="F752" s="28">
        <v>20</v>
      </c>
      <c r="G752" s="27">
        <v>30</v>
      </c>
      <c r="H752" s="27">
        <v>30</v>
      </c>
      <c r="I752" s="27">
        <v>30</v>
      </c>
      <c r="J752" s="15"/>
    </row>
    <row r="753" spans="1:10" ht="21.75" customHeight="1">
      <c r="A753" s="156"/>
      <c r="B753" s="160"/>
      <c r="C753" s="24" t="s">
        <v>94</v>
      </c>
      <c r="D753" s="159"/>
      <c r="E753" s="152"/>
      <c r="F753" s="28">
        <v>10</v>
      </c>
      <c r="G753" s="27">
        <v>0</v>
      </c>
      <c r="H753" s="27">
        <v>0</v>
      </c>
      <c r="I753" s="27">
        <v>0</v>
      </c>
      <c r="J753" s="15"/>
    </row>
    <row r="754" spans="1:10" ht="21.75" customHeight="1">
      <c r="A754" s="156" t="s">
        <v>126</v>
      </c>
      <c r="B754" s="160" t="s">
        <v>115</v>
      </c>
      <c r="C754" s="24" t="s">
        <v>97</v>
      </c>
      <c r="D754" s="152" t="s">
        <v>41</v>
      </c>
      <c r="E754" s="152" t="s">
        <v>42</v>
      </c>
      <c r="F754" s="28">
        <v>3</v>
      </c>
      <c r="G754" s="27">
        <v>3</v>
      </c>
      <c r="H754" s="27">
        <v>3</v>
      </c>
      <c r="I754" s="27">
        <v>3</v>
      </c>
      <c r="J754" s="15">
        <v>86</v>
      </c>
    </row>
    <row r="755" spans="1:10" ht="21.75" customHeight="1">
      <c r="A755" s="156"/>
      <c r="B755" s="160"/>
      <c r="C755" s="24" t="s">
        <v>122</v>
      </c>
      <c r="D755" s="152"/>
      <c r="E755" s="152"/>
      <c r="F755" s="28">
        <v>1</v>
      </c>
      <c r="G755" s="27">
        <v>1</v>
      </c>
      <c r="H755" s="27">
        <v>1</v>
      </c>
      <c r="I755" s="27">
        <v>1</v>
      </c>
      <c r="J755" s="15"/>
    </row>
    <row r="756" spans="1:10" ht="21.75" customHeight="1">
      <c r="A756" s="156"/>
      <c r="B756" s="160"/>
      <c r="C756" s="24" t="s">
        <v>93</v>
      </c>
      <c r="D756" s="152"/>
      <c r="E756" s="152"/>
      <c r="F756" s="28">
        <v>30</v>
      </c>
      <c r="G756" s="27">
        <v>14</v>
      </c>
      <c r="H756" s="27">
        <v>14</v>
      </c>
      <c r="I756" s="27">
        <v>14</v>
      </c>
      <c r="J756" s="15"/>
    </row>
    <row r="757" spans="1:10" ht="25.5" customHeight="1">
      <c r="A757" s="156" t="s">
        <v>126</v>
      </c>
      <c r="B757" s="160" t="s">
        <v>115</v>
      </c>
      <c r="C757" s="24" t="s">
        <v>101</v>
      </c>
      <c r="D757" s="157" t="s">
        <v>41</v>
      </c>
      <c r="E757" s="152" t="s">
        <v>42</v>
      </c>
      <c r="F757" s="28">
        <v>35</v>
      </c>
      <c r="G757" s="27">
        <v>40</v>
      </c>
      <c r="H757" s="27">
        <v>40</v>
      </c>
      <c r="I757" s="27">
        <v>40</v>
      </c>
      <c r="J757" s="15">
        <v>87</v>
      </c>
    </row>
    <row r="758" spans="1:10" ht="21.75" customHeight="1">
      <c r="A758" s="156"/>
      <c r="B758" s="160"/>
      <c r="C758" s="22" t="s">
        <v>80</v>
      </c>
      <c r="D758" s="158"/>
      <c r="E758" s="152"/>
      <c r="F758" s="28">
        <v>10</v>
      </c>
      <c r="G758" s="27">
        <v>5</v>
      </c>
      <c r="H758" s="27">
        <v>5</v>
      </c>
      <c r="I758" s="27">
        <v>5</v>
      </c>
      <c r="J758" s="15"/>
    </row>
    <row r="759" spans="1:10" ht="21.75" customHeight="1">
      <c r="A759" s="156"/>
      <c r="B759" s="160"/>
      <c r="C759" s="24" t="s">
        <v>97</v>
      </c>
      <c r="D759" s="158"/>
      <c r="E759" s="152"/>
      <c r="F759" s="28">
        <v>50</v>
      </c>
      <c r="G759" s="27">
        <v>50</v>
      </c>
      <c r="H759" s="27">
        <v>50</v>
      </c>
      <c r="I759" s="27">
        <v>50</v>
      </c>
      <c r="J759" s="15"/>
    </row>
    <row r="760" spans="1:10" ht="21.75" customHeight="1">
      <c r="A760" s="156"/>
      <c r="B760" s="160"/>
      <c r="C760" s="24" t="s">
        <v>122</v>
      </c>
      <c r="D760" s="158"/>
      <c r="E760" s="152"/>
      <c r="F760" s="28">
        <v>10</v>
      </c>
      <c r="G760" s="27">
        <v>10</v>
      </c>
      <c r="H760" s="27">
        <v>10</v>
      </c>
      <c r="I760" s="27">
        <v>10</v>
      </c>
      <c r="J760" s="15"/>
    </row>
    <row r="761" spans="1:10" ht="21.75" customHeight="1">
      <c r="A761" s="156"/>
      <c r="B761" s="160"/>
      <c r="C761" s="24" t="s">
        <v>91</v>
      </c>
      <c r="D761" s="158"/>
      <c r="E761" s="152"/>
      <c r="F761" s="28">
        <v>30</v>
      </c>
      <c r="G761" s="27">
        <v>30</v>
      </c>
      <c r="H761" s="27">
        <v>30</v>
      </c>
      <c r="I761" s="27">
        <v>30</v>
      </c>
      <c r="J761" s="15"/>
    </row>
    <row r="762" spans="1:10" ht="21.75" customHeight="1">
      <c r="A762" s="156"/>
      <c r="B762" s="160"/>
      <c r="C762" s="24" t="s">
        <v>103</v>
      </c>
      <c r="D762" s="158"/>
      <c r="E762" s="152"/>
      <c r="F762" s="28">
        <v>5</v>
      </c>
      <c r="G762" s="27">
        <v>5</v>
      </c>
      <c r="H762" s="27">
        <v>5</v>
      </c>
      <c r="I762" s="27">
        <v>5</v>
      </c>
      <c r="J762" s="15"/>
    </row>
    <row r="763" spans="1:10" ht="21.75" customHeight="1">
      <c r="A763" s="156"/>
      <c r="B763" s="160"/>
      <c r="C763" s="24" t="s">
        <v>99</v>
      </c>
      <c r="D763" s="158"/>
      <c r="E763" s="152"/>
      <c r="F763" s="28">
        <v>3</v>
      </c>
      <c r="G763" s="27">
        <v>3</v>
      </c>
      <c r="H763" s="27">
        <v>3</v>
      </c>
      <c r="I763" s="27">
        <v>3</v>
      </c>
      <c r="J763" s="15"/>
    </row>
    <row r="764" spans="1:10" ht="21.75" customHeight="1">
      <c r="A764" s="156"/>
      <c r="B764" s="160"/>
      <c r="C764" s="24" t="s">
        <v>93</v>
      </c>
      <c r="D764" s="159"/>
      <c r="E764" s="152"/>
      <c r="F764" s="28">
        <v>14</v>
      </c>
      <c r="G764" s="27">
        <v>20</v>
      </c>
      <c r="H764" s="27">
        <v>20</v>
      </c>
      <c r="I764" s="27">
        <v>20</v>
      </c>
      <c r="J764" s="15"/>
    </row>
    <row r="765" spans="1:10" ht="21.75" customHeight="1">
      <c r="A765" s="156" t="s">
        <v>126</v>
      </c>
      <c r="B765" s="160" t="s">
        <v>115</v>
      </c>
      <c r="C765" s="24" t="s">
        <v>97</v>
      </c>
      <c r="D765" s="152" t="s">
        <v>41</v>
      </c>
      <c r="E765" s="152" t="s">
        <v>42</v>
      </c>
      <c r="F765" s="28">
        <v>5</v>
      </c>
      <c r="G765" s="27">
        <v>5</v>
      </c>
      <c r="H765" s="27">
        <v>5</v>
      </c>
      <c r="I765" s="27">
        <v>5</v>
      </c>
      <c r="J765" s="15">
        <v>88</v>
      </c>
    </row>
    <row r="766" spans="1:10" ht="21.75" customHeight="1">
      <c r="A766" s="156"/>
      <c r="B766" s="160"/>
      <c r="C766" s="24" t="s">
        <v>122</v>
      </c>
      <c r="D766" s="152"/>
      <c r="E766" s="152"/>
      <c r="F766" s="28">
        <v>4</v>
      </c>
      <c r="G766" s="27">
        <v>4</v>
      </c>
      <c r="H766" s="27">
        <v>4</v>
      </c>
      <c r="I766" s="27">
        <v>4</v>
      </c>
      <c r="J766" s="15"/>
    </row>
    <row r="767" spans="1:10" ht="21.75" customHeight="1">
      <c r="A767" s="156"/>
      <c r="B767" s="160"/>
      <c r="C767" s="24" t="s">
        <v>93</v>
      </c>
      <c r="D767" s="152"/>
      <c r="E767" s="152"/>
      <c r="F767" s="28">
        <v>10</v>
      </c>
      <c r="G767" s="27">
        <v>10</v>
      </c>
      <c r="H767" s="27">
        <v>10</v>
      </c>
      <c r="I767" s="27">
        <v>10</v>
      </c>
      <c r="J767" s="15"/>
    </row>
    <row r="768" spans="1:10" ht="27" customHeight="1">
      <c r="A768" s="156" t="s">
        <v>126</v>
      </c>
      <c r="B768" s="160" t="s">
        <v>115</v>
      </c>
      <c r="C768" s="24" t="s">
        <v>101</v>
      </c>
      <c r="D768" s="152" t="s">
        <v>41</v>
      </c>
      <c r="E768" s="152" t="s">
        <v>42</v>
      </c>
      <c r="F768" s="28">
        <v>5</v>
      </c>
      <c r="G768" s="27">
        <v>5</v>
      </c>
      <c r="H768" s="27">
        <v>5</v>
      </c>
      <c r="I768" s="27">
        <v>5</v>
      </c>
      <c r="J768" s="15">
        <v>89</v>
      </c>
    </row>
    <row r="769" spans="1:10" ht="21.75" customHeight="1">
      <c r="A769" s="156"/>
      <c r="B769" s="160"/>
      <c r="C769" s="22" t="s">
        <v>80</v>
      </c>
      <c r="D769" s="152"/>
      <c r="E769" s="152"/>
      <c r="F769" s="28">
        <v>5</v>
      </c>
      <c r="G769" s="27">
        <v>3</v>
      </c>
      <c r="H769" s="27">
        <v>3</v>
      </c>
      <c r="I769" s="27">
        <v>3</v>
      </c>
      <c r="J769" s="15"/>
    </row>
    <row r="770" spans="1:10" ht="21.75" customHeight="1">
      <c r="A770" s="156"/>
      <c r="B770" s="160"/>
      <c r="C770" s="24" t="s">
        <v>97</v>
      </c>
      <c r="D770" s="152"/>
      <c r="E770" s="152"/>
      <c r="F770" s="28">
        <v>50</v>
      </c>
      <c r="G770" s="27">
        <v>50</v>
      </c>
      <c r="H770" s="27">
        <v>50</v>
      </c>
      <c r="I770" s="27">
        <v>50</v>
      </c>
      <c r="J770" s="15"/>
    </row>
    <row r="771" spans="1:10" ht="21.75" customHeight="1">
      <c r="A771" s="156"/>
      <c r="B771" s="160"/>
      <c r="C771" s="24" t="s">
        <v>122</v>
      </c>
      <c r="D771" s="152"/>
      <c r="E771" s="152"/>
      <c r="F771" s="28">
        <v>3</v>
      </c>
      <c r="G771" s="27">
        <v>3</v>
      </c>
      <c r="H771" s="27">
        <v>3</v>
      </c>
      <c r="I771" s="27">
        <v>3</v>
      </c>
      <c r="J771" s="15"/>
    </row>
    <row r="772" spans="1:10" ht="21.75" customHeight="1">
      <c r="A772" s="156"/>
      <c r="B772" s="160"/>
      <c r="C772" s="24" t="s">
        <v>91</v>
      </c>
      <c r="D772" s="152"/>
      <c r="E772" s="152"/>
      <c r="F772" s="28">
        <v>30</v>
      </c>
      <c r="G772" s="27">
        <v>30</v>
      </c>
      <c r="H772" s="27">
        <v>30</v>
      </c>
      <c r="I772" s="27">
        <v>30</v>
      </c>
      <c r="J772" s="15"/>
    </row>
    <row r="773" spans="1:10" ht="21.75" customHeight="1">
      <c r="A773" s="156"/>
      <c r="B773" s="160"/>
      <c r="C773" s="24" t="s">
        <v>99</v>
      </c>
      <c r="D773" s="152"/>
      <c r="E773" s="152"/>
      <c r="F773" s="28">
        <v>17</v>
      </c>
      <c r="G773" s="27">
        <v>17</v>
      </c>
      <c r="H773" s="27">
        <v>17</v>
      </c>
      <c r="I773" s="27">
        <v>17</v>
      </c>
      <c r="J773" s="15"/>
    </row>
    <row r="774" spans="1:10" ht="21.75" customHeight="1">
      <c r="A774" s="156"/>
      <c r="B774" s="160"/>
      <c r="C774" s="24" t="s">
        <v>93</v>
      </c>
      <c r="D774" s="152"/>
      <c r="E774" s="152"/>
      <c r="F774" s="28">
        <v>10</v>
      </c>
      <c r="G774" s="27">
        <v>10</v>
      </c>
      <c r="H774" s="27">
        <v>10</v>
      </c>
      <c r="I774" s="27">
        <v>10</v>
      </c>
      <c r="J774" s="15"/>
    </row>
    <row r="775" spans="1:10" ht="21.75" customHeight="1">
      <c r="A775" s="156" t="s">
        <v>126</v>
      </c>
      <c r="B775" s="160" t="s">
        <v>123</v>
      </c>
      <c r="C775" s="24" t="s">
        <v>122</v>
      </c>
      <c r="D775" s="152" t="s">
        <v>41</v>
      </c>
      <c r="E775" s="152" t="s">
        <v>42</v>
      </c>
      <c r="F775" s="28">
        <v>4</v>
      </c>
      <c r="G775" s="27">
        <v>4</v>
      </c>
      <c r="H775" s="27">
        <v>4</v>
      </c>
      <c r="I775" s="27">
        <v>4</v>
      </c>
      <c r="J775" s="15">
        <v>90</v>
      </c>
    </row>
    <row r="776" spans="1:10" ht="21.75" customHeight="1">
      <c r="A776" s="156"/>
      <c r="B776" s="160"/>
      <c r="C776" s="22" t="s">
        <v>80</v>
      </c>
      <c r="D776" s="152"/>
      <c r="E776" s="152"/>
      <c r="F776" s="28">
        <v>10</v>
      </c>
      <c r="G776" s="27">
        <v>5</v>
      </c>
      <c r="H776" s="27">
        <v>5</v>
      </c>
      <c r="I776" s="27">
        <v>5</v>
      </c>
      <c r="J776" s="15"/>
    </row>
    <row r="777" spans="1:10" ht="25.5" customHeight="1">
      <c r="A777" s="156" t="s">
        <v>126</v>
      </c>
      <c r="B777" s="160" t="s">
        <v>123</v>
      </c>
      <c r="C777" s="24" t="s">
        <v>101</v>
      </c>
      <c r="D777" s="152" t="s">
        <v>41</v>
      </c>
      <c r="E777" s="152" t="s">
        <v>42</v>
      </c>
      <c r="F777" s="28">
        <v>5</v>
      </c>
      <c r="G777" s="27">
        <v>5</v>
      </c>
      <c r="H777" s="27">
        <v>5</v>
      </c>
      <c r="I777" s="27">
        <v>5</v>
      </c>
      <c r="J777" s="15">
        <v>91</v>
      </c>
    </row>
    <row r="778" spans="1:10" ht="21.75" customHeight="1">
      <c r="A778" s="156"/>
      <c r="B778" s="160"/>
      <c r="C778" s="22" t="s">
        <v>80</v>
      </c>
      <c r="D778" s="152"/>
      <c r="E778" s="152"/>
      <c r="F778" s="28">
        <v>10</v>
      </c>
      <c r="G778" s="27">
        <v>5</v>
      </c>
      <c r="H778" s="27">
        <v>5</v>
      </c>
      <c r="I778" s="27">
        <v>5</v>
      </c>
      <c r="J778" s="15"/>
    </row>
    <row r="779" spans="1:10" ht="21.75" customHeight="1">
      <c r="A779" s="156"/>
      <c r="B779" s="160"/>
      <c r="C779" s="24" t="s">
        <v>97</v>
      </c>
      <c r="D779" s="152"/>
      <c r="E779" s="152"/>
      <c r="F779" s="28">
        <v>10</v>
      </c>
      <c r="G779" s="27">
        <v>10</v>
      </c>
      <c r="H779" s="27">
        <v>10</v>
      </c>
      <c r="I779" s="27">
        <v>10</v>
      </c>
      <c r="J779" s="15"/>
    </row>
    <row r="780" spans="1:10" ht="21.75" customHeight="1">
      <c r="A780" s="156"/>
      <c r="B780" s="160"/>
      <c r="C780" s="24" t="s">
        <v>122</v>
      </c>
      <c r="D780" s="152"/>
      <c r="E780" s="152"/>
      <c r="F780" s="28">
        <v>7</v>
      </c>
      <c r="G780" s="27">
        <v>8</v>
      </c>
      <c r="H780" s="27">
        <v>8</v>
      </c>
      <c r="I780" s="27">
        <v>8</v>
      </c>
      <c r="J780" s="15"/>
    </row>
    <row r="781" spans="1:10" ht="21.75" customHeight="1">
      <c r="A781" s="156"/>
      <c r="B781" s="160"/>
      <c r="C781" s="24" t="s">
        <v>91</v>
      </c>
      <c r="D781" s="152"/>
      <c r="E781" s="152"/>
      <c r="F781" s="28">
        <v>30</v>
      </c>
      <c r="G781" s="27">
        <v>30</v>
      </c>
      <c r="H781" s="27">
        <v>30</v>
      </c>
      <c r="I781" s="27">
        <v>30</v>
      </c>
      <c r="J781" s="15"/>
    </row>
    <row r="782" spans="1:10" ht="21.75" customHeight="1">
      <c r="A782" s="156"/>
      <c r="B782" s="160"/>
      <c r="C782" s="24" t="s">
        <v>103</v>
      </c>
      <c r="D782" s="152"/>
      <c r="E782" s="152"/>
      <c r="F782" s="28">
        <v>30</v>
      </c>
      <c r="G782" s="27">
        <v>30</v>
      </c>
      <c r="H782" s="27">
        <v>30</v>
      </c>
      <c r="I782" s="27">
        <v>30</v>
      </c>
      <c r="J782" s="15"/>
    </row>
    <row r="783" spans="1:10" ht="21.75" customHeight="1">
      <c r="A783" s="156"/>
      <c r="B783" s="160"/>
      <c r="C783" s="24" t="s">
        <v>92</v>
      </c>
      <c r="D783" s="152"/>
      <c r="E783" s="152"/>
      <c r="F783" s="28">
        <v>9</v>
      </c>
      <c r="G783" s="27">
        <v>9</v>
      </c>
      <c r="H783" s="27">
        <v>9</v>
      </c>
      <c r="I783" s="27">
        <v>9</v>
      </c>
      <c r="J783" s="15"/>
    </row>
    <row r="784" spans="1:10" ht="21.75" customHeight="1">
      <c r="A784" s="156"/>
      <c r="B784" s="160"/>
      <c r="C784" s="24" t="s">
        <v>99</v>
      </c>
      <c r="D784" s="152"/>
      <c r="E784" s="152"/>
      <c r="F784" s="28">
        <v>20</v>
      </c>
      <c r="G784" s="27">
        <v>20</v>
      </c>
      <c r="H784" s="27">
        <v>20</v>
      </c>
      <c r="I784" s="27">
        <v>20</v>
      </c>
      <c r="J784" s="15"/>
    </row>
    <row r="785" spans="1:10" ht="21.75" customHeight="1">
      <c r="A785" s="156"/>
      <c r="B785" s="160"/>
      <c r="C785" s="24" t="s">
        <v>93</v>
      </c>
      <c r="D785" s="152"/>
      <c r="E785" s="152"/>
      <c r="F785" s="28">
        <v>20</v>
      </c>
      <c r="G785" s="27">
        <v>30</v>
      </c>
      <c r="H785" s="27">
        <v>30</v>
      </c>
      <c r="I785" s="27">
        <v>30</v>
      </c>
      <c r="J785" s="15"/>
    </row>
    <row r="786" spans="1:10" ht="21.75" customHeight="1">
      <c r="A786" s="156"/>
      <c r="B786" s="160"/>
      <c r="C786" s="24" t="s">
        <v>94</v>
      </c>
      <c r="D786" s="152"/>
      <c r="E786" s="152"/>
      <c r="F786" s="28">
        <v>15</v>
      </c>
      <c r="G786" s="27">
        <v>5</v>
      </c>
      <c r="H786" s="27">
        <v>5</v>
      </c>
      <c r="I786" s="27">
        <v>5</v>
      </c>
      <c r="J786" s="15"/>
    </row>
    <row r="787" spans="1:10" ht="21.75" customHeight="1">
      <c r="A787" s="156"/>
      <c r="B787" s="160"/>
      <c r="C787" s="24" t="s">
        <v>102</v>
      </c>
      <c r="D787" s="152"/>
      <c r="E787" s="152"/>
      <c r="F787" s="28">
        <v>60</v>
      </c>
      <c r="G787" s="27">
        <v>95</v>
      </c>
      <c r="H787" s="27">
        <v>95</v>
      </c>
      <c r="I787" s="27">
        <v>95</v>
      </c>
      <c r="J787" s="15"/>
    </row>
    <row r="788" spans="1:10" ht="21.75" customHeight="1">
      <c r="A788" s="156" t="s">
        <v>127</v>
      </c>
      <c r="B788" s="160" t="s">
        <v>123</v>
      </c>
      <c r="C788" s="24" t="s">
        <v>97</v>
      </c>
      <c r="D788" s="152" t="s">
        <v>41</v>
      </c>
      <c r="E788" s="152" t="s">
        <v>42</v>
      </c>
      <c r="F788" s="28">
        <v>1</v>
      </c>
      <c r="G788" s="27">
        <v>1</v>
      </c>
      <c r="H788" s="27">
        <v>1</v>
      </c>
      <c r="I788" s="27">
        <v>1</v>
      </c>
      <c r="J788" s="15">
        <v>92</v>
      </c>
    </row>
    <row r="789" spans="1:10" ht="21.75" customHeight="1">
      <c r="A789" s="156"/>
      <c r="B789" s="160"/>
      <c r="C789" s="24" t="s">
        <v>103</v>
      </c>
      <c r="D789" s="152"/>
      <c r="E789" s="152"/>
      <c r="F789" s="28">
        <v>5</v>
      </c>
      <c r="G789" s="27">
        <v>0</v>
      </c>
      <c r="H789" s="27">
        <v>0</v>
      </c>
      <c r="I789" s="27">
        <v>0</v>
      </c>
      <c r="J789" s="15"/>
    </row>
    <row r="790" spans="1:10" ht="21.75" customHeight="1">
      <c r="A790" s="156"/>
      <c r="B790" s="160"/>
      <c r="C790" s="24" t="s">
        <v>93</v>
      </c>
      <c r="D790" s="152"/>
      <c r="E790" s="152"/>
      <c r="F790" s="28">
        <v>3</v>
      </c>
      <c r="G790" s="27">
        <v>0</v>
      </c>
      <c r="H790" s="27">
        <v>0</v>
      </c>
      <c r="I790" s="27">
        <v>0</v>
      </c>
      <c r="J790" s="15"/>
    </row>
    <row r="791" spans="1:10" ht="21.75" customHeight="1">
      <c r="A791" s="156" t="s">
        <v>126</v>
      </c>
      <c r="B791" s="160" t="s">
        <v>123</v>
      </c>
      <c r="C791" s="24" t="s">
        <v>97</v>
      </c>
      <c r="D791" s="152" t="s">
        <v>41</v>
      </c>
      <c r="E791" s="152" t="s">
        <v>42</v>
      </c>
      <c r="F791" s="28">
        <v>2</v>
      </c>
      <c r="G791" s="27">
        <v>2</v>
      </c>
      <c r="H791" s="27">
        <v>2</v>
      </c>
      <c r="I791" s="27">
        <v>2</v>
      </c>
      <c r="J791" s="15">
        <v>93</v>
      </c>
    </row>
    <row r="792" spans="1:10" ht="21.75" customHeight="1">
      <c r="A792" s="156"/>
      <c r="B792" s="160"/>
      <c r="C792" s="24" t="s">
        <v>122</v>
      </c>
      <c r="D792" s="152"/>
      <c r="E792" s="152"/>
      <c r="F792" s="28">
        <v>2</v>
      </c>
      <c r="G792" s="27">
        <v>3</v>
      </c>
      <c r="H792" s="27">
        <v>3</v>
      </c>
      <c r="I792" s="27">
        <v>3</v>
      </c>
      <c r="J792" s="15"/>
    </row>
    <row r="793" spans="1:10" ht="21.75" customHeight="1">
      <c r="A793" s="156"/>
      <c r="B793" s="160"/>
      <c r="C793" s="24" t="s">
        <v>92</v>
      </c>
      <c r="D793" s="152"/>
      <c r="E793" s="152"/>
      <c r="F793" s="28">
        <v>12</v>
      </c>
      <c r="G793" s="27">
        <v>12</v>
      </c>
      <c r="H793" s="27">
        <v>12</v>
      </c>
      <c r="I793" s="27">
        <v>12</v>
      </c>
      <c r="J793" s="15"/>
    </row>
    <row r="794" spans="1:10" ht="21.75" customHeight="1">
      <c r="A794" s="156"/>
      <c r="B794" s="160"/>
      <c r="C794" s="24" t="s">
        <v>93</v>
      </c>
      <c r="D794" s="152"/>
      <c r="E794" s="152"/>
      <c r="F794" s="28">
        <v>30</v>
      </c>
      <c r="G794" s="27">
        <v>14</v>
      </c>
      <c r="H794" s="27">
        <v>14</v>
      </c>
      <c r="I794" s="27">
        <v>14</v>
      </c>
      <c r="J794" s="15"/>
    </row>
    <row r="795" spans="1:10" ht="21.75" customHeight="1">
      <c r="A795" s="156"/>
      <c r="B795" s="160"/>
      <c r="C795" s="24" t="s">
        <v>102</v>
      </c>
      <c r="D795" s="152"/>
      <c r="E795" s="152"/>
      <c r="F795" s="28">
        <v>66</v>
      </c>
      <c r="G795" s="27">
        <v>85</v>
      </c>
      <c r="H795" s="27">
        <v>85</v>
      </c>
      <c r="I795" s="27">
        <v>85</v>
      </c>
      <c r="J795" s="15"/>
    </row>
    <row r="796" spans="1:10" ht="25.5" customHeight="1">
      <c r="A796" s="156" t="s">
        <v>126</v>
      </c>
      <c r="B796" s="160" t="s">
        <v>123</v>
      </c>
      <c r="C796" s="24" t="s">
        <v>101</v>
      </c>
      <c r="D796" s="152" t="s">
        <v>41</v>
      </c>
      <c r="E796" s="152" t="s">
        <v>42</v>
      </c>
      <c r="F796" s="28">
        <v>35</v>
      </c>
      <c r="G796" s="27">
        <v>40</v>
      </c>
      <c r="H796" s="27">
        <v>40</v>
      </c>
      <c r="I796" s="27">
        <v>40</v>
      </c>
      <c r="J796" s="15">
        <v>94</v>
      </c>
    </row>
    <row r="797" spans="1:10" ht="21.75" customHeight="1">
      <c r="A797" s="156"/>
      <c r="B797" s="160"/>
      <c r="C797" s="22" t="s">
        <v>80</v>
      </c>
      <c r="D797" s="152"/>
      <c r="E797" s="152"/>
      <c r="F797" s="28">
        <v>5</v>
      </c>
      <c r="G797" s="27">
        <v>4</v>
      </c>
      <c r="H797" s="27">
        <v>4</v>
      </c>
      <c r="I797" s="27">
        <v>4</v>
      </c>
      <c r="J797" s="15"/>
    </row>
    <row r="798" spans="1:10" ht="21.75" customHeight="1">
      <c r="A798" s="156"/>
      <c r="B798" s="160"/>
      <c r="C798" s="24" t="s">
        <v>97</v>
      </c>
      <c r="D798" s="152"/>
      <c r="E798" s="152"/>
      <c r="F798" s="28">
        <v>50</v>
      </c>
      <c r="G798" s="27">
        <v>50</v>
      </c>
      <c r="H798" s="27">
        <v>50</v>
      </c>
      <c r="I798" s="27">
        <v>50</v>
      </c>
      <c r="J798" s="15"/>
    </row>
    <row r="799" spans="1:10" ht="21.75" customHeight="1">
      <c r="A799" s="156"/>
      <c r="B799" s="160"/>
      <c r="C799" s="24" t="s">
        <v>122</v>
      </c>
      <c r="D799" s="152"/>
      <c r="E799" s="152"/>
      <c r="F799" s="28">
        <v>17</v>
      </c>
      <c r="G799" s="27">
        <v>20</v>
      </c>
      <c r="H799" s="27">
        <v>20</v>
      </c>
      <c r="I799" s="27">
        <v>20</v>
      </c>
      <c r="J799" s="15"/>
    </row>
    <row r="800" spans="1:10" ht="21.75" customHeight="1">
      <c r="A800" s="156"/>
      <c r="B800" s="160"/>
      <c r="C800" s="24" t="s">
        <v>91</v>
      </c>
      <c r="D800" s="152"/>
      <c r="E800" s="152"/>
      <c r="F800" s="28">
        <v>30</v>
      </c>
      <c r="G800" s="27">
        <v>30</v>
      </c>
      <c r="H800" s="27">
        <v>30</v>
      </c>
      <c r="I800" s="27">
        <v>30</v>
      </c>
      <c r="J800" s="15"/>
    </row>
    <row r="801" spans="1:10" ht="21.75" customHeight="1">
      <c r="A801" s="156"/>
      <c r="B801" s="160"/>
      <c r="C801" s="24" t="s">
        <v>103</v>
      </c>
      <c r="D801" s="152"/>
      <c r="E801" s="152"/>
      <c r="F801" s="28">
        <v>30</v>
      </c>
      <c r="G801" s="27">
        <v>30</v>
      </c>
      <c r="H801" s="27">
        <v>30</v>
      </c>
      <c r="I801" s="27">
        <v>30</v>
      </c>
      <c r="J801" s="15"/>
    </row>
    <row r="802" spans="1:10" ht="21.75" customHeight="1">
      <c r="A802" s="156"/>
      <c r="B802" s="160"/>
      <c r="C802" s="24" t="s">
        <v>92</v>
      </c>
      <c r="D802" s="152"/>
      <c r="E802" s="152"/>
      <c r="F802" s="28">
        <v>11</v>
      </c>
      <c r="G802" s="27">
        <v>11</v>
      </c>
      <c r="H802" s="27">
        <v>11</v>
      </c>
      <c r="I802" s="27">
        <v>11</v>
      </c>
      <c r="J802" s="15"/>
    </row>
    <row r="803" spans="1:10" ht="21.75" customHeight="1">
      <c r="A803" s="156"/>
      <c r="B803" s="160"/>
      <c r="C803" s="24" t="s">
        <v>99</v>
      </c>
      <c r="D803" s="152"/>
      <c r="E803" s="152"/>
      <c r="F803" s="28">
        <v>20</v>
      </c>
      <c r="G803" s="27">
        <v>20</v>
      </c>
      <c r="H803" s="27">
        <v>20</v>
      </c>
      <c r="I803" s="27">
        <v>20</v>
      </c>
      <c r="J803" s="15"/>
    </row>
    <row r="804" spans="1:10" ht="21.75" customHeight="1">
      <c r="A804" s="156"/>
      <c r="B804" s="160"/>
      <c r="C804" s="24" t="s">
        <v>93</v>
      </c>
      <c r="D804" s="152"/>
      <c r="E804" s="152"/>
      <c r="F804" s="28">
        <v>14</v>
      </c>
      <c r="G804" s="27">
        <v>20</v>
      </c>
      <c r="H804" s="27">
        <v>20</v>
      </c>
      <c r="I804" s="27">
        <v>20</v>
      </c>
      <c r="J804" s="15"/>
    </row>
    <row r="805" spans="1:10" ht="21.75" customHeight="1">
      <c r="A805" s="156"/>
      <c r="B805" s="160"/>
      <c r="C805" s="24" t="s">
        <v>94</v>
      </c>
      <c r="D805" s="152"/>
      <c r="E805" s="152"/>
      <c r="F805" s="28">
        <v>20</v>
      </c>
      <c r="G805" s="27">
        <v>10</v>
      </c>
      <c r="H805" s="27">
        <v>10</v>
      </c>
      <c r="I805" s="27">
        <v>10</v>
      </c>
      <c r="J805" s="15"/>
    </row>
    <row r="806" spans="1:10" ht="21.75" customHeight="1">
      <c r="A806" s="156"/>
      <c r="B806" s="160"/>
      <c r="C806" s="24" t="s">
        <v>102</v>
      </c>
      <c r="D806" s="152"/>
      <c r="E806" s="152"/>
      <c r="F806" s="28">
        <v>70</v>
      </c>
      <c r="G806" s="27">
        <v>95</v>
      </c>
      <c r="H806" s="27">
        <v>95</v>
      </c>
      <c r="I806" s="27">
        <v>95</v>
      </c>
      <c r="J806" s="15"/>
    </row>
    <row r="807" spans="1:10" ht="21.75" customHeight="1">
      <c r="A807" s="156" t="s">
        <v>127</v>
      </c>
      <c r="B807" s="160" t="s">
        <v>123</v>
      </c>
      <c r="C807" s="24" t="s">
        <v>97</v>
      </c>
      <c r="D807" s="152" t="s">
        <v>41</v>
      </c>
      <c r="E807" s="152" t="s">
        <v>42</v>
      </c>
      <c r="F807" s="28">
        <v>1</v>
      </c>
      <c r="G807" s="27">
        <v>1</v>
      </c>
      <c r="H807" s="27">
        <v>1</v>
      </c>
      <c r="I807" s="27">
        <v>1</v>
      </c>
      <c r="J807" s="15">
        <v>95</v>
      </c>
    </row>
    <row r="808" spans="1:10" ht="21.75" customHeight="1">
      <c r="A808" s="156"/>
      <c r="B808" s="160"/>
      <c r="C808" s="24" t="s">
        <v>103</v>
      </c>
      <c r="D808" s="152"/>
      <c r="E808" s="152"/>
      <c r="F808" s="28">
        <v>5</v>
      </c>
      <c r="G808" s="27">
        <v>0</v>
      </c>
      <c r="H808" s="27">
        <v>0</v>
      </c>
      <c r="I808" s="27">
        <v>0</v>
      </c>
      <c r="J808" s="15"/>
    </row>
    <row r="809" spans="1:10" ht="21.75" customHeight="1">
      <c r="A809" s="156"/>
      <c r="B809" s="160"/>
      <c r="C809" s="24" t="s">
        <v>93</v>
      </c>
      <c r="D809" s="152"/>
      <c r="E809" s="152"/>
      <c r="F809" s="28">
        <v>3</v>
      </c>
      <c r="G809" s="27">
        <v>0</v>
      </c>
      <c r="H809" s="27">
        <v>0</v>
      </c>
      <c r="I809" s="27">
        <v>0</v>
      </c>
      <c r="J809" s="15"/>
    </row>
    <row r="810" spans="1:10" ht="21.75" customHeight="1">
      <c r="A810" s="156" t="s">
        <v>126</v>
      </c>
      <c r="B810" s="160" t="s">
        <v>123</v>
      </c>
      <c r="C810" s="24" t="s">
        <v>97</v>
      </c>
      <c r="D810" s="152" t="s">
        <v>41</v>
      </c>
      <c r="E810" s="152" t="s">
        <v>42</v>
      </c>
      <c r="F810" s="28">
        <v>5</v>
      </c>
      <c r="G810" s="27">
        <v>5</v>
      </c>
      <c r="H810" s="27">
        <v>5</v>
      </c>
      <c r="I810" s="27">
        <v>5</v>
      </c>
      <c r="J810" s="15">
        <v>96</v>
      </c>
    </row>
    <row r="811" spans="1:10" ht="21.75" customHeight="1">
      <c r="A811" s="156"/>
      <c r="B811" s="160"/>
      <c r="C811" s="24" t="s">
        <v>122</v>
      </c>
      <c r="D811" s="152"/>
      <c r="E811" s="152"/>
      <c r="F811" s="28">
        <v>1</v>
      </c>
      <c r="G811" s="27">
        <v>2</v>
      </c>
      <c r="H811" s="27">
        <v>2</v>
      </c>
      <c r="I811" s="27">
        <v>2</v>
      </c>
      <c r="J811" s="15"/>
    </row>
    <row r="812" spans="1:10" ht="21.75" customHeight="1">
      <c r="A812" s="156"/>
      <c r="B812" s="160"/>
      <c r="C812" s="24" t="s">
        <v>92</v>
      </c>
      <c r="D812" s="152"/>
      <c r="E812" s="152"/>
      <c r="F812" s="28">
        <v>9</v>
      </c>
      <c r="G812" s="27">
        <v>9</v>
      </c>
      <c r="H812" s="27">
        <v>9</v>
      </c>
      <c r="I812" s="27">
        <v>9</v>
      </c>
      <c r="J812" s="15"/>
    </row>
    <row r="813" spans="1:10" ht="21.75" customHeight="1">
      <c r="A813" s="156"/>
      <c r="B813" s="160"/>
      <c r="C813" s="24" t="s">
        <v>93</v>
      </c>
      <c r="D813" s="152"/>
      <c r="E813" s="152"/>
      <c r="F813" s="28">
        <v>10</v>
      </c>
      <c r="G813" s="27">
        <v>10</v>
      </c>
      <c r="H813" s="27">
        <v>10</v>
      </c>
      <c r="I813" s="27">
        <v>10</v>
      </c>
      <c r="J813" s="15"/>
    </row>
    <row r="814" spans="1:10" ht="21.75" customHeight="1">
      <c r="A814" s="156"/>
      <c r="B814" s="160"/>
      <c r="C814" s="24" t="s">
        <v>102</v>
      </c>
      <c r="D814" s="152"/>
      <c r="E814" s="152"/>
      <c r="F814" s="28">
        <v>10</v>
      </c>
      <c r="G814" s="27">
        <v>10</v>
      </c>
      <c r="H814" s="27">
        <v>10</v>
      </c>
      <c r="I814" s="27">
        <v>10</v>
      </c>
      <c r="J814" s="15"/>
    </row>
    <row r="815" spans="1:10" ht="26.25" customHeight="1">
      <c r="A815" s="156" t="s">
        <v>126</v>
      </c>
      <c r="B815" s="160" t="s">
        <v>123</v>
      </c>
      <c r="C815" s="24" t="s">
        <v>101</v>
      </c>
      <c r="D815" s="152" t="s">
        <v>41</v>
      </c>
      <c r="E815" s="152" t="s">
        <v>42</v>
      </c>
      <c r="F815" s="28">
        <v>5</v>
      </c>
      <c r="G815" s="27">
        <v>5</v>
      </c>
      <c r="H815" s="27">
        <v>5</v>
      </c>
      <c r="I815" s="27">
        <v>5</v>
      </c>
      <c r="J815" s="15">
        <v>97</v>
      </c>
    </row>
    <row r="816" spans="1:10" ht="21.75" customHeight="1">
      <c r="A816" s="156"/>
      <c r="B816" s="160"/>
      <c r="C816" s="22" t="s">
        <v>80</v>
      </c>
      <c r="D816" s="152"/>
      <c r="E816" s="152"/>
      <c r="F816" s="28">
        <v>5</v>
      </c>
      <c r="G816" s="27">
        <v>4</v>
      </c>
      <c r="H816" s="27">
        <v>4</v>
      </c>
      <c r="I816" s="27">
        <v>4</v>
      </c>
      <c r="J816" s="15"/>
    </row>
    <row r="817" spans="1:10" ht="21.75" customHeight="1">
      <c r="A817" s="156"/>
      <c r="B817" s="160"/>
      <c r="C817" s="24" t="s">
        <v>97</v>
      </c>
      <c r="D817" s="152"/>
      <c r="E817" s="152"/>
      <c r="F817" s="28">
        <v>50</v>
      </c>
      <c r="G817" s="27">
        <v>50</v>
      </c>
      <c r="H817" s="27">
        <v>50</v>
      </c>
      <c r="I817" s="27">
        <v>50</v>
      </c>
      <c r="J817" s="15"/>
    </row>
    <row r="818" spans="1:10" ht="21.75" customHeight="1">
      <c r="A818" s="156"/>
      <c r="B818" s="160"/>
      <c r="C818" s="24" t="s">
        <v>122</v>
      </c>
      <c r="D818" s="152"/>
      <c r="E818" s="152"/>
      <c r="F818" s="28">
        <v>3</v>
      </c>
      <c r="G818" s="27">
        <v>3</v>
      </c>
      <c r="H818" s="27">
        <v>3</v>
      </c>
      <c r="I818" s="27">
        <v>3</v>
      </c>
      <c r="J818" s="15"/>
    </row>
    <row r="819" spans="1:10" ht="21.75" customHeight="1">
      <c r="A819" s="156"/>
      <c r="B819" s="160"/>
      <c r="C819" s="24" t="s">
        <v>91</v>
      </c>
      <c r="D819" s="152"/>
      <c r="E819" s="152"/>
      <c r="F819" s="28">
        <v>30</v>
      </c>
      <c r="G819" s="27">
        <v>30</v>
      </c>
      <c r="H819" s="27">
        <v>30</v>
      </c>
      <c r="I819" s="27">
        <v>30</v>
      </c>
      <c r="J819" s="15"/>
    </row>
    <row r="820" spans="1:10" ht="21.75" customHeight="1">
      <c r="A820" s="156"/>
      <c r="B820" s="160"/>
      <c r="C820" s="24" t="s">
        <v>92</v>
      </c>
      <c r="D820" s="152"/>
      <c r="E820" s="152"/>
      <c r="F820" s="28">
        <v>10</v>
      </c>
      <c r="G820" s="27">
        <v>10</v>
      </c>
      <c r="H820" s="27">
        <v>10</v>
      </c>
      <c r="I820" s="27">
        <v>10</v>
      </c>
      <c r="J820" s="15"/>
    </row>
    <row r="821" spans="1:10" ht="21.75" customHeight="1">
      <c r="A821" s="156"/>
      <c r="B821" s="160"/>
      <c r="C821" s="24" t="s">
        <v>99</v>
      </c>
      <c r="D821" s="152"/>
      <c r="E821" s="152"/>
      <c r="F821" s="28">
        <v>17</v>
      </c>
      <c r="G821" s="27">
        <v>17</v>
      </c>
      <c r="H821" s="27">
        <v>17</v>
      </c>
      <c r="I821" s="27">
        <v>17</v>
      </c>
      <c r="J821" s="15"/>
    </row>
    <row r="822" spans="1:10" ht="21.75" customHeight="1">
      <c r="A822" s="156"/>
      <c r="B822" s="160"/>
      <c r="C822" s="24" t="s">
        <v>93</v>
      </c>
      <c r="D822" s="152"/>
      <c r="E822" s="152"/>
      <c r="F822" s="28">
        <v>10</v>
      </c>
      <c r="G822" s="27">
        <v>10</v>
      </c>
      <c r="H822" s="27">
        <v>10</v>
      </c>
      <c r="I822" s="27">
        <v>10</v>
      </c>
      <c r="J822" s="15"/>
    </row>
    <row r="823" spans="1:10" ht="21.75" customHeight="1">
      <c r="A823" s="156"/>
      <c r="B823" s="160"/>
      <c r="C823" s="24" t="s">
        <v>102</v>
      </c>
      <c r="D823" s="152"/>
      <c r="E823" s="152"/>
      <c r="F823" s="28">
        <v>50</v>
      </c>
      <c r="G823" s="27">
        <v>70</v>
      </c>
      <c r="H823" s="27">
        <v>70</v>
      </c>
      <c r="I823" s="27">
        <v>70</v>
      </c>
      <c r="J823" s="15"/>
    </row>
    <row r="824" spans="1:10" ht="21.75" customHeight="1">
      <c r="A824" s="156" t="s">
        <v>126</v>
      </c>
      <c r="B824" s="160" t="s">
        <v>132</v>
      </c>
      <c r="C824" s="22" t="s">
        <v>79</v>
      </c>
      <c r="D824" s="152" t="s">
        <v>41</v>
      </c>
      <c r="E824" s="152" t="s">
        <v>42</v>
      </c>
      <c r="F824" s="28">
        <v>10</v>
      </c>
      <c r="G824" s="27">
        <v>10</v>
      </c>
      <c r="H824" s="27">
        <v>10</v>
      </c>
      <c r="I824" s="27">
        <v>10</v>
      </c>
      <c r="J824" s="15">
        <v>98</v>
      </c>
    </row>
    <row r="825" spans="1:10" ht="21.75" customHeight="1">
      <c r="A825" s="156"/>
      <c r="B825" s="160"/>
      <c r="C825" s="24" t="s">
        <v>128</v>
      </c>
      <c r="D825" s="152"/>
      <c r="E825" s="152"/>
      <c r="F825" s="28">
        <v>15</v>
      </c>
      <c r="G825" s="27">
        <v>15</v>
      </c>
      <c r="H825" s="27">
        <v>15</v>
      </c>
      <c r="I825" s="27">
        <v>15</v>
      </c>
      <c r="J825" s="15"/>
    </row>
    <row r="826" spans="1:10" ht="21.75" customHeight="1">
      <c r="A826" s="156"/>
      <c r="B826" s="160"/>
      <c r="C826" s="24" t="s">
        <v>130</v>
      </c>
      <c r="D826" s="152"/>
      <c r="E826" s="152"/>
      <c r="F826" s="28">
        <v>27</v>
      </c>
      <c r="G826" s="27">
        <v>15</v>
      </c>
      <c r="H826" s="27">
        <v>15</v>
      </c>
      <c r="I826" s="27">
        <v>15</v>
      </c>
      <c r="J826" s="15"/>
    </row>
    <row r="827" spans="1:10" ht="21.75" customHeight="1">
      <c r="A827" s="156"/>
      <c r="B827" s="160"/>
      <c r="C827" s="22" t="s">
        <v>80</v>
      </c>
      <c r="D827" s="152"/>
      <c r="E827" s="152"/>
      <c r="F827" s="28">
        <v>30</v>
      </c>
      <c r="G827" s="27">
        <v>15</v>
      </c>
      <c r="H827" s="27">
        <v>15</v>
      </c>
      <c r="I827" s="27">
        <v>15</v>
      </c>
      <c r="J827" s="15"/>
    </row>
    <row r="828" spans="1:10" ht="21.75" customHeight="1">
      <c r="A828" s="156"/>
      <c r="B828" s="160"/>
      <c r="C828" s="24" t="s">
        <v>122</v>
      </c>
      <c r="D828" s="152"/>
      <c r="E828" s="152"/>
      <c r="F828" s="28">
        <v>15</v>
      </c>
      <c r="G828" s="27">
        <v>15</v>
      </c>
      <c r="H828" s="27">
        <v>15</v>
      </c>
      <c r="I828" s="27">
        <v>15</v>
      </c>
      <c r="J828" s="15"/>
    </row>
    <row r="829" spans="1:10" ht="31.5" customHeight="1">
      <c r="A829" s="33" t="s">
        <v>127</v>
      </c>
      <c r="B829" s="32" t="s">
        <v>132</v>
      </c>
      <c r="C829" s="24" t="s">
        <v>130</v>
      </c>
      <c r="D829" s="36" t="s">
        <v>41</v>
      </c>
      <c r="E829" s="36" t="s">
        <v>42</v>
      </c>
      <c r="F829" s="28">
        <v>3</v>
      </c>
      <c r="G829" s="27">
        <v>1</v>
      </c>
      <c r="H829" s="27">
        <v>1</v>
      </c>
      <c r="I829" s="27">
        <v>1</v>
      </c>
      <c r="J829" s="15">
        <v>99</v>
      </c>
    </row>
    <row r="830" spans="1:10" ht="21.75" customHeight="1">
      <c r="A830" s="156" t="s">
        <v>126</v>
      </c>
      <c r="B830" s="160" t="s">
        <v>132</v>
      </c>
      <c r="C830" s="22" t="s">
        <v>80</v>
      </c>
      <c r="D830" s="152" t="s">
        <v>41</v>
      </c>
      <c r="E830" s="152" t="s">
        <v>42</v>
      </c>
      <c r="F830" s="28">
        <v>10</v>
      </c>
      <c r="G830" s="27">
        <v>15</v>
      </c>
      <c r="H830" s="27">
        <v>15</v>
      </c>
      <c r="I830" s="27">
        <v>15</v>
      </c>
      <c r="J830" s="15">
        <v>100</v>
      </c>
    </row>
    <row r="831" spans="1:10" ht="21.75" customHeight="1">
      <c r="A831" s="156"/>
      <c r="B831" s="160"/>
      <c r="C831" s="24" t="s">
        <v>122</v>
      </c>
      <c r="D831" s="152"/>
      <c r="E831" s="152"/>
      <c r="F831" s="28">
        <v>17</v>
      </c>
      <c r="G831" s="27">
        <v>20</v>
      </c>
      <c r="H831" s="27">
        <v>20</v>
      </c>
      <c r="I831" s="27">
        <v>20</v>
      </c>
      <c r="J831" s="15"/>
    </row>
    <row r="832" spans="1:10" ht="21.75" customHeight="1">
      <c r="A832" s="156" t="s">
        <v>126</v>
      </c>
      <c r="B832" s="160" t="s">
        <v>133</v>
      </c>
      <c r="C832" s="22" t="s">
        <v>80</v>
      </c>
      <c r="D832" s="152" t="s">
        <v>41</v>
      </c>
      <c r="E832" s="152" t="s">
        <v>42</v>
      </c>
      <c r="F832" s="28">
        <v>100</v>
      </c>
      <c r="G832" s="27">
        <v>100</v>
      </c>
      <c r="H832" s="27">
        <v>100</v>
      </c>
      <c r="I832" s="27">
        <v>100</v>
      </c>
      <c r="J832" s="15">
        <v>101</v>
      </c>
    </row>
    <row r="833" spans="1:10" ht="21.75" customHeight="1">
      <c r="A833" s="156"/>
      <c r="B833" s="160"/>
      <c r="C833" s="24" t="s">
        <v>97</v>
      </c>
      <c r="D833" s="152"/>
      <c r="E833" s="152"/>
      <c r="F833" s="28">
        <v>65</v>
      </c>
      <c r="G833" s="27">
        <v>65</v>
      </c>
      <c r="H833" s="27">
        <v>65</v>
      </c>
      <c r="I833" s="27">
        <v>65</v>
      </c>
      <c r="J833" s="15"/>
    </row>
    <row r="834" spans="1:10" ht="21.75" customHeight="1">
      <c r="A834" s="156"/>
      <c r="B834" s="160"/>
      <c r="C834" s="24" t="s">
        <v>122</v>
      </c>
      <c r="D834" s="152"/>
      <c r="E834" s="152"/>
      <c r="F834" s="28">
        <v>15</v>
      </c>
      <c r="G834" s="27">
        <v>21</v>
      </c>
      <c r="H834" s="27">
        <v>21</v>
      </c>
      <c r="I834" s="27">
        <v>21</v>
      </c>
      <c r="J834" s="15"/>
    </row>
    <row r="835" spans="1:10" ht="21.75" customHeight="1">
      <c r="A835" s="156"/>
      <c r="B835" s="160"/>
      <c r="C835" s="24" t="s">
        <v>103</v>
      </c>
      <c r="D835" s="152"/>
      <c r="E835" s="152"/>
      <c r="F835" s="28">
        <v>30</v>
      </c>
      <c r="G835" s="27">
        <v>45</v>
      </c>
      <c r="H835" s="27">
        <v>45</v>
      </c>
      <c r="I835" s="27">
        <v>45</v>
      </c>
      <c r="J835" s="15"/>
    </row>
    <row r="836" spans="1:10" ht="21.75" customHeight="1">
      <c r="A836" s="156"/>
      <c r="B836" s="160"/>
      <c r="C836" s="24" t="s">
        <v>92</v>
      </c>
      <c r="D836" s="152"/>
      <c r="E836" s="152"/>
      <c r="F836" s="28">
        <v>2</v>
      </c>
      <c r="G836" s="27">
        <v>2</v>
      </c>
      <c r="H836" s="27">
        <v>2</v>
      </c>
      <c r="I836" s="27">
        <v>2</v>
      </c>
      <c r="J836" s="15"/>
    </row>
    <row r="837" spans="1:10" ht="21.75" customHeight="1">
      <c r="A837" s="156"/>
      <c r="B837" s="160"/>
      <c r="C837" s="24" t="s">
        <v>99</v>
      </c>
      <c r="D837" s="152"/>
      <c r="E837" s="152"/>
      <c r="F837" s="28">
        <v>14</v>
      </c>
      <c r="G837" s="27">
        <v>14</v>
      </c>
      <c r="H837" s="27">
        <v>14</v>
      </c>
      <c r="I837" s="27">
        <v>14</v>
      </c>
      <c r="J837" s="15"/>
    </row>
    <row r="838" spans="1:10" ht="21.75" customHeight="1">
      <c r="A838" s="156"/>
      <c r="B838" s="160"/>
      <c r="C838" s="24" t="s">
        <v>93</v>
      </c>
      <c r="D838" s="152"/>
      <c r="E838" s="152"/>
      <c r="F838" s="28">
        <v>10</v>
      </c>
      <c r="G838" s="27">
        <v>10</v>
      </c>
      <c r="H838" s="27">
        <v>10</v>
      </c>
      <c r="I838" s="27">
        <v>10</v>
      </c>
      <c r="J838" s="15"/>
    </row>
    <row r="839" spans="1:10" ht="21.75" customHeight="1">
      <c r="A839" s="156"/>
      <c r="B839" s="160"/>
      <c r="C839" s="24" t="s">
        <v>94</v>
      </c>
      <c r="D839" s="152"/>
      <c r="E839" s="152"/>
      <c r="F839" s="28">
        <v>30</v>
      </c>
      <c r="G839" s="27">
        <v>55</v>
      </c>
      <c r="H839" s="27">
        <v>55</v>
      </c>
      <c r="I839" s="27">
        <v>55</v>
      </c>
      <c r="J839" s="15"/>
    </row>
    <row r="840" spans="1:10" ht="21.75" customHeight="1">
      <c r="A840" s="156"/>
      <c r="B840" s="160"/>
      <c r="C840" s="24" t="s">
        <v>102</v>
      </c>
      <c r="D840" s="152"/>
      <c r="E840" s="152"/>
      <c r="F840" s="28">
        <v>6</v>
      </c>
      <c r="G840" s="27">
        <v>6</v>
      </c>
      <c r="H840" s="27">
        <v>6</v>
      </c>
      <c r="I840" s="27">
        <v>6</v>
      </c>
      <c r="J840" s="15"/>
    </row>
    <row r="841" spans="1:10" ht="21.75" customHeight="1">
      <c r="A841" s="156" t="s">
        <v>126</v>
      </c>
      <c r="B841" s="160" t="s">
        <v>133</v>
      </c>
      <c r="C841" s="22" t="s">
        <v>80</v>
      </c>
      <c r="D841" s="152" t="s">
        <v>41</v>
      </c>
      <c r="E841" s="152" t="s">
        <v>42</v>
      </c>
      <c r="F841" s="28">
        <v>10</v>
      </c>
      <c r="G841" s="27">
        <v>5</v>
      </c>
      <c r="H841" s="27">
        <v>5</v>
      </c>
      <c r="I841" s="27">
        <v>5</v>
      </c>
      <c r="J841" s="15">
        <v>102</v>
      </c>
    </row>
    <row r="842" spans="1:10" ht="21.75" customHeight="1">
      <c r="A842" s="156"/>
      <c r="B842" s="160"/>
      <c r="C842" s="24" t="s">
        <v>97</v>
      </c>
      <c r="D842" s="152"/>
      <c r="E842" s="152"/>
      <c r="F842" s="28">
        <v>2</v>
      </c>
      <c r="G842" s="27">
        <v>2</v>
      </c>
      <c r="H842" s="27">
        <v>2</v>
      </c>
      <c r="I842" s="27">
        <v>2</v>
      </c>
      <c r="J842" s="15"/>
    </row>
    <row r="843" spans="1:10" ht="21.75" customHeight="1">
      <c r="A843" s="156"/>
      <c r="B843" s="160"/>
      <c r="C843" s="24" t="s">
        <v>122</v>
      </c>
      <c r="D843" s="152"/>
      <c r="E843" s="152"/>
      <c r="F843" s="28">
        <v>1</v>
      </c>
      <c r="G843" s="27">
        <v>1</v>
      </c>
      <c r="H843" s="27">
        <v>1</v>
      </c>
      <c r="I843" s="27">
        <v>1</v>
      </c>
      <c r="J843" s="15"/>
    </row>
    <row r="844" spans="1:10" ht="21.75" customHeight="1">
      <c r="A844" s="156"/>
      <c r="B844" s="160"/>
      <c r="C844" s="24" t="s">
        <v>92</v>
      </c>
      <c r="D844" s="152"/>
      <c r="E844" s="152"/>
      <c r="F844" s="28">
        <f>3+17</f>
        <v>20</v>
      </c>
      <c r="G844" s="27">
        <v>3</v>
      </c>
      <c r="H844" s="27">
        <v>3</v>
      </c>
      <c r="I844" s="27">
        <v>3</v>
      </c>
      <c r="J844" s="15"/>
    </row>
    <row r="845" spans="1:10" ht="21.75" customHeight="1">
      <c r="A845" s="156"/>
      <c r="B845" s="160"/>
      <c r="C845" s="24" t="s">
        <v>93</v>
      </c>
      <c r="D845" s="152"/>
      <c r="E845" s="152"/>
      <c r="F845" s="28">
        <v>15</v>
      </c>
      <c r="G845" s="27">
        <v>5</v>
      </c>
      <c r="H845" s="27">
        <v>5</v>
      </c>
      <c r="I845" s="27">
        <v>5</v>
      </c>
      <c r="J845" s="15"/>
    </row>
    <row r="846" spans="1:10" ht="21.75" customHeight="1">
      <c r="A846" s="156"/>
      <c r="B846" s="160"/>
      <c r="C846" s="24" t="s">
        <v>102</v>
      </c>
      <c r="D846" s="152"/>
      <c r="E846" s="152"/>
      <c r="F846" s="28">
        <v>12</v>
      </c>
      <c r="G846" s="27">
        <v>12</v>
      </c>
      <c r="H846" s="27">
        <v>12</v>
      </c>
      <c r="I846" s="27">
        <v>12</v>
      </c>
      <c r="J846" s="15"/>
    </row>
    <row r="847" spans="1:10" ht="27" customHeight="1">
      <c r="A847" s="156" t="s">
        <v>126</v>
      </c>
      <c r="B847" s="160" t="s">
        <v>133</v>
      </c>
      <c r="C847" s="24" t="s">
        <v>101</v>
      </c>
      <c r="D847" s="152" t="s">
        <v>41</v>
      </c>
      <c r="E847" s="152" t="s">
        <v>42</v>
      </c>
      <c r="F847" s="28">
        <v>50</v>
      </c>
      <c r="G847" s="27">
        <v>80</v>
      </c>
      <c r="H847" s="27">
        <v>80</v>
      </c>
      <c r="I847" s="27">
        <v>80</v>
      </c>
      <c r="J847" s="15">
        <v>103</v>
      </c>
    </row>
    <row r="848" spans="1:10" ht="21.75" customHeight="1">
      <c r="A848" s="156"/>
      <c r="B848" s="160"/>
      <c r="C848" s="22" t="s">
        <v>80</v>
      </c>
      <c r="D848" s="152"/>
      <c r="E848" s="152"/>
      <c r="F848" s="28">
        <v>40</v>
      </c>
      <c r="G848" s="27">
        <v>20</v>
      </c>
      <c r="H848" s="27">
        <v>20</v>
      </c>
      <c r="I848" s="27">
        <v>20</v>
      </c>
      <c r="J848" s="15"/>
    </row>
    <row r="849" spans="1:10" ht="21.75" customHeight="1">
      <c r="A849" s="156"/>
      <c r="B849" s="160"/>
      <c r="C849" s="24" t="s">
        <v>97</v>
      </c>
      <c r="D849" s="152"/>
      <c r="E849" s="152"/>
      <c r="F849" s="28">
        <v>160</v>
      </c>
      <c r="G849" s="27">
        <v>160</v>
      </c>
      <c r="H849" s="27">
        <v>160</v>
      </c>
      <c r="I849" s="27">
        <v>160</v>
      </c>
      <c r="J849" s="15"/>
    </row>
    <row r="850" spans="1:10" ht="21.75" customHeight="1">
      <c r="A850" s="156"/>
      <c r="B850" s="160"/>
      <c r="C850" s="24" t="s">
        <v>122</v>
      </c>
      <c r="D850" s="152"/>
      <c r="E850" s="152"/>
      <c r="F850" s="28">
        <v>21</v>
      </c>
      <c r="G850" s="27">
        <v>21</v>
      </c>
      <c r="H850" s="27">
        <v>21</v>
      </c>
      <c r="I850" s="27">
        <v>21</v>
      </c>
      <c r="J850" s="15"/>
    </row>
    <row r="851" spans="1:10" ht="21.75" customHeight="1">
      <c r="A851" s="156"/>
      <c r="B851" s="160"/>
      <c r="C851" s="24" t="s">
        <v>103</v>
      </c>
      <c r="D851" s="152"/>
      <c r="E851" s="152"/>
      <c r="F851" s="28">
        <v>30</v>
      </c>
      <c r="G851" s="27">
        <v>80</v>
      </c>
      <c r="H851" s="27">
        <v>80</v>
      </c>
      <c r="I851" s="27">
        <v>80</v>
      </c>
      <c r="J851" s="15"/>
    </row>
    <row r="852" spans="1:10" ht="21.75" customHeight="1">
      <c r="A852" s="156"/>
      <c r="B852" s="160"/>
      <c r="C852" s="24" t="s">
        <v>92</v>
      </c>
      <c r="D852" s="152"/>
      <c r="E852" s="152"/>
      <c r="F852" s="28">
        <v>3</v>
      </c>
      <c r="G852" s="27">
        <v>3</v>
      </c>
      <c r="H852" s="27">
        <v>3</v>
      </c>
      <c r="I852" s="27">
        <v>3</v>
      </c>
      <c r="J852" s="15"/>
    </row>
    <row r="853" spans="1:10" ht="21.75" customHeight="1">
      <c r="A853" s="156"/>
      <c r="B853" s="160"/>
      <c r="C853" s="24" t="s">
        <v>99</v>
      </c>
      <c r="D853" s="152"/>
      <c r="E853" s="152"/>
      <c r="F853" s="28">
        <v>13</v>
      </c>
      <c r="G853" s="27">
        <v>13</v>
      </c>
      <c r="H853" s="27">
        <v>13</v>
      </c>
      <c r="I853" s="27">
        <v>13</v>
      </c>
      <c r="J853" s="15"/>
    </row>
    <row r="854" spans="1:10" ht="21.75" customHeight="1">
      <c r="A854" s="156"/>
      <c r="B854" s="160"/>
      <c r="C854" s="24" t="s">
        <v>93</v>
      </c>
      <c r="D854" s="152"/>
      <c r="E854" s="152"/>
      <c r="F854" s="28">
        <v>5</v>
      </c>
      <c r="G854" s="27">
        <v>10</v>
      </c>
      <c r="H854" s="27">
        <v>10</v>
      </c>
      <c r="I854" s="27">
        <v>10</v>
      </c>
      <c r="J854" s="15"/>
    </row>
    <row r="855" spans="1:10" ht="21.75" customHeight="1">
      <c r="A855" s="156"/>
      <c r="B855" s="160"/>
      <c r="C855" s="24" t="s">
        <v>94</v>
      </c>
      <c r="D855" s="152"/>
      <c r="E855" s="152"/>
      <c r="F855" s="28">
        <v>55</v>
      </c>
      <c r="G855" s="27">
        <v>45</v>
      </c>
      <c r="H855" s="27">
        <v>45</v>
      </c>
      <c r="I855" s="27">
        <v>45</v>
      </c>
      <c r="J855" s="15"/>
    </row>
    <row r="856" spans="1:10" ht="21.75" customHeight="1">
      <c r="A856" s="156"/>
      <c r="B856" s="160"/>
      <c r="C856" s="24" t="s">
        <v>102</v>
      </c>
      <c r="D856" s="152"/>
      <c r="E856" s="152"/>
      <c r="F856" s="28">
        <v>36</v>
      </c>
      <c r="G856" s="27">
        <v>36</v>
      </c>
      <c r="H856" s="27">
        <v>36</v>
      </c>
      <c r="I856" s="27">
        <v>36</v>
      </c>
      <c r="J856" s="15"/>
    </row>
    <row r="857" spans="1:10" ht="21.75" customHeight="1">
      <c r="A857" s="156" t="s">
        <v>126</v>
      </c>
      <c r="B857" s="160" t="s">
        <v>133</v>
      </c>
      <c r="C857" s="22" t="s">
        <v>80</v>
      </c>
      <c r="D857" s="152" t="s">
        <v>41</v>
      </c>
      <c r="E857" s="152" t="s">
        <v>42</v>
      </c>
      <c r="F857" s="28">
        <v>10</v>
      </c>
      <c r="G857" s="27">
        <v>5</v>
      </c>
      <c r="H857" s="27">
        <v>5</v>
      </c>
      <c r="I857" s="27">
        <v>5</v>
      </c>
      <c r="J857" s="15">
        <v>104</v>
      </c>
    </row>
    <row r="858" spans="1:10" ht="21.75" customHeight="1">
      <c r="A858" s="156"/>
      <c r="B858" s="160"/>
      <c r="C858" s="24" t="s">
        <v>97</v>
      </c>
      <c r="D858" s="152"/>
      <c r="E858" s="152"/>
      <c r="F858" s="28">
        <v>2</v>
      </c>
      <c r="G858" s="27">
        <v>2</v>
      </c>
      <c r="H858" s="27">
        <v>2</v>
      </c>
      <c r="I858" s="27">
        <v>2</v>
      </c>
      <c r="J858" s="15"/>
    </row>
    <row r="859" spans="1:10" ht="21.75" customHeight="1">
      <c r="A859" s="156"/>
      <c r="B859" s="160"/>
      <c r="C859" s="24" t="s">
        <v>122</v>
      </c>
      <c r="D859" s="152"/>
      <c r="E859" s="152"/>
      <c r="F859" s="28">
        <v>1</v>
      </c>
      <c r="G859" s="27">
        <v>3</v>
      </c>
      <c r="H859" s="27">
        <v>3</v>
      </c>
      <c r="I859" s="27">
        <v>3</v>
      </c>
      <c r="J859" s="15"/>
    </row>
    <row r="860" spans="1:10" ht="21.75" customHeight="1">
      <c r="A860" s="156"/>
      <c r="B860" s="160"/>
      <c r="C860" s="24" t="s">
        <v>92</v>
      </c>
      <c r="D860" s="152"/>
      <c r="E860" s="152"/>
      <c r="F860" s="28">
        <v>2</v>
      </c>
      <c r="G860" s="27">
        <v>2</v>
      </c>
      <c r="H860" s="27">
        <v>2</v>
      </c>
      <c r="I860" s="27">
        <v>2</v>
      </c>
      <c r="J860" s="15"/>
    </row>
    <row r="861" spans="1:10" ht="21.75" customHeight="1">
      <c r="A861" s="156"/>
      <c r="B861" s="160"/>
      <c r="C861" s="24" t="s">
        <v>93</v>
      </c>
      <c r="D861" s="152"/>
      <c r="E861" s="152"/>
      <c r="F861" s="28">
        <v>5</v>
      </c>
      <c r="G861" s="27">
        <v>1</v>
      </c>
      <c r="H861" s="27">
        <v>1</v>
      </c>
      <c r="I861" s="27">
        <v>1</v>
      </c>
      <c r="J861" s="15"/>
    </row>
    <row r="862" spans="1:10" ht="21.75" customHeight="1">
      <c r="A862" s="156"/>
      <c r="B862" s="160"/>
      <c r="C862" s="24" t="s">
        <v>102</v>
      </c>
      <c r="D862" s="152"/>
      <c r="E862" s="152"/>
      <c r="F862" s="28">
        <v>1</v>
      </c>
      <c r="G862" s="27">
        <v>1</v>
      </c>
      <c r="H862" s="27">
        <v>1</v>
      </c>
      <c r="I862" s="27">
        <v>1</v>
      </c>
      <c r="J862" s="15"/>
    </row>
    <row r="863" spans="1:10" ht="21.75" customHeight="1">
      <c r="A863" s="156" t="s">
        <v>126</v>
      </c>
      <c r="B863" s="160" t="s">
        <v>133</v>
      </c>
      <c r="C863" s="22" t="s">
        <v>80</v>
      </c>
      <c r="D863" s="152" t="s">
        <v>41</v>
      </c>
      <c r="E863" s="152" t="s">
        <v>42</v>
      </c>
      <c r="F863" s="28">
        <v>10</v>
      </c>
      <c r="G863" s="27">
        <v>5</v>
      </c>
      <c r="H863" s="27">
        <v>5</v>
      </c>
      <c r="I863" s="27">
        <v>5</v>
      </c>
      <c r="J863" s="15">
        <v>105</v>
      </c>
    </row>
    <row r="864" spans="1:10" ht="21.75" customHeight="1">
      <c r="A864" s="156"/>
      <c r="B864" s="160"/>
      <c r="C864" s="24" t="s">
        <v>97</v>
      </c>
      <c r="D864" s="152"/>
      <c r="E864" s="152"/>
      <c r="F864" s="28">
        <v>50</v>
      </c>
      <c r="G864" s="27">
        <v>50</v>
      </c>
      <c r="H864" s="27">
        <v>50</v>
      </c>
      <c r="I864" s="27">
        <v>50</v>
      </c>
      <c r="J864" s="15"/>
    </row>
    <row r="865" spans="1:10" ht="21.75" customHeight="1">
      <c r="A865" s="156"/>
      <c r="B865" s="160"/>
      <c r="C865" s="24" t="s">
        <v>122</v>
      </c>
      <c r="D865" s="152"/>
      <c r="E865" s="152"/>
      <c r="F865" s="28">
        <v>2</v>
      </c>
      <c r="G865" s="27">
        <v>4</v>
      </c>
      <c r="H865" s="27">
        <v>4</v>
      </c>
      <c r="I865" s="27">
        <v>4</v>
      </c>
      <c r="J865" s="15"/>
    </row>
    <row r="866" spans="1:10" ht="21.75" customHeight="1">
      <c r="A866" s="156"/>
      <c r="B866" s="160"/>
      <c r="C866" s="24" t="s">
        <v>92</v>
      </c>
      <c r="D866" s="152"/>
      <c r="E866" s="152"/>
      <c r="F866" s="28">
        <v>2</v>
      </c>
      <c r="G866" s="27">
        <v>2</v>
      </c>
      <c r="H866" s="27">
        <v>2</v>
      </c>
      <c r="I866" s="27">
        <v>2</v>
      </c>
      <c r="J866" s="15"/>
    </row>
    <row r="867" spans="1:10" ht="21.75" customHeight="1">
      <c r="A867" s="156"/>
      <c r="B867" s="160"/>
      <c r="C867" s="24" t="s">
        <v>99</v>
      </c>
      <c r="D867" s="152"/>
      <c r="E867" s="152"/>
      <c r="F867" s="28">
        <v>3</v>
      </c>
      <c r="G867" s="27">
        <v>3</v>
      </c>
      <c r="H867" s="27">
        <v>3</v>
      </c>
      <c r="I867" s="27">
        <v>3</v>
      </c>
      <c r="J867" s="15"/>
    </row>
    <row r="868" spans="1:10" ht="21.75" customHeight="1">
      <c r="A868" s="156"/>
      <c r="B868" s="160"/>
      <c r="C868" s="24" t="s">
        <v>93</v>
      </c>
      <c r="D868" s="152"/>
      <c r="E868" s="152"/>
      <c r="F868" s="28">
        <v>5</v>
      </c>
      <c r="G868" s="27">
        <v>5</v>
      </c>
      <c r="H868" s="27">
        <v>5</v>
      </c>
      <c r="I868" s="27">
        <v>5</v>
      </c>
      <c r="J868" s="15"/>
    </row>
    <row r="869" spans="1:10" ht="21.75" customHeight="1">
      <c r="A869" s="156"/>
      <c r="B869" s="160"/>
      <c r="C869" s="24" t="s">
        <v>102</v>
      </c>
      <c r="D869" s="152"/>
      <c r="E869" s="152"/>
      <c r="F869" s="28">
        <v>5</v>
      </c>
      <c r="G869" s="27">
        <v>5</v>
      </c>
      <c r="H869" s="27">
        <v>5</v>
      </c>
      <c r="I869" s="27">
        <v>5</v>
      </c>
      <c r="J869" s="15"/>
    </row>
    <row r="870" spans="1:10" ht="21.75" customHeight="1">
      <c r="A870" s="156" t="s">
        <v>13</v>
      </c>
      <c r="B870" s="160" t="s">
        <v>140</v>
      </c>
      <c r="C870" s="20" t="s">
        <v>43</v>
      </c>
      <c r="D870" s="187" t="s">
        <v>134</v>
      </c>
      <c r="E870" s="187" t="s">
        <v>42</v>
      </c>
      <c r="F870" s="28">
        <v>197</v>
      </c>
      <c r="G870" s="27">
        <v>197</v>
      </c>
      <c r="H870" s="27">
        <v>197</v>
      </c>
      <c r="I870" s="27">
        <v>197</v>
      </c>
      <c r="J870" s="15">
        <v>106</v>
      </c>
    </row>
    <row r="871" spans="1:10" ht="21.75" customHeight="1">
      <c r="A871" s="156"/>
      <c r="B871" s="160"/>
      <c r="C871" s="30" t="s">
        <v>137</v>
      </c>
      <c r="D871" s="187"/>
      <c r="E871" s="187"/>
      <c r="F871" s="28">
        <v>850</v>
      </c>
      <c r="G871" s="27"/>
      <c r="H871" s="27"/>
      <c r="I871" s="27"/>
      <c r="J871" s="15"/>
    </row>
    <row r="872" spans="1:10" ht="21.75" customHeight="1">
      <c r="A872" s="156"/>
      <c r="B872" s="160"/>
      <c r="C872" s="22" t="s">
        <v>80</v>
      </c>
      <c r="D872" s="187"/>
      <c r="E872" s="187"/>
      <c r="F872" s="28">
        <v>65</v>
      </c>
      <c r="G872" s="27">
        <v>65</v>
      </c>
      <c r="H872" s="27">
        <v>65</v>
      </c>
      <c r="I872" s="27">
        <v>65</v>
      </c>
      <c r="J872" s="15"/>
    </row>
    <row r="873" spans="1:10" ht="21.75" customHeight="1">
      <c r="A873" s="156"/>
      <c r="B873" s="160"/>
      <c r="C873" s="22" t="s">
        <v>94</v>
      </c>
      <c r="D873" s="187"/>
      <c r="E873" s="187"/>
      <c r="F873" s="28">
        <v>105</v>
      </c>
      <c r="G873" s="27">
        <v>105</v>
      </c>
      <c r="H873" s="27">
        <v>105</v>
      </c>
      <c r="I873" s="27">
        <v>105</v>
      </c>
      <c r="J873" s="15"/>
    </row>
    <row r="874" spans="1:10" ht="21.75" customHeight="1">
      <c r="A874" s="156"/>
      <c r="B874" s="160"/>
      <c r="C874" s="22" t="s">
        <v>91</v>
      </c>
      <c r="D874" s="187"/>
      <c r="E874" s="187"/>
      <c r="F874" s="28">
        <v>56</v>
      </c>
      <c r="G874" s="27">
        <v>58</v>
      </c>
      <c r="H874" s="27">
        <v>58</v>
      </c>
      <c r="I874" s="27">
        <v>58</v>
      </c>
      <c r="J874" s="15"/>
    </row>
    <row r="875" spans="1:10" ht="21.75" customHeight="1">
      <c r="A875" s="156"/>
      <c r="B875" s="160"/>
      <c r="C875" s="22" t="s">
        <v>102</v>
      </c>
      <c r="D875" s="187"/>
      <c r="E875" s="187"/>
      <c r="F875" s="28">
        <v>41</v>
      </c>
      <c r="G875" s="27">
        <v>41</v>
      </c>
      <c r="H875" s="27">
        <v>41</v>
      </c>
      <c r="I875" s="27">
        <v>41</v>
      </c>
      <c r="J875" s="15"/>
    </row>
    <row r="876" spans="1:10" ht="21.75" customHeight="1">
      <c r="A876" s="156"/>
      <c r="B876" s="160"/>
      <c r="C876" s="24" t="s">
        <v>138</v>
      </c>
      <c r="D876" s="187"/>
      <c r="E876" s="187"/>
      <c r="F876" s="28">
        <v>118</v>
      </c>
      <c r="G876" s="27">
        <v>118</v>
      </c>
      <c r="H876" s="27">
        <v>118</v>
      </c>
      <c r="I876" s="27">
        <v>118</v>
      </c>
      <c r="J876" s="15"/>
    </row>
    <row r="877" spans="1:10" ht="21.75" customHeight="1">
      <c r="A877" s="156"/>
      <c r="B877" s="160"/>
      <c r="C877" s="22" t="s">
        <v>129</v>
      </c>
      <c r="D877" s="187"/>
      <c r="E877" s="187"/>
      <c r="F877" s="28">
        <v>125</v>
      </c>
      <c r="G877" s="27">
        <v>125</v>
      </c>
      <c r="H877" s="27">
        <v>125</v>
      </c>
      <c r="I877" s="27">
        <v>125</v>
      </c>
      <c r="J877" s="15"/>
    </row>
    <row r="878" spans="1:10" ht="21.75" customHeight="1">
      <c r="A878" s="156"/>
      <c r="B878" s="160"/>
      <c r="C878" s="24" t="s">
        <v>122</v>
      </c>
      <c r="D878" s="187"/>
      <c r="E878" s="187"/>
      <c r="F878" s="28">
        <v>40</v>
      </c>
      <c r="G878" s="27">
        <v>55</v>
      </c>
      <c r="H878" s="27">
        <v>55</v>
      </c>
      <c r="I878" s="27">
        <v>55</v>
      </c>
      <c r="J878" s="15"/>
    </row>
    <row r="879" spans="1:10" ht="25.5" customHeight="1">
      <c r="A879" s="156"/>
      <c r="B879" s="160"/>
      <c r="C879" s="22" t="s">
        <v>90</v>
      </c>
      <c r="D879" s="187"/>
      <c r="E879" s="187"/>
      <c r="F879" s="28">
        <v>150</v>
      </c>
      <c r="G879" s="27">
        <v>150</v>
      </c>
      <c r="H879" s="27">
        <v>150</v>
      </c>
      <c r="I879" s="27">
        <v>150</v>
      </c>
      <c r="J879" s="15"/>
    </row>
    <row r="880" spans="1:10" ht="21.75" customHeight="1">
      <c r="A880" s="156" t="s">
        <v>13</v>
      </c>
      <c r="B880" s="160" t="s">
        <v>140</v>
      </c>
      <c r="C880" s="22" t="s">
        <v>80</v>
      </c>
      <c r="D880" s="187" t="s">
        <v>135</v>
      </c>
      <c r="E880" s="187" t="s">
        <v>136</v>
      </c>
      <c r="F880" s="28">
        <v>6500</v>
      </c>
      <c r="G880" s="27">
        <v>6500</v>
      </c>
      <c r="H880" s="27">
        <v>6500</v>
      </c>
      <c r="I880" s="27">
        <v>6500</v>
      </c>
      <c r="J880" s="15">
        <v>107</v>
      </c>
    </row>
    <row r="881" spans="1:10" ht="21.75" customHeight="1">
      <c r="A881" s="156"/>
      <c r="B881" s="160"/>
      <c r="C881" s="22" t="s">
        <v>94</v>
      </c>
      <c r="D881" s="187"/>
      <c r="E881" s="187"/>
      <c r="F881" s="28">
        <v>950</v>
      </c>
      <c r="G881" s="27">
        <v>950</v>
      </c>
      <c r="H881" s="27">
        <v>950</v>
      </c>
      <c r="I881" s="27">
        <v>950</v>
      </c>
      <c r="J881" s="15"/>
    </row>
    <row r="882" spans="1:10" ht="21.75" customHeight="1">
      <c r="A882" s="156"/>
      <c r="B882" s="160"/>
      <c r="C882" s="22" t="s">
        <v>99</v>
      </c>
      <c r="D882" s="187"/>
      <c r="E882" s="187"/>
      <c r="F882" s="28">
        <v>50</v>
      </c>
      <c r="G882" s="27">
        <v>50</v>
      </c>
      <c r="H882" s="27">
        <v>50</v>
      </c>
      <c r="I882" s="27">
        <v>50</v>
      </c>
      <c r="J882" s="15"/>
    </row>
    <row r="883" spans="1:10" ht="21.75" customHeight="1">
      <c r="A883" s="156"/>
      <c r="B883" s="160"/>
      <c r="C883" s="24" t="s">
        <v>138</v>
      </c>
      <c r="D883" s="187"/>
      <c r="E883" s="187"/>
      <c r="F883" s="28">
        <v>16110</v>
      </c>
      <c r="G883" s="27">
        <v>16110</v>
      </c>
      <c r="H883" s="27">
        <v>16110</v>
      </c>
      <c r="I883" s="27">
        <v>16110</v>
      </c>
      <c r="J883" s="15"/>
    </row>
    <row r="884" spans="1:10" ht="21.75" customHeight="1">
      <c r="A884" s="156"/>
      <c r="B884" s="160"/>
      <c r="C884" s="22" t="s">
        <v>129</v>
      </c>
      <c r="D884" s="187"/>
      <c r="E884" s="187"/>
      <c r="F884" s="28">
        <v>19550</v>
      </c>
      <c r="G884" s="27">
        <v>19600</v>
      </c>
      <c r="H884" s="27">
        <v>19650</v>
      </c>
      <c r="I884" s="27">
        <v>19700</v>
      </c>
      <c r="J884" s="15"/>
    </row>
    <row r="885" spans="1:10" ht="21.75" customHeight="1">
      <c r="A885" s="156"/>
      <c r="B885" s="160"/>
      <c r="C885" s="22" t="s">
        <v>79</v>
      </c>
      <c r="D885" s="187"/>
      <c r="E885" s="187"/>
      <c r="F885" s="28">
        <v>15500</v>
      </c>
      <c r="G885" s="27">
        <v>15500</v>
      </c>
      <c r="H885" s="27">
        <v>15500</v>
      </c>
      <c r="I885" s="27">
        <v>15500</v>
      </c>
      <c r="J885" s="15"/>
    </row>
    <row r="886" spans="1:10" ht="21.75" customHeight="1">
      <c r="A886" s="156"/>
      <c r="B886" s="160"/>
      <c r="C886" s="20" t="s">
        <v>43</v>
      </c>
      <c r="D886" s="187"/>
      <c r="E886" s="187"/>
      <c r="F886" s="28">
        <v>1440</v>
      </c>
      <c r="G886" s="27">
        <v>1440</v>
      </c>
      <c r="H886" s="27">
        <v>1440</v>
      </c>
      <c r="I886" s="27">
        <v>1440</v>
      </c>
      <c r="J886" s="15"/>
    </row>
    <row r="887" spans="1:10" ht="30" customHeight="1">
      <c r="A887" s="156"/>
      <c r="B887" s="160"/>
      <c r="C887" s="22" t="s">
        <v>139</v>
      </c>
      <c r="D887" s="187"/>
      <c r="E887" s="187"/>
      <c r="F887" s="28">
        <v>3750</v>
      </c>
      <c r="G887" s="27">
        <v>3750</v>
      </c>
      <c r="H887" s="27">
        <v>3750</v>
      </c>
      <c r="I887" s="27">
        <v>3750</v>
      </c>
      <c r="J887" s="15"/>
    </row>
    <row r="888" spans="1:10" ht="21.75" customHeight="1">
      <c r="A888" s="156"/>
      <c r="B888" s="160"/>
      <c r="C888" s="24" t="s">
        <v>122</v>
      </c>
      <c r="D888" s="187"/>
      <c r="E888" s="187"/>
      <c r="F888" s="28">
        <v>800</v>
      </c>
      <c r="G888" s="27">
        <v>1100</v>
      </c>
      <c r="H888" s="27">
        <v>1100</v>
      </c>
      <c r="I888" s="27">
        <v>1100</v>
      </c>
      <c r="J888" s="15"/>
    </row>
    <row r="889" spans="1:10" ht="21.75" customHeight="1">
      <c r="A889" s="156"/>
      <c r="B889" s="160"/>
      <c r="C889" s="22" t="s">
        <v>78</v>
      </c>
      <c r="D889" s="187"/>
      <c r="E889" s="187"/>
      <c r="F889" s="28">
        <v>5400</v>
      </c>
      <c r="G889" s="27">
        <v>5400</v>
      </c>
      <c r="H889" s="27">
        <v>5400</v>
      </c>
      <c r="I889" s="27">
        <v>5400</v>
      </c>
      <c r="J889" s="15"/>
    </row>
    <row r="890" spans="1:10" ht="67.5" customHeight="1">
      <c r="A890" s="33" t="s">
        <v>23</v>
      </c>
      <c r="B890" s="32" t="s">
        <v>147</v>
      </c>
      <c r="C890" s="24" t="s">
        <v>43</v>
      </c>
      <c r="D890" s="35" t="s">
        <v>141</v>
      </c>
      <c r="E890" s="35" t="s">
        <v>142</v>
      </c>
      <c r="F890" s="28">
        <v>53105</v>
      </c>
      <c r="G890" s="27">
        <v>53105</v>
      </c>
      <c r="H890" s="27">
        <v>53105</v>
      </c>
      <c r="I890" s="27">
        <v>53105</v>
      </c>
      <c r="J890" s="15">
        <v>108</v>
      </c>
    </row>
    <row r="891" spans="1:10" ht="71.25" customHeight="1">
      <c r="A891" s="33" t="s">
        <v>23</v>
      </c>
      <c r="B891" s="32" t="s">
        <v>148</v>
      </c>
      <c r="C891" s="24" t="s">
        <v>43</v>
      </c>
      <c r="D891" s="35" t="s">
        <v>141</v>
      </c>
      <c r="E891" s="35" t="s">
        <v>142</v>
      </c>
      <c r="F891" s="28">
        <v>53105</v>
      </c>
      <c r="G891" s="27">
        <v>53105</v>
      </c>
      <c r="H891" s="27">
        <v>53105</v>
      </c>
      <c r="I891" s="27">
        <v>53105</v>
      </c>
      <c r="J891" s="15">
        <v>109</v>
      </c>
    </row>
    <row r="892" spans="1:10" ht="21.75" customHeight="1">
      <c r="A892" s="156" t="s">
        <v>23</v>
      </c>
      <c r="B892" s="160" t="s">
        <v>149</v>
      </c>
      <c r="C892" s="24" t="s">
        <v>43</v>
      </c>
      <c r="D892" s="187" t="s">
        <v>141</v>
      </c>
      <c r="E892" s="187" t="s">
        <v>142</v>
      </c>
      <c r="F892" s="28">
        <v>15600</v>
      </c>
      <c r="G892" s="27">
        <v>15600</v>
      </c>
      <c r="H892" s="27">
        <v>15600</v>
      </c>
      <c r="I892" s="27">
        <v>15600</v>
      </c>
      <c r="J892" s="15">
        <v>110</v>
      </c>
    </row>
    <row r="893" spans="1:10" ht="42.75" customHeight="1">
      <c r="A893" s="156"/>
      <c r="B893" s="160"/>
      <c r="C893" s="24" t="s">
        <v>144</v>
      </c>
      <c r="D893" s="187"/>
      <c r="E893" s="187"/>
      <c r="F893" s="28">
        <v>294</v>
      </c>
      <c r="G893" s="27">
        <v>294</v>
      </c>
      <c r="H893" s="27">
        <v>294</v>
      </c>
      <c r="I893" s="27">
        <v>294</v>
      </c>
      <c r="J893" s="15"/>
    </row>
    <row r="894" spans="1:10" ht="112.5" customHeight="1">
      <c r="A894" s="33" t="s">
        <v>18</v>
      </c>
      <c r="B894" s="32" t="s">
        <v>150</v>
      </c>
      <c r="C894" s="24" t="s">
        <v>43</v>
      </c>
      <c r="D894" s="35" t="s">
        <v>141</v>
      </c>
      <c r="E894" s="35" t="s">
        <v>142</v>
      </c>
      <c r="F894" s="28">
        <v>9074</v>
      </c>
      <c r="G894" s="27">
        <v>9074</v>
      </c>
      <c r="H894" s="27">
        <v>9074</v>
      </c>
      <c r="I894" s="27">
        <v>9074</v>
      </c>
      <c r="J894" s="15">
        <v>111</v>
      </c>
    </row>
    <row r="895" spans="1:10" ht="57" customHeight="1">
      <c r="A895" s="156" t="s">
        <v>18</v>
      </c>
      <c r="B895" s="160" t="s">
        <v>151</v>
      </c>
      <c r="C895" s="24" t="s">
        <v>144</v>
      </c>
      <c r="D895" s="187" t="s">
        <v>141</v>
      </c>
      <c r="E895" s="187" t="s">
        <v>142</v>
      </c>
      <c r="F895" s="28">
        <v>1470</v>
      </c>
      <c r="G895" s="27">
        <v>1470</v>
      </c>
      <c r="H895" s="27">
        <v>1470</v>
      </c>
      <c r="I895" s="27">
        <v>1470</v>
      </c>
      <c r="J895" s="15">
        <v>112</v>
      </c>
    </row>
    <row r="896" spans="1:10" ht="45.75" customHeight="1">
      <c r="A896" s="156"/>
      <c r="B896" s="193"/>
      <c r="C896" s="24" t="s">
        <v>43</v>
      </c>
      <c r="D896" s="187"/>
      <c r="E896" s="187"/>
      <c r="F896" s="28">
        <v>1848</v>
      </c>
      <c r="G896" s="27">
        <v>1848</v>
      </c>
      <c r="H896" s="27">
        <v>1848</v>
      </c>
      <c r="I896" s="27">
        <v>1848</v>
      </c>
      <c r="J896" s="15"/>
    </row>
    <row r="897" spans="1:10" ht="141.75" customHeight="1">
      <c r="A897" s="37" t="s">
        <v>18</v>
      </c>
      <c r="B897" s="38" t="s">
        <v>152</v>
      </c>
      <c r="C897" s="24" t="s">
        <v>43</v>
      </c>
      <c r="D897" s="35" t="s">
        <v>141</v>
      </c>
      <c r="E897" s="35" t="s">
        <v>142</v>
      </c>
      <c r="F897" s="28">
        <v>1848</v>
      </c>
      <c r="G897" s="27">
        <v>1848</v>
      </c>
      <c r="H897" s="27">
        <v>1848</v>
      </c>
      <c r="I897" s="27">
        <v>1848</v>
      </c>
      <c r="J897" s="15">
        <v>113</v>
      </c>
    </row>
    <row r="898" spans="1:10" ht="52.5" customHeight="1">
      <c r="A898" s="156" t="s">
        <v>19</v>
      </c>
      <c r="B898" s="194" t="s">
        <v>153</v>
      </c>
      <c r="C898" s="24" t="s">
        <v>144</v>
      </c>
      <c r="D898" s="187" t="s">
        <v>141</v>
      </c>
      <c r="E898" s="187" t="s">
        <v>142</v>
      </c>
      <c r="F898" s="28">
        <v>294</v>
      </c>
      <c r="G898" s="27">
        <v>294</v>
      </c>
      <c r="H898" s="27">
        <v>294</v>
      </c>
      <c r="I898" s="27">
        <v>294</v>
      </c>
      <c r="J898" s="15">
        <v>114</v>
      </c>
    </row>
    <row r="899" spans="1:10" ht="52.5" customHeight="1">
      <c r="A899" s="156"/>
      <c r="B899" s="195"/>
      <c r="C899" s="24" t="s">
        <v>43</v>
      </c>
      <c r="D899" s="187"/>
      <c r="E899" s="187"/>
      <c r="F899" s="28">
        <v>1848</v>
      </c>
      <c r="G899" s="27">
        <v>1848</v>
      </c>
      <c r="H899" s="27">
        <v>1848</v>
      </c>
      <c r="I899" s="27">
        <v>1848</v>
      </c>
      <c r="J899" s="15"/>
    </row>
    <row r="900" spans="1:10" ht="79.5" customHeight="1">
      <c r="A900" s="33" t="s">
        <v>19</v>
      </c>
      <c r="B900" s="32" t="s">
        <v>154</v>
      </c>
      <c r="C900" s="24" t="s">
        <v>43</v>
      </c>
      <c r="D900" s="35" t="s">
        <v>141</v>
      </c>
      <c r="E900" s="35" t="s">
        <v>142</v>
      </c>
      <c r="F900" s="28">
        <v>1848</v>
      </c>
      <c r="G900" s="27">
        <v>1848</v>
      </c>
      <c r="H900" s="27">
        <v>1848</v>
      </c>
      <c r="I900" s="27">
        <v>1848</v>
      </c>
      <c r="J900" s="15">
        <v>115</v>
      </c>
    </row>
    <row r="901" spans="1:10" ht="54.75" customHeight="1">
      <c r="A901" s="33" t="s">
        <v>19</v>
      </c>
      <c r="B901" s="32" t="s">
        <v>155</v>
      </c>
      <c r="C901" s="24" t="s">
        <v>43</v>
      </c>
      <c r="D901" s="35" t="s">
        <v>141</v>
      </c>
      <c r="E901" s="35" t="s">
        <v>142</v>
      </c>
      <c r="F901" s="28">
        <v>1848</v>
      </c>
      <c r="G901" s="27">
        <v>1848</v>
      </c>
      <c r="H901" s="27">
        <v>1848</v>
      </c>
      <c r="I901" s="27">
        <v>1848</v>
      </c>
      <c r="J901" s="15">
        <v>116</v>
      </c>
    </row>
    <row r="902" spans="1:10" ht="33.75" customHeight="1">
      <c r="A902" s="156" t="s">
        <v>20</v>
      </c>
      <c r="B902" s="160" t="s">
        <v>156</v>
      </c>
      <c r="C902" s="24" t="s">
        <v>144</v>
      </c>
      <c r="D902" s="187" t="s">
        <v>141</v>
      </c>
      <c r="E902" s="187" t="s">
        <v>142</v>
      </c>
      <c r="F902" s="28">
        <v>294</v>
      </c>
      <c r="G902" s="27">
        <v>294</v>
      </c>
      <c r="H902" s="27">
        <v>294</v>
      </c>
      <c r="I902" s="27">
        <v>294</v>
      </c>
      <c r="J902" s="15">
        <v>117</v>
      </c>
    </row>
    <row r="903" spans="1:10" ht="33.75" customHeight="1">
      <c r="A903" s="156"/>
      <c r="B903" s="160"/>
      <c r="C903" s="24" t="s">
        <v>43</v>
      </c>
      <c r="D903" s="187"/>
      <c r="E903" s="187"/>
      <c r="F903" s="28">
        <v>9074</v>
      </c>
      <c r="G903" s="27">
        <v>9074</v>
      </c>
      <c r="H903" s="27">
        <v>9074</v>
      </c>
      <c r="I903" s="27">
        <v>9074</v>
      </c>
      <c r="J903" s="15"/>
    </row>
    <row r="904" spans="1:10" ht="132.75" customHeight="1">
      <c r="A904" s="33" t="s">
        <v>20</v>
      </c>
      <c r="B904" s="32" t="s">
        <v>157</v>
      </c>
      <c r="C904" s="24" t="s">
        <v>43</v>
      </c>
      <c r="D904" s="35" t="s">
        <v>141</v>
      </c>
      <c r="E904" s="35" t="s">
        <v>142</v>
      </c>
      <c r="F904" s="28">
        <v>9074</v>
      </c>
      <c r="G904" s="27">
        <v>9074</v>
      </c>
      <c r="H904" s="27">
        <v>9074</v>
      </c>
      <c r="I904" s="27">
        <v>9075</v>
      </c>
      <c r="J904" s="15">
        <v>118</v>
      </c>
    </row>
    <row r="905" spans="1:10" ht="21.75" customHeight="1">
      <c r="A905" s="156" t="s">
        <v>23</v>
      </c>
      <c r="B905" s="160" t="s">
        <v>158</v>
      </c>
      <c r="C905" s="24" t="s">
        <v>145</v>
      </c>
      <c r="D905" s="187" t="s">
        <v>143</v>
      </c>
      <c r="E905" s="187" t="s">
        <v>136</v>
      </c>
      <c r="F905" s="28">
        <v>7900</v>
      </c>
      <c r="G905" s="27">
        <v>7900</v>
      </c>
      <c r="H905" s="27">
        <v>7900</v>
      </c>
      <c r="I905" s="27">
        <v>7900</v>
      </c>
      <c r="J905" s="15">
        <v>119</v>
      </c>
    </row>
    <row r="906" spans="1:10" ht="21.75" customHeight="1">
      <c r="A906" s="156"/>
      <c r="B906" s="160"/>
      <c r="C906" s="24" t="s">
        <v>138</v>
      </c>
      <c r="D906" s="187"/>
      <c r="E906" s="187"/>
      <c r="F906" s="28">
        <v>1446</v>
      </c>
      <c r="G906" s="28">
        <v>1446</v>
      </c>
      <c r="H906" s="28">
        <v>1446</v>
      </c>
      <c r="I906" s="28">
        <v>1446</v>
      </c>
      <c r="J906" s="15"/>
    </row>
    <row r="907" spans="1:10" ht="21.75" customHeight="1">
      <c r="A907" s="156"/>
      <c r="B907" s="160"/>
      <c r="C907" s="24" t="s">
        <v>43</v>
      </c>
      <c r="D907" s="187"/>
      <c r="E907" s="187"/>
      <c r="F907" s="28">
        <v>1440</v>
      </c>
      <c r="G907" s="28">
        <v>1440</v>
      </c>
      <c r="H907" s="28">
        <v>1440</v>
      </c>
      <c r="I907" s="28">
        <v>1440</v>
      </c>
      <c r="J907" s="15"/>
    </row>
    <row r="908" spans="1:10" ht="21.75" customHeight="1">
      <c r="A908" s="156"/>
      <c r="B908" s="160"/>
      <c r="C908" s="22" t="s">
        <v>79</v>
      </c>
      <c r="D908" s="187"/>
      <c r="E908" s="187"/>
      <c r="F908" s="28">
        <v>2450</v>
      </c>
      <c r="G908" s="28">
        <v>2450</v>
      </c>
      <c r="H908" s="28">
        <v>2450</v>
      </c>
      <c r="I908" s="28">
        <v>2450</v>
      </c>
      <c r="J908" s="15"/>
    </row>
    <row r="909" spans="1:10" ht="21.75" customHeight="1">
      <c r="A909" s="156"/>
      <c r="B909" s="160"/>
      <c r="C909" s="24" t="s">
        <v>80</v>
      </c>
      <c r="D909" s="187"/>
      <c r="E909" s="187"/>
      <c r="F909" s="28">
        <v>1800</v>
      </c>
      <c r="G909" s="27">
        <v>1800</v>
      </c>
      <c r="H909" s="27">
        <v>1800</v>
      </c>
      <c r="I909" s="27">
        <v>1800</v>
      </c>
      <c r="J909" s="15"/>
    </row>
    <row r="910" spans="1:10" ht="21.75" customHeight="1">
      <c r="A910" s="156"/>
      <c r="B910" s="160"/>
      <c r="C910" s="24" t="s">
        <v>144</v>
      </c>
      <c r="D910" s="187"/>
      <c r="E910" s="187"/>
      <c r="F910" s="28">
        <v>180</v>
      </c>
      <c r="G910" s="27">
        <v>180</v>
      </c>
      <c r="H910" s="27">
        <v>180</v>
      </c>
      <c r="I910" s="27">
        <v>180</v>
      </c>
      <c r="J910" s="15"/>
    </row>
    <row r="911" spans="1:10" ht="21.75" customHeight="1">
      <c r="A911" s="156" t="s">
        <v>23</v>
      </c>
      <c r="B911" s="160" t="s">
        <v>159</v>
      </c>
      <c r="C911" s="24" t="s">
        <v>145</v>
      </c>
      <c r="D911" s="187" t="s">
        <v>143</v>
      </c>
      <c r="E911" s="187" t="s">
        <v>136</v>
      </c>
      <c r="F911" s="28">
        <v>7900</v>
      </c>
      <c r="G911" s="28">
        <v>7900</v>
      </c>
      <c r="H911" s="28">
        <v>7900</v>
      </c>
      <c r="I911" s="28">
        <v>7900</v>
      </c>
      <c r="J911" s="15">
        <v>120</v>
      </c>
    </row>
    <row r="912" spans="1:10" ht="21.75" customHeight="1">
      <c r="A912" s="156"/>
      <c r="B912" s="160"/>
      <c r="C912" s="24" t="s">
        <v>138</v>
      </c>
      <c r="D912" s="187"/>
      <c r="E912" s="187"/>
      <c r="F912" s="28">
        <v>1446</v>
      </c>
      <c r="G912" s="28">
        <v>1446</v>
      </c>
      <c r="H912" s="28">
        <v>1446</v>
      </c>
      <c r="I912" s="28">
        <v>1446</v>
      </c>
      <c r="J912" s="15"/>
    </row>
    <row r="913" spans="1:10" ht="21.75" customHeight="1">
      <c r="A913" s="156"/>
      <c r="B913" s="160"/>
      <c r="C913" s="24" t="s">
        <v>43</v>
      </c>
      <c r="D913" s="187"/>
      <c r="E913" s="187"/>
      <c r="F913" s="28">
        <v>1440</v>
      </c>
      <c r="G913" s="28">
        <v>1440</v>
      </c>
      <c r="H913" s="28">
        <v>1440</v>
      </c>
      <c r="I913" s="28">
        <v>1440</v>
      </c>
      <c r="J913" s="15"/>
    </row>
    <row r="914" spans="1:10" ht="21.75" customHeight="1">
      <c r="A914" s="156"/>
      <c r="B914" s="160"/>
      <c r="C914" s="24" t="s">
        <v>79</v>
      </c>
      <c r="D914" s="187"/>
      <c r="E914" s="187"/>
      <c r="F914" s="28">
        <v>1500</v>
      </c>
      <c r="G914" s="28">
        <v>1500</v>
      </c>
      <c r="H914" s="28">
        <v>1500</v>
      </c>
      <c r="I914" s="28">
        <v>1500</v>
      </c>
      <c r="J914" s="15"/>
    </row>
    <row r="915" spans="1:10" ht="21.75" customHeight="1">
      <c r="A915" s="156"/>
      <c r="B915" s="160"/>
      <c r="C915" s="24" t="s">
        <v>80</v>
      </c>
      <c r="D915" s="187"/>
      <c r="E915" s="187"/>
      <c r="F915" s="28">
        <v>1700</v>
      </c>
      <c r="G915" s="27">
        <v>1700</v>
      </c>
      <c r="H915" s="27">
        <v>1700</v>
      </c>
      <c r="I915" s="27">
        <v>1700</v>
      </c>
      <c r="J915" s="15"/>
    </row>
    <row r="916" spans="1:10" ht="21.75" customHeight="1">
      <c r="A916" s="156" t="s">
        <v>23</v>
      </c>
      <c r="B916" s="160" t="s">
        <v>160</v>
      </c>
      <c r="C916" s="24" t="s">
        <v>145</v>
      </c>
      <c r="D916" s="187" t="s">
        <v>143</v>
      </c>
      <c r="E916" s="187" t="s">
        <v>136</v>
      </c>
      <c r="F916" s="28">
        <v>7900</v>
      </c>
      <c r="G916" s="28">
        <v>7900</v>
      </c>
      <c r="H916" s="28">
        <v>7900</v>
      </c>
      <c r="I916" s="28">
        <v>7900</v>
      </c>
      <c r="J916" s="15">
        <v>121</v>
      </c>
    </row>
    <row r="917" spans="1:10" ht="21.75" customHeight="1">
      <c r="A917" s="156"/>
      <c r="B917" s="160"/>
      <c r="C917" s="24" t="s">
        <v>138</v>
      </c>
      <c r="D917" s="187"/>
      <c r="E917" s="187"/>
      <c r="F917" s="28">
        <v>1446</v>
      </c>
      <c r="G917" s="28">
        <v>1446</v>
      </c>
      <c r="H917" s="28">
        <v>1446</v>
      </c>
      <c r="I917" s="28">
        <v>1446</v>
      </c>
      <c r="J917" s="15"/>
    </row>
    <row r="918" spans="1:10" ht="21.75" customHeight="1">
      <c r="A918" s="156"/>
      <c r="B918" s="160"/>
      <c r="C918" s="24" t="s">
        <v>43</v>
      </c>
      <c r="D918" s="187"/>
      <c r="E918" s="187"/>
      <c r="F918" s="28">
        <v>704</v>
      </c>
      <c r="G918" s="28">
        <v>704</v>
      </c>
      <c r="H918" s="28">
        <v>704</v>
      </c>
      <c r="I918" s="28">
        <v>704</v>
      </c>
      <c r="J918" s="15"/>
    </row>
    <row r="919" spans="1:10" ht="21.75" customHeight="1">
      <c r="A919" s="156"/>
      <c r="B919" s="160"/>
      <c r="C919" s="24" t="s">
        <v>79</v>
      </c>
      <c r="D919" s="187"/>
      <c r="E919" s="187"/>
      <c r="F919" s="28">
        <v>1500</v>
      </c>
      <c r="G919" s="28">
        <v>1500</v>
      </c>
      <c r="H919" s="28">
        <v>1500</v>
      </c>
      <c r="I919" s="28">
        <v>1500</v>
      </c>
      <c r="J919" s="15"/>
    </row>
    <row r="920" spans="1:10" ht="21.75" customHeight="1">
      <c r="A920" s="156"/>
      <c r="B920" s="160"/>
      <c r="C920" s="24" t="s">
        <v>80</v>
      </c>
      <c r="D920" s="187"/>
      <c r="E920" s="187"/>
      <c r="F920" s="28">
        <v>1700</v>
      </c>
      <c r="G920" s="27">
        <v>1700</v>
      </c>
      <c r="H920" s="27">
        <v>1700</v>
      </c>
      <c r="I920" s="27">
        <v>1700</v>
      </c>
      <c r="J920" s="15"/>
    </row>
    <row r="921" spans="1:10" ht="21.75" customHeight="1">
      <c r="A921" s="156" t="s">
        <v>24</v>
      </c>
      <c r="B921" s="160" t="s">
        <v>161</v>
      </c>
      <c r="C921" s="24" t="s">
        <v>145</v>
      </c>
      <c r="D921" s="187" t="s">
        <v>143</v>
      </c>
      <c r="E921" s="187" t="s">
        <v>136</v>
      </c>
      <c r="F921" s="28">
        <v>6250</v>
      </c>
      <c r="G921" s="28">
        <v>6250</v>
      </c>
      <c r="H921" s="28">
        <v>6250</v>
      </c>
      <c r="I921" s="28">
        <v>6250</v>
      </c>
      <c r="J921" s="15">
        <v>122</v>
      </c>
    </row>
    <row r="922" spans="1:10" ht="21.75" customHeight="1">
      <c r="A922" s="156"/>
      <c r="B922" s="160"/>
      <c r="C922" s="24" t="s">
        <v>138</v>
      </c>
      <c r="D922" s="187"/>
      <c r="E922" s="187"/>
      <c r="F922" s="28">
        <v>1446</v>
      </c>
      <c r="G922" s="28">
        <v>1446</v>
      </c>
      <c r="H922" s="28">
        <v>1446</v>
      </c>
      <c r="I922" s="28">
        <v>1446</v>
      </c>
      <c r="J922" s="15"/>
    </row>
    <row r="923" spans="1:10" ht="21.75" customHeight="1">
      <c r="A923" s="156"/>
      <c r="B923" s="160"/>
      <c r="C923" s="24" t="s">
        <v>43</v>
      </c>
      <c r="D923" s="187"/>
      <c r="E923" s="187"/>
      <c r="F923" s="28">
        <v>352</v>
      </c>
      <c r="G923" s="28">
        <v>352</v>
      </c>
      <c r="H923" s="28">
        <v>352</v>
      </c>
      <c r="I923" s="28">
        <v>352</v>
      </c>
      <c r="J923" s="15"/>
    </row>
    <row r="924" spans="1:10" ht="21.75" customHeight="1">
      <c r="A924" s="156"/>
      <c r="B924" s="160"/>
      <c r="C924" s="24" t="s">
        <v>79</v>
      </c>
      <c r="D924" s="187"/>
      <c r="E924" s="187"/>
      <c r="F924" s="28">
        <v>1400</v>
      </c>
      <c r="G924" s="28">
        <v>1400</v>
      </c>
      <c r="H924" s="28">
        <v>1400</v>
      </c>
      <c r="I924" s="28">
        <v>1400</v>
      </c>
      <c r="J924" s="15"/>
    </row>
    <row r="925" spans="1:10" ht="21.75" customHeight="1">
      <c r="A925" s="156"/>
      <c r="B925" s="160"/>
      <c r="C925" s="24" t="s">
        <v>80</v>
      </c>
      <c r="D925" s="187"/>
      <c r="E925" s="187"/>
      <c r="F925" s="28">
        <v>1700</v>
      </c>
      <c r="G925" s="27">
        <v>1700</v>
      </c>
      <c r="H925" s="27">
        <v>1700</v>
      </c>
      <c r="I925" s="27">
        <v>1700</v>
      </c>
      <c r="J925" s="15"/>
    </row>
    <row r="926" spans="1:10" ht="21.75" customHeight="1">
      <c r="A926" s="156" t="s">
        <v>24</v>
      </c>
      <c r="B926" s="160" t="s">
        <v>162</v>
      </c>
      <c r="C926" s="24" t="s">
        <v>145</v>
      </c>
      <c r="D926" s="187" t="s">
        <v>143</v>
      </c>
      <c r="E926" s="187" t="s">
        <v>136</v>
      </c>
      <c r="F926" s="28">
        <v>550</v>
      </c>
      <c r="G926" s="28">
        <v>550</v>
      </c>
      <c r="H926" s="28">
        <v>550</v>
      </c>
      <c r="I926" s="28">
        <v>550</v>
      </c>
      <c r="J926" s="15">
        <v>123</v>
      </c>
    </row>
    <row r="927" spans="1:10" ht="21.75" customHeight="1">
      <c r="A927" s="156"/>
      <c r="B927" s="160"/>
      <c r="C927" s="24" t="s">
        <v>138</v>
      </c>
      <c r="D927" s="187"/>
      <c r="E927" s="187"/>
      <c r="F927" s="28">
        <v>1446</v>
      </c>
      <c r="G927" s="28">
        <v>1446</v>
      </c>
      <c r="H927" s="28">
        <v>1446</v>
      </c>
      <c r="I927" s="28">
        <v>1446</v>
      </c>
      <c r="J927" s="15"/>
    </row>
    <row r="928" spans="1:10" ht="21.75" customHeight="1">
      <c r="A928" s="156"/>
      <c r="B928" s="160"/>
      <c r="C928" s="24" t="s">
        <v>43</v>
      </c>
      <c r="D928" s="187"/>
      <c r="E928" s="187"/>
      <c r="F928" s="28">
        <v>80</v>
      </c>
      <c r="G928" s="28">
        <v>80</v>
      </c>
      <c r="H928" s="28">
        <v>80</v>
      </c>
      <c r="I928" s="28">
        <v>80</v>
      </c>
      <c r="J928" s="15"/>
    </row>
    <row r="929" spans="1:10" ht="21.75" customHeight="1">
      <c r="A929" s="156"/>
      <c r="B929" s="160"/>
      <c r="C929" s="24" t="s">
        <v>79</v>
      </c>
      <c r="D929" s="187"/>
      <c r="E929" s="187"/>
      <c r="F929" s="28">
        <v>500</v>
      </c>
      <c r="G929" s="28">
        <v>500</v>
      </c>
      <c r="H929" s="28">
        <v>500</v>
      </c>
      <c r="I929" s="28">
        <v>500</v>
      </c>
      <c r="J929" s="15"/>
    </row>
    <row r="930" spans="1:10" ht="21.75" customHeight="1">
      <c r="A930" s="156"/>
      <c r="B930" s="160"/>
      <c r="C930" s="24" t="s">
        <v>80</v>
      </c>
      <c r="D930" s="187"/>
      <c r="E930" s="187"/>
      <c r="F930" s="28">
        <v>1700</v>
      </c>
      <c r="G930" s="27">
        <v>1700</v>
      </c>
      <c r="H930" s="27">
        <v>1700</v>
      </c>
      <c r="I930" s="27">
        <v>1700</v>
      </c>
      <c r="J930" s="15"/>
    </row>
    <row r="931" spans="1:10" ht="21.75" customHeight="1">
      <c r="A931" s="156"/>
      <c r="B931" s="160"/>
      <c r="C931" s="24" t="s">
        <v>146</v>
      </c>
      <c r="D931" s="187"/>
      <c r="E931" s="187"/>
      <c r="F931" s="28">
        <v>540</v>
      </c>
      <c r="G931" s="27">
        <v>540</v>
      </c>
      <c r="H931" s="27">
        <v>540</v>
      </c>
      <c r="I931" s="27">
        <v>540</v>
      </c>
      <c r="J931" s="15"/>
    </row>
    <row r="932" spans="1:10" ht="30.75" customHeight="1">
      <c r="A932" s="156" t="s">
        <v>24</v>
      </c>
      <c r="B932" s="161" t="s">
        <v>163</v>
      </c>
      <c r="C932" s="24" t="s">
        <v>145</v>
      </c>
      <c r="D932" s="187" t="s">
        <v>143</v>
      </c>
      <c r="E932" s="187" t="s">
        <v>136</v>
      </c>
      <c r="F932" s="28">
        <v>6250</v>
      </c>
      <c r="G932" s="28">
        <v>6250</v>
      </c>
      <c r="H932" s="28">
        <v>6250</v>
      </c>
      <c r="I932" s="28">
        <v>6250</v>
      </c>
      <c r="J932" s="15">
        <v>124</v>
      </c>
    </row>
    <row r="933" spans="1:10" ht="30.75" customHeight="1">
      <c r="A933" s="156"/>
      <c r="B933" s="161"/>
      <c r="C933" s="24" t="s">
        <v>138</v>
      </c>
      <c r="D933" s="187"/>
      <c r="E933" s="187"/>
      <c r="F933" s="28">
        <v>1446</v>
      </c>
      <c r="G933" s="28">
        <v>1446</v>
      </c>
      <c r="H933" s="28">
        <v>1446</v>
      </c>
      <c r="I933" s="28">
        <v>1446</v>
      </c>
      <c r="J933" s="15"/>
    </row>
    <row r="934" spans="1:10" ht="30.75" customHeight="1">
      <c r="A934" s="156"/>
      <c r="B934" s="161"/>
      <c r="C934" s="24" t="s">
        <v>43</v>
      </c>
      <c r="D934" s="187"/>
      <c r="E934" s="187"/>
      <c r="F934" s="28">
        <v>80</v>
      </c>
      <c r="G934" s="28">
        <v>80</v>
      </c>
      <c r="H934" s="28">
        <v>80</v>
      </c>
      <c r="I934" s="28">
        <v>80</v>
      </c>
      <c r="J934" s="15"/>
    </row>
    <row r="935" spans="1:10" ht="30.75" customHeight="1">
      <c r="A935" s="156"/>
      <c r="B935" s="161"/>
      <c r="C935" s="24" t="s">
        <v>79</v>
      </c>
      <c r="D935" s="187"/>
      <c r="E935" s="187"/>
      <c r="F935" s="28">
        <v>14400</v>
      </c>
      <c r="G935" s="28">
        <v>14400</v>
      </c>
      <c r="H935" s="28">
        <v>14400</v>
      </c>
      <c r="I935" s="28">
        <v>14400</v>
      </c>
      <c r="J935" s="15"/>
    </row>
    <row r="936" spans="1:10" ht="30.75" customHeight="1">
      <c r="A936" s="156"/>
      <c r="B936" s="161"/>
      <c r="C936" s="24" t="s">
        <v>80</v>
      </c>
      <c r="D936" s="187"/>
      <c r="E936" s="187"/>
      <c r="F936" s="28">
        <v>1700</v>
      </c>
      <c r="G936" s="27">
        <v>1700</v>
      </c>
      <c r="H936" s="27">
        <v>1700</v>
      </c>
      <c r="I936" s="27">
        <v>1700</v>
      </c>
      <c r="J936" s="15"/>
    </row>
    <row r="937" spans="1:10" ht="21.75" customHeight="1">
      <c r="A937" s="156" t="s">
        <v>19</v>
      </c>
      <c r="B937" s="160" t="s">
        <v>164</v>
      </c>
      <c r="C937" s="24" t="s">
        <v>145</v>
      </c>
      <c r="D937" s="187" t="s">
        <v>143</v>
      </c>
      <c r="E937" s="187" t="s">
        <v>136</v>
      </c>
      <c r="F937" s="28">
        <v>645</v>
      </c>
      <c r="G937" s="28">
        <v>645</v>
      </c>
      <c r="H937" s="28">
        <v>645</v>
      </c>
      <c r="I937" s="28">
        <v>645</v>
      </c>
      <c r="J937" s="15">
        <v>125</v>
      </c>
    </row>
    <row r="938" spans="1:10" ht="21.75" customHeight="1">
      <c r="A938" s="156"/>
      <c r="B938" s="160"/>
      <c r="C938" s="24" t="s">
        <v>138</v>
      </c>
      <c r="D938" s="187"/>
      <c r="E938" s="187"/>
      <c r="F938" s="28">
        <v>1446</v>
      </c>
      <c r="G938" s="28">
        <v>1446</v>
      </c>
      <c r="H938" s="28">
        <v>1446</v>
      </c>
      <c r="I938" s="28">
        <v>1446</v>
      </c>
      <c r="J938" s="15"/>
    </row>
    <row r="939" spans="1:10" ht="21.75" customHeight="1">
      <c r="A939" s="156"/>
      <c r="B939" s="160"/>
      <c r="C939" s="24" t="s">
        <v>43</v>
      </c>
      <c r="D939" s="187"/>
      <c r="E939" s="187"/>
      <c r="F939" s="28">
        <v>80</v>
      </c>
      <c r="G939" s="28">
        <v>80</v>
      </c>
      <c r="H939" s="28">
        <v>80</v>
      </c>
      <c r="I939" s="28">
        <v>80</v>
      </c>
      <c r="J939" s="15"/>
    </row>
    <row r="940" spans="1:10" ht="21.75" customHeight="1">
      <c r="A940" s="156"/>
      <c r="B940" s="160"/>
      <c r="C940" s="24" t="s">
        <v>79</v>
      </c>
      <c r="D940" s="187"/>
      <c r="E940" s="187"/>
      <c r="F940" s="28">
        <v>500</v>
      </c>
      <c r="G940" s="28">
        <v>500</v>
      </c>
      <c r="H940" s="28">
        <v>500</v>
      </c>
      <c r="I940" s="28">
        <v>500</v>
      </c>
      <c r="J940" s="15"/>
    </row>
    <row r="941" spans="1:10" ht="21.75" customHeight="1">
      <c r="A941" s="156"/>
      <c r="B941" s="160"/>
      <c r="C941" s="24" t="s">
        <v>80</v>
      </c>
      <c r="D941" s="187"/>
      <c r="E941" s="187"/>
      <c r="F941" s="28">
        <v>1800</v>
      </c>
      <c r="G941" s="27">
        <v>1800</v>
      </c>
      <c r="H941" s="27">
        <v>1800</v>
      </c>
      <c r="I941" s="27">
        <v>1800</v>
      </c>
      <c r="J941" s="15"/>
    </row>
    <row r="942" spans="1:10" ht="21.75" customHeight="1">
      <c r="A942" s="156"/>
      <c r="B942" s="160"/>
      <c r="C942" s="24" t="s">
        <v>78</v>
      </c>
      <c r="D942" s="187"/>
      <c r="E942" s="187"/>
      <c r="F942" s="28">
        <v>540</v>
      </c>
      <c r="G942" s="27">
        <v>540</v>
      </c>
      <c r="H942" s="27">
        <v>540</v>
      </c>
      <c r="I942" s="27">
        <v>540</v>
      </c>
      <c r="J942" s="15"/>
    </row>
    <row r="943" spans="1:10" ht="21.75" customHeight="1">
      <c r="A943" s="156" t="s">
        <v>19</v>
      </c>
      <c r="B943" s="160" t="s">
        <v>165</v>
      </c>
      <c r="C943" s="24" t="s">
        <v>145</v>
      </c>
      <c r="D943" s="187" t="s">
        <v>143</v>
      </c>
      <c r="E943" s="187" t="s">
        <v>136</v>
      </c>
      <c r="F943" s="28">
        <v>6150</v>
      </c>
      <c r="G943" s="28">
        <v>6150</v>
      </c>
      <c r="H943" s="28">
        <v>6150</v>
      </c>
      <c r="I943" s="28">
        <v>6150</v>
      </c>
      <c r="J943" s="15">
        <v>126</v>
      </c>
    </row>
    <row r="944" spans="1:10" ht="21.75" customHeight="1">
      <c r="A944" s="156"/>
      <c r="B944" s="160"/>
      <c r="C944" s="24" t="s">
        <v>138</v>
      </c>
      <c r="D944" s="187"/>
      <c r="E944" s="187"/>
      <c r="F944" s="28">
        <v>1446</v>
      </c>
      <c r="G944" s="28">
        <v>1446</v>
      </c>
      <c r="H944" s="28">
        <v>1446</v>
      </c>
      <c r="I944" s="28">
        <v>1446</v>
      </c>
      <c r="J944" s="15"/>
    </row>
    <row r="945" spans="1:10" ht="21.75" customHeight="1">
      <c r="A945" s="156"/>
      <c r="B945" s="160"/>
      <c r="C945" s="24" t="s">
        <v>43</v>
      </c>
      <c r="D945" s="187"/>
      <c r="E945" s="187"/>
      <c r="F945" s="28">
        <v>80</v>
      </c>
      <c r="G945" s="28">
        <v>80</v>
      </c>
      <c r="H945" s="28">
        <v>80</v>
      </c>
      <c r="I945" s="28">
        <v>80</v>
      </c>
      <c r="J945" s="15"/>
    </row>
    <row r="946" spans="1:10" ht="21.75" customHeight="1">
      <c r="A946" s="156"/>
      <c r="B946" s="160"/>
      <c r="C946" s="24" t="s">
        <v>79</v>
      </c>
      <c r="D946" s="187"/>
      <c r="E946" s="187"/>
      <c r="F946" s="28">
        <v>100</v>
      </c>
      <c r="G946" s="28">
        <v>100</v>
      </c>
      <c r="H946" s="28">
        <v>100</v>
      </c>
      <c r="I946" s="28">
        <v>100</v>
      </c>
      <c r="J946" s="15"/>
    </row>
    <row r="947" spans="1:10" ht="21.75" customHeight="1">
      <c r="A947" s="156"/>
      <c r="B947" s="160"/>
      <c r="C947" s="24" t="s">
        <v>80</v>
      </c>
      <c r="D947" s="187"/>
      <c r="E947" s="187"/>
      <c r="F947" s="28">
        <v>1800</v>
      </c>
      <c r="G947" s="27">
        <v>1800</v>
      </c>
      <c r="H947" s="27">
        <v>1800</v>
      </c>
      <c r="I947" s="27">
        <v>1800</v>
      </c>
      <c r="J947" s="15"/>
    </row>
    <row r="948" spans="1:10" ht="21.75" customHeight="1">
      <c r="A948" s="156" t="s">
        <v>19</v>
      </c>
      <c r="B948" s="160" t="s">
        <v>166</v>
      </c>
      <c r="C948" s="24" t="s">
        <v>145</v>
      </c>
      <c r="D948" s="187" t="s">
        <v>143</v>
      </c>
      <c r="E948" s="187" t="s">
        <v>136</v>
      </c>
      <c r="F948" s="28">
        <v>6100</v>
      </c>
      <c r="G948" s="28">
        <v>6100</v>
      </c>
      <c r="H948" s="28">
        <v>6100</v>
      </c>
      <c r="I948" s="28">
        <v>6100</v>
      </c>
      <c r="J948" s="15">
        <v>127</v>
      </c>
    </row>
    <row r="949" spans="1:10" ht="21.75" customHeight="1">
      <c r="A949" s="156"/>
      <c r="B949" s="160"/>
      <c r="C949" s="24" t="s">
        <v>138</v>
      </c>
      <c r="D949" s="187"/>
      <c r="E949" s="187"/>
      <c r="F949" s="28">
        <v>1446</v>
      </c>
      <c r="G949" s="28">
        <v>1446</v>
      </c>
      <c r="H949" s="28">
        <v>1446</v>
      </c>
      <c r="I949" s="28">
        <v>1446</v>
      </c>
      <c r="J949" s="15"/>
    </row>
    <row r="950" spans="1:10" ht="21.75" customHeight="1">
      <c r="A950" s="156"/>
      <c r="B950" s="160"/>
      <c r="C950" s="24" t="s">
        <v>43</v>
      </c>
      <c r="D950" s="187"/>
      <c r="E950" s="187"/>
      <c r="F950" s="28">
        <v>80</v>
      </c>
      <c r="G950" s="28">
        <v>80</v>
      </c>
      <c r="H950" s="28">
        <v>80</v>
      </c>
      <c r="I950" s="28">
        <v>80</v>
      </c>
      <c r="J950" s="15"/>
    </row>
    <row r="951" spans="1:10" ht="21.75" customHeight="1">
      <c r="A951" s="156"/>
      <c r="B951" s="160"/>
      <c r="C951" s="24" t="s">
        <v>79</v>
      </c>
      <c r="D951" s="187"/>
      <c r="E951" s="187"/>
      <c r="F951" s="28">
        <v>500</v>
      </c>
      <c r="G951" s="28">
        <v>500</v>
      </c>
      <c r="H951" s="28">
        <v>500</v>
      </c>
      <c r="I951" s="28">
        <v>500</v>
      </c>
      <c r="J951" s="15"/>
    </row>
    <row r="952" spans="1:10" ht="21.75" customHeight="1">
      <c r="A952" s="156"/>
      <c r="B952" s="160"/>
      <c r="C952" s="24" t="s">
        <v>80</v>
      </c>
      <c r="D952" s="187"/>
      <c r="E952" s="187"/>
      <c r="F952" s="28">
        <v>1800</v>
      </c>
      <c r="G952" s="27">
        <v>1800</v>
      </c>
      <c r="H952" s="27">
        <v>1800</v>
      </c>
      <c r="I952" s="27">
        <v>1800</v>
      </c>
      <c r="J952" s="15"/>
    </row>
    <row r="953" spans="1:10" ht="21.75" customHeight="1">
      <c r="A953" s="156" t="s">
        <v>20</v>
      </c>
      <c r="B953" s="160" t="s">
        <v>167</v>
      </c>
      <c r="C953" s="24" t="s">
        <v>145</v>
      </c>
      <c r="D953" s="187" t="s">
        <v>143</v>
      </c>
      <c r="E953" s="187" t="s">
        <v>136</v>
      </c>
      <c r="F953" s="28">
        <v>625</v>
      </c>
      <c r="G953" s="28">
        <v>625</v>
      </c>
      <c r="H953" s="28">
        <v>625</v>
      </c>
      <c r="I953" s="28">
        <v>625</v>
      </c>
      <c r="J953" s="15">
        <v>128</v>
      </c>
    </row>
    <row r="954" spans="1:10" ht="21.75" customHeight="1">
      <c r="A954" s="156"/>
      <c r="B954" s="160"/>
      <c r="C954" s="24" t="s">
        <v>138</v>
      </c>
      <c r="D954" s="187"/>
      <c r="E954" s="187"/>
      <c r="F954" s="28">
        <v>1446</v>
      </c>
      <c r="G954" s="28">
        <v>1446</v>
      </c>
      <c r="H954" s="28">
        <v>1446</v>
      </c>
      <c r="I954" s="28">
        <v>1446</v>
      </c>
      <c r="J954" s="15"/>
    </row>
    <row r="955" spans="1:10" ht="21.75" customHeight="1">
      <c r="A955" s="156"/>
      <c r="B955" s="160"/>
      <c r="C955" s="24" t="s">
        <v>43</v>
      </c>
      <c r="D955" s="187"/>
      <c r="E955" s="187"/>
      <c r="F955" s="28">
        <v>352</v>
      </c>
      <c r="G955" s="28">
        <v>352</v>
      </c>
      <c r="H955" s="28">
        <v>352</v>
      </c>
      <c r="I955" s="28">
        <v>352</v>
      </c>
      <c r="J955" s="15"/>
    </row>
    <row r="956" spans="1:10" ht="21.75" customHeight="1">
      <c r="A956" s="156"/>
      <c r="B956" s="160"/>
      <c r="C956" s="24" t="s">
        <v>79</v>
      </c>
      <c r="D956" s="187"/>
      <c r="E956" s="187"/>
      <c r="F956" s="28">
        <v>500</v>
      </c>
      <c r="G956" s="28">
        <v>500</v>
      </c>
      <c r="H956" s="28">
        <v>500</v>
      </c>
      <c r="I956" s="28">
        <v>500</v>
      </c>
      <c r="J956" s="15"/>
    </row>
    <row r="957" spans="1:10" ht="21.75" customHeight="1">
      <c r="A957" s="156"/>
      <c r="B957" s="160"/>
      <c r="C957" s="24" t="s">
        <v>80</v>
      </c>
      <c r="D957" s="187"/>
      <c r="E957" s="187"/>
      <c r="F957" s="28">
        <v>1700</v>
      </c>
      <c r="G957" s="27">
        <v>1700</v>
      </c>
      <c r="H957" s="27">
        <v>1700</v>
      </c>
      <c r="I957" s="27">
        <v>1700</v>
      </c>
      <c r="J957" s="15"/>
    </row>
    <row r="958" spans="1:10" ht="21.75" customHeight="1">
      <c r="A958" s="156"/>
      <c r="B958" s="160"/>
      <c r="C958" s="24" t="s">
        <v>78</v>
      </c>
      <c r="D958" s="187"/>
      <c r="E958" s="187"/>
      <c r="F958" s="31">
        <v>180</v>
      </c>
      <c r="G958" s="27">
        <v>180</v>
      </c>
      <c r="H958" s="27">
        <v>180</v>
      </c>
      <c r="I958" s="27">
        <v>180</v>
      </c>
      <c r="J958" s="15"/>
    </row>
    <row r="959" spans="1:10" ht="26.25" customHeight="1">
      <c r="A959" s="156" t="s">
        <v>20</v>
      </c>
      <c r="B959" s="161" t="s">
        <v>168</v>
      </c>
      <c r="C959" s="24" t="s">
        <v>145</v>
      </c>
      <c r="D959" s="187" t="s">
        <v>143</v>
      </c>
      <c r="E959" s="187" t="s">
        <v>136</v>
      </c>
      <c r="F959" s="28">
        <v>445</v>
      </c>
      <c r="G959" s="28">
        <v>445</v>
      </c>
      <c r="H959" s="28">
        <v>445</v>
      </c>
      <c r="I959" s="28">
        <v>445</v>
      </c>
      <c r="J959" s="15">
        <v>129</v>
      </c>
    </row>
    <row r="960" spans="1:10" ht="26.25" customHeight="1">
      <c r="A960" s="156"/>
      <c r="B960" s="161"/>
      <c r="C960" s="24" t="s">
        <v>138</v>
      </c>
      <c r="D960" s="187"/>
      <c r="E960" s="187"/>
      <c r="F960" s="28">
        <v>1446</v>
      </c>
      <c r="G960" s="28">
        <v>1446</v>
      </c>
      <c r="H960" s="28">
        <v>1446</v>
      </c>
      <c r="I960" s="28">
        <v>1446</v>
      </c>
      <c r="J960" s="15"/>
    </row>
    <row r="961" spans="1:10" ht="26.25" customHeight="1">
      <c r="A961" s="156"/>
      <c r="B961" s="161"/>
      <c r="C961" s="24" t="s">
        <v>43</v>
      </c>
      <c r="D961" s="187"/>
      <c r="E961" s="187"/>
      <c r="F961" s="28">
        <v>352</v>
      </c>
      <c r="G961" s="28">
        <v>352</v>
      </c>
      <c r="H961" s="28">
        <v>352</v>
      </c>
      <c r="I961" s="28">
        <v>352</v>
      </c>
      <c r="J961" s="15"/>
    </row>
    <row r="962" spans="1:10" ht="26.25" customHeight="1">
      <c r="A962" s="156"/>
      <c r="B962" s="161"/>
      <c r="C962" s="24" t="s">
        <v>79</v>
      </c>
      <c r="D962" s="187"/>
      <c r="E962" s="187"/>
      <c r="F962" s="28">
        <v>500</v>
      </c>
      <c r="G962" s="28">
        <v>500</v>
      </c>
      <c r="H962" s="28">
        <v>500</v>
      </c>
      <c r="I962" s="28">
        <v>500</v>
      </c>
      <c r="J962" s="15"/>
    </row>
    <row r="963" spans="1:10" ht="26.25" customHeight="1">
      <c r="A963" s="156"/>
      <c r="B963" s="161"/>
      <c r="C963" s="24" t="s">
        <v>80</v>
      </c>
      <c r="D963" s="187"/>
      <c r="E963" s="187"/>
      <c r="F963" s="28">
        <v>1700</v>
      </c>
      <c r="G963" s="27">
        <v>1700</v>
      </c>
      <c r="H963" s="27">
        <v>1700</v>
      </c>
      <c r="I963" s="27">
        <v>1700</v>
      </c>
      <c r="J963" s="15"/>
    </row>
    <row r="964" spans="1:10" ht="33.75" customHeight="1">
      <c r="A964" s="33" t="s">
        <v>175</v>
      </c>
      <c r="B964" s="32" t="s">
        <v>171</v>
      </c>
      <c r="C964" s="24" t="s">
        <v>43</v>
      </c>
      <c r="D964" s="35" t="s">
        <v>169</v>
      </c>
      <c r="E964" s="35" t="s">
        <v>42</v>
      </c>
      <c r="F964" s="28">
        <v>38</v>
      </c>
      <c r="G964" s="28">
        <v>38</v>
      </c>
      <c r="H964" s="28">
        <v>38</v>
      </c>
      <c r="I964" s="28">
        <v>38</v>
      </c>
      <c r="J964" s="15">
        <v>130</v>
      </c>
    </row>
    <row r="965" spans="1:10" ht="33.75" customHeight="1">
      <c r="A965" s="33" t="s">
        <v>15</v>
      </c>
      <c r="B965" s="32" t="s">
        <v>172</v>
      </c>
      <c r="C965" s="24" t="s">
        <v>43</v>
      </c>
      <c r="D965" s="35" t="s">
        <v>169</v>
      </c>
      <c r="E965" s="35" t="s">
        <v>42</v>
      </c>
      <c r="F965" s="28">
        <v>164</v>
      </c>
      <c r="G965" s="28">
        <v>164</v>
      </c>
      <c r="H965" s="28">
        <v>164</v>
      </c>
      <c r="I965" s="28">
        <v>164</v>
      </c>
      <c r="J965" s="15">
        <v>131</v>
      </c>
    </row>
    <row r="966" spans="1:10" ht="33.75" customHeight="1">
      <c r="A966" s="33" t="s">
        <v>14</v>
      </c>
      <c r="B966" s="32" t="s">
        <v>173</v>
      </c>
      <c r="C966" s="24" t="s">
        <v>43</v>
      </c>
      <c r="D966" s="35" t="s">
        <v>170</v>
      </c>
      <c r="E966" s="35" t="s">
        <v>42</v>
      </c>
      <c r="F966" s="28">
        <v>5495</v>
      </c>
      <c r="G966" s="28">
        <v>5495</v>
      </c>
      <c r="H966" s="28">
        <v>5495</v>
      </c>
      <c r="I966" s="28">
        <v>5495</v>
      </c>
      <c r="J966" s="15">
        <v>132</v>
      </c>
    </row>
    <row r="967" spans="1:10" ht="33.75" customHeight="1">
      <c r="A967" s="33" t="s">
        <v>14</v>
      </c>
      <c r="B967" s="32" t="s">
        <v>174</v>
      </c>
      <c r="C967" s="24" t="s">
        <v>43</v>
      </c>
      <c r="D967" s="35" t="s">
        <v>170</v>
      </c>
      <c r="E967" s="35" t="s">
        <v>42</v>
      </c>
      <c r="F967" s="28">
        <v>7630</v>
      </c>
      <c r="G967" s="28">
        <v>7630</v>
      </c>
      <c r="H967" s="28">
        <v>7630</v>
      </c>
      <c r="I967" s="28">
        <v>7630</v>
      </c>
      <c r="J967" s="15">
        <v>133</v>
      </c>
    </row>
    <row r="968" spans="1:10" ht="33.75" customHeight="1">
      <c r="A968" s="33" t="s">
        <v>21</v>
      </c>
      <c r="B968" s="32" t="s">
        <v>22</v>
      </c>
      <c r="C968" s="24" t="s">
        <v>144</v>
      </c>
      <c r="D968" s="35" t="s">
        <v>141</v>
      </c>
      <c r="E968" s="35" t="s">
        <v>142</v>
      </c>
      <c r="F968" s="28">
        <v>38598</v>
      </c>
      <c r="G968" s="27">
        <v>38598</v>
      </c>
      <c r="H968" s="27">
        <v>38598</v>
      </c>
      <c r="I968" s="27">
        <v>38598</v>
      </c>
      <c r="J968" s="15">
        <v>134</v>
      </c>
    </row>
    <row r="969" spans="1:10" ht="33.75" customHeight="1">
      <c r="A969" s="33" t="s">
        <v>16</v>
      </c>
      <c r="B969" s="32" t="s">
        <v>17</v>
      </c>
      <c r="C969" s="30" t="s">
        <v>137</v>
      </c>
      <c r="D969" s="39" t="s">
        <v>176</v>
      </c>
      <c r="E969" s="39" t="s">
        <v>177</v>
      </c>
      <c r="F969" s="27">
        <v>15300</v>
      </c>
      <c r="G969" s="27">
        <v>27340</v>
      </c>
      <c r="H969" s="27">
        <v>27340</v>
      </c>
      <c r="I969" s="27">
        <v>27340</v>
      </c>
      <c r="J969" s="15">
        <v>135</v>
      </c>
    </row>
    <row r="970" spans="1:10" ht="21.75" customHeight="1">
      <c r="A970" s="179" t="s">
        <v>232</v>
      </c>
      <c r="B970" s="180"/>
      <c r="C970" s="180"/>
      <c r="D970" s="180"/>
      <c r="E970" s="180"/>
      <c r="F970" s="180"/>
      <c r="G970" s="180"/>
      <c r="H970" s="180"/>
      <c r="I970" s="181"/>
      <c r="J970" s="15"/>
    </row>
    <row r="971" spans="1:10" ht="21.75" customHeight="1">
      <c r="A971" s="156" t="s">
        <v>180</v>
      </c>
      <c r="B971" s="160" t="s">
        <v>179</v>
      </c>
      <c r="C971" s="30" t="s">
        <v>178</v>
      </c>
      <c r="D971" s="40" t="s">
        <v>184</v>
      </c>
      <c r="E971" s="40" t="s">
        <v>188</v>
      </c>
      <c r="F971" s="31">
        <v>57</v>
      </c>
      <c r="G971" s="27">
        <v>57</v>
      </c>
      <c r="H971" s="27">
        <v>57</v>
      </c>
      <c r="I971" s="27">
        <v>57</v>
      </c>
      <c r="J971" s="15">
        <v>136</v>
      </c>
    </row>
    <row r="972" spans="1:10" ht="21.75" customHeight="1">
      <c r="A972" s="156"/>
      <c r="B972" s="160"/>
      <c r="C972" s="30" t="s">
        <v>178</v>
      </c>
      <c r="D972" s="40" t="s">
        <v>185</v>
      </c>
      <c r="E972" s="40" t="s">
        <v>188</v>
      </c>
      <c r="F972" s="31">
        <v>193</v>
      </c>
      <c r="G972" s="27">
        <v>193</v>
      </c>
      <c r="H972" s="27">
        <v>193</v>
      </c>
      <c r="I972" s="27">
        <v>193</v>
      </c>
      <c r="J972" s="15"/>
    </row>
    <row r="973" spans="1:10" ht="21.75" customHeight="1">
      <c r="A973" s="156" t="s">
        <v>181</v>
      </c>
      <c r="B973" s="160" t="s">
        <v>26</v>
      </c>
      <c r="C973" s="30" t="s">
        <v>178</v>
      </c>
      <c r="D973" s="188" t="s">
        <v>186</v>
      </c>
      <c r="E973" s="190" t="s">
        <v>188</v>
      </c>
      <c r="F973" s="31">
        <v>8</v>
      </c>
      <c r="G973" s="27">
        <v>8</v>
      </c>
      <c r="H973" s="27">
        <v>8</v>
      </c>
      <c r="I973" s="27">
        <v>8</v>
      </c>
      <c r="J973" s="15">
        <v>137</v>
      </c>
    </row>
    <row r="974" spans="1:10" ht="21.75" customHeight="1">
      <c r="A974" s="156"/>
      <c r="B974" s="160"/>
      <c r="C974" s="30" t="s">
        <v>137</v>
      </c>
      <c r="D974" s="189"/>
      <c r="E974" s="190"/>
      <c r="F974" s="28">
        <v>1</v>
      </c>
      <c r="G974" s="25">
        <v>1</v>
      </c>
      <c r="H974" s="25">
        <v>1</v>
      </c>
      <c r="I974" s="25">
        <v>1</v>
      </c>
      <c r="J974" s="15"/>
    </row>
    <row r="975" spans="1:10" ht="24" customHeight="1">
      <c r="A975" s="33" t="s">
        <v>183</v>
      </c>
      <c r="B975" s="32" t="s">
        <v>182</v>
      </c>
      <c r="C975" s="30" t="s">
        <v>178</v>
      </c>
      <c r="D975" s="40" t="s">
        <v>187</v>
      </c>
      <c r="E975" s="40" t="s">
        <v>188</v>
      </c>
      <c r="F975" s="31">
        <v>1050</v>
      </c>
      <c r="G975" s="27">
        <v>1050</v>
      </c>
      <c r="H975" s="27">
        <v>1050</v>
      </c>
      <c r="I975" s="27">
        <v>1050</v>
      </c>
      <c r="J975" s="15">
        <v>138</v>
      </c>
    </row>
    <row r="976" spans="1:10" s="127" customFormat="1" ht="24" customHeight="1">
      <c r="A976" s="143" t="s">
        <v>231</v>
      </c>
      <c r="B976" s="144"/>
      <c r="C976" s="144"/>
      <c r="D976" s="144"/>
      <c r="E976" s="144"/>
      <c r="F976" s="144"/>
      <c r="G976" s="144"/>
      <c r="H976" s="135"/>
      <c r="I976" s="136"/>
      <c r="J976" s="15"/>
    </row>
    <row r="977" spans="1:12" s="69" customFormat="1" ht="64.5" customHeight="1">
      <c r="A977" s="145" t="s">
        <v>200</v>
      </c>
      <c r="B977" s="146"/>
      <c r="C977" s="146"/>
      <c r="D977" s="146"/>
      <c r="E977" s="147" t="s">
        <v>201</v>
      </c>
      <c r="F977" s="147"/>
      <c r="G977" s="148" t="s">
        <v>202</v>
      </c>
      <c r="H977" s="148"/>
      <c r="I977" s="67"/>
      <c r="J977" s="67"/>
      <c r="K977" s="68"/>
      <c r="L977" s="68"/>
    </row>
    <row r="978" spans="1:12" s="61" customFormat="1" ht="31.9" customHeight="1">
      <c r="A978" s="71"/>
      <c r="B978" s="72"/>
      <c r="C978" s="149"/>
      <c r="D978" s="149"/>
      <c r="E978" s="150" t="s">
        <v>36</v>
      </c>
      <c r="F978" s="150"/>
      <c r="G978" s="150" t="s">
        <v>37</v>
      </c>
      <c r="H978" s="150"/>
      <c r="I978" s="73"/>
      <c r="J978" s="73"/>
      <c r="K978" s="73"/>
      <c r="L978" s="73"/>
    </row>
    <row r="979" spans="1:12" s="61" customFormat="1" ht="35.25" customHeight="1">
      <c r="A979" s="151" t="s">
        <v>236</v>
      </c>
      <c r="B979" s="151"/>
      <c r="C979" s="151"/>
      <c r="D979" s="151"/>
      <c r="E979" s="191" t="s">
        <v>201</v>
      </c>
      <c r="F979" s="191"/>
      <c r="G979" s="192" t="s">
        <v>229</v>
      </c>
      <c r="H979" s="192"/>
      <c r="I979" s="65"/>
      <c r="J979" s="65"/>
      <c r="K979" s="65"/>
      <c r="L979" s="65"/>
    </row>
    <row r="980" spans="1:12" s="61" customFormat="1">
      <c r="A980" s="61" t="s">
        <v>230</v>
      </c>
      <c r="E980" s="150" t="s">
        <v>36</v>
      </c>
      <c r="F980" s="150"/>
      <c r="G980" s="150" t="s">
        <v>37</v>
      </c>
      <c r="H980" s="150"/>
      <c r="I980" s="70"/>
    </row>
  </sheetData>
  <mergeCells count="4961">
    <mergeCell ref="E979:F979"/>
    <mergeCell ref="G979:H979"/>
    <mergeCell ref="E980:F980"/>
    <mergeCell ref="G980:H980"/>
    <mergeCell ref="A921:A925"/>
    <mergeCell ref="B926:B931"/>
    <mergeCell ref="A926:A931"/>
    <mergeCell ref="D943:D947"/>
    <mergeCell ref="E943:E947"/>
    <mergeCell ref="D948:D952"/>
    <mergeCell ref="E948:E952"/>
    <mergeCell ref="D953:D958"/>
    <mergeCell ref="E953:E958"/>
    <mergeCell ref="D959:D963"/>
    <mergeCell ref="E959:E963"/>
    <mergeCell ref="B892:B893"/>
    <mergeCell ref="B932:B936"/>
    <mergeCell ref="A932:A936"/>
    <mergeCell ref="B937:B942"/>
    <mergeCell ref="A937:A942"/>
    <mergeCell ref="B943:B947"/>
    <mergeCell ref="A943:A947"/>
    <mergeCell ref="B948:B952"/>
    <mergeCell ref="A948:A952"/>
    <mergeCell ref="B953:B958"/>
    <mergeCell ref="A953:A958"/>
    <mergeCell ref="A892:A893"/>
    <mergeCell ref="B895:B896"/>
    <mergeCell ref="A895:A896"/>
    <mergeCell ref="B898:B899"/>
    <mergeCell ref="A898:A899"/>
    <mergeCell ref="B902:B903"/>
    <mergeCell ref="D973:D974"/>
    <mergeCell ref="E973:E974"/>
    <mergeCell ref="B971:B972"/>
    <mergeCell ref="A971:A972"/>
    <mergeCell ref="B973:B974"/>
    <mergeCell ref="A973:A974"/>
    <mergeCell ref="A970:I970"/>
    <mergeCell ref="D895:D896"/>
    <mergeCell ref="E895:E896"/>
    <mergeCell ref="D898:D899"/>
    <mergeCell ref="E898:E899"/>
    <mergeCell ref="D902:D903"/>
    <mergeCell ref="E902:E903"/>
    <mergeCell ref="D905:D910"/>
    <mergeCell ref="E905:E910"/>
    <mergeCell ref="D911:D915"/>
    <mergeCell ref="E911:E915"/>
    <mergeCell ref="D916:D920"/>
    <mergeCell ref="E916:E920"/>
    <mergeCell ref="D921:D925"/>
    <mergeCell ref="E921:E925"/>
    <mergeCell ref="A841:A846"/>
    <mergeCell ref="B847:B856"/>
    <mergeCell ref="A847:A856"/>
    <mergeCell ref="B857:B862"/>
    <mergeCell ref="A857:A862"/>
    <mergeCell ref="B863:B869"/>
    <mergeCell ref="A902:A903"/>
    <mergeCell ref="B905:B910"/>
    <mergeCell ref="A905:A910"/>
    <mergeCell ref="B911:B915"/>
    <mergeCell ref="A911:A915"/>
    <mergeCell ref="B916:B920"/>
    <mergeCell ref="A916:A920"/>
    <mergeCell ref="B880:B889"/>
    <mergeCell ref="A880:A889"/>
    <mergeCell ref="D892:D893"/>
    <mergeCell ref="E892:E893"/>
    <mergeCell ref="E830:E831"/>
    <mergeCell ref="D791:D795"/>
    <mergeCell ref="E791:E795"/>
    <mergeCell ref="D796:D806"/>
    <mergeCell ref="E796:E806"/>
    <mergeCell ref="D807:D809"/>
    <mergeCell ref="D926:D931"/>
    <mergeCell ref="E926:E931"/>
    <mergeCell ref="B921:B925"/>
    <mergeCell ref="D932:D936"/>
    <mergeCell ref="E932:E936"/>
    <mergeCell ref="D937:D942"/>
    <mergeCell ref="E937:E942"/>
    <mergeCell ref="A959:A963"/>
    <mergeCell ref="B959:B963"/>
    <mergeCell ref="B824:B828"/>
    <mergeCell ref="A824:A828"/>
    <mergeCell ref="B830:B831"/>
    <mergeCell ref="A830:A831"/>
    <mergeCell ref="D832:D840"/>
    <mergeCell ref="E832:E840"/>
    <mergeCell ref="D841:D846"/>
    <mergeCell ref="E841:E846"/>
    <mergeCell ref="D847:D856"/>
    <mergeCell ref="E847:E856"/>
    <mergeCell ref="D857:D862"/>
    <mergeCell ref="E857:E862"/>
    <mergeCell ref="D863:D869"/>
    <mergeCell ref="E863:E869"/>
    <mergeCell ref="B832:B840"/>
    <mergeCell ref="A832:A840"/>
    <mergeCell ref="B841:B846"/>
    <mergeCell ref="D732:D736"/>
    <mergeCell ref="E732:E736"/>
    <mergeCell ref="D737:D743"/>
    <mergeCell ref="E737:E743"/>
    <mergeCell ref="D745:D753"/>
    <mergeCell ref="E745:E753"/>
    <mergeCell ref="A863:A869"/>
    <mergeCell ref="D870:D879"/>
    <mergeCell ref="E870:E879"/>
    <mergeCell ref="D880:D889"/>
    <mergeCell ref="E880:E889"/>
    <mergeCell ref="B870:B879"/>
    <mergeCell ref="A870:A879"/>
    <mergeCell ref="B768:B774"/>
    <mergeCell ref="A768:A774"/>
    <mergeCell ref="B775:B776"/>
    <mergeCell ref="A775:A776"/>
    <mergeCell ref="B777:B787"/>
    <mergeCell ref="A777:A787"/>
    <mergeCell ref="B788:B790"/>
    <mergeCell ref="A788:A790"/>
    <mergeCell ref="B791:B795"/>
    <mergeCell ref="A791:A795"/>
    <mergeCell ref="B796:B806"/>
    <mergeCell ref="A796:A806"/>
    <mergeCell ref="B807:B809"/>
    <mergeCell ref="A807:A809"/>
    <mergeCell ref="B810:B814"/>
    <mergeCell ref="A810:A814"/>
    <mergeCell ref="B815:B823"/>
    <mergeCell ref="A815:A823"/>
    <mergeCell ref="D830:D831"/>
    <mergeCell ref="B754:B756"/>
    <mergeCell ref="A754:A756"/>
    <mergeCell ref="B757:B764"/>
    <mergeCell ref="A757:A764"/>
    <mergeCell ref="B765:B767"/>
    <mergeCell ref="A765:A767"/>
    <mergeCell ref="E807:E809"/>
    <mergeCell ref="D810:D814"/>
    <mergeCell ref="E810:E814"/>
    <mergeCell ref="D777:D787"/>
    <mergeCell ref="B625:B628"/>
    <mergeCell ref="A625:A628"/>
    <mergeCell ref="B629:B632"/>
    <mergeCell ref="A629:A632"/>
    <mergeCell ref="A633:A638"/>
    <mergeCell ref="B633:B638"/>
    <mergeCell ref="A639:A643"/>
    <mergeCell ref="B639:B643"/>
    <mergeCell ref="B645:B655"/>
    <mergeCell ref="A645:A655"/>
    <mergeCell ref="B656:B660"/>
    <mergeCell ref="A656:A660"/>
    <mergeCell ref="B661:B666"/>
    <mergeCell ref="A661:A666"/>
    <mergeCell ref="A667:A668"/>
    <mergeCell ref="B667:B668"/>
    <mergeCell ref="B669:B679"/>
    <mergeCell ref="A669:A679"/>
    <mergeCell ref="E777:E787"/>
    <mergeCell ref="D788:D790"/>
    <mergeCell ref="E788:E790"/>
    <mergeCell ref="E729:E731"/>
    <mergeCell ref="D721:D728"/>
    <mergeCell ref="E721:E728"/>
    <mergeCell ref="D729:D731"/>
    <mergeCell ref="B680:B682"/>
    <mergeCell ref="B683:B685"/>
    <mergeCell ref="A683:A685"/>
    <mergeCell ref="A680:A682"/>
    <mergeCell ref="B686:B694"/>
    <mergeCell ref="A686:A694"/>
    <mergeCell ref="B695:B699"/>
    <mergeCell ref="A695:A699"/>
    <mergeCell ref="B701:B710"/>
    <mergeCell ref="A701:A710"/>
    <mergeCell ref="B711:B713"/>
    <mergeCell ref="A711:A713"/>
    <mergeCell ref="D775:D776"/>
    <mergeCell ref="E775:E776"/>
    <mergeCell ref="E683:E685"/>
    <mergeCell ref="D686:D694"/>
    <mergeCell ref="E686:E694"/>
    <mergeCell ref="B714:B719"/>
    <mergeCell ref="A714:A719"/>
    <mergeCell ref="B721:B728"/>
    <mergeCell ref="A721:A728"/>
    <mergeCell ref="B729:B731"/>
    <mergeCell ref="A729:A731"/>
    <mergeCell ref="B732:B736"/>
    <mergeCell ref="A732:A736"/>
    <mergeCell ref="B737:B743"/>
    <mergeCell ref="A737:A743"/>
    <mergeCell ref="B745:B753"/>
    <mergeCell ref="A745:A753"/>
    <mergeCell ref="D815:D823"/>
    <mergeCell ref="E815:E823"/>
    <mergeCell ref="D824:D828"/>
    <mergeCell ref="E824:E828"/>
    <mergeCell ref="E371:E380"/>
    <mergeCell ref="E324:E334"/>
    <mergeCell ref="D335:D345"/>
    <mergeCell ref="E335:E345"/>
    <mergeCell ref="D610:D617"/>
    <mergeCell ref="E610:E617"/>
    <mergeCell ref="D570:D571"/>
    <mergeCell ref="E570:E571"/>
    <mergeCell ref="D572:D582"/>
    <mergeCell ref="D754:D756"/>
    <mergeCell ref="E754:E756"/>
    <mergeCell ref="D757:D764"/>
    <mergeCell ref="E757:E764"/>
    <mergeCell ref="D765:D767"/>
    <mergeCell ref="E765:E767"/>
    <mergeCell ref="D768:D774"/>
    <mergeCell ref="E768:E774"/>
    <mergeCell ref="D695:D699"/>
    <mergeCell ref="E695:E699"/>
    <mergeCell ref="D701:D710"/>
    <mergeCell ref="E701:E710"/>
    <mergeCell ref="D711:D713"/>
    <mergeCell ref="E711:E713"/>
    <mergeCell ref="D714:D719"/>
    <mergeCell ref="E714:E719"/>
    <mergeCell ref="E589:E599"/>
    <mergeCell ref="D600:D609"/>
    <mergeCell ref="E600:E609"/>
    <mergeCell ref="D115:D116"/>
    <mergeCell ref="E115:E116"/>
    <mergeCell ref="B115:B116"/>
    <mergeCell ref="A115:A116"/>
    <mergeCell ref="D625:D628"/>
    <mergeCell ref="E625:E628"/>
    <mergeCell ref="D629:D632"/>
    <mergeCell ref="E629:E632"/>
    <mergeCell ref="D633:D638"/>
    <mergeCell ref="E633:E638"/>
    <mergeCell ref="D639:D643"/>
    <mergeCell ref="E639:E643"/>
    <mergeCell ref="D645:D655"/>
    <mergeCell ref="E645:E655"/>
    <mergeCell ref="B117:B129"/>
    <mergeCell ref="A117:A129"/>
    <mergeCell ref="A130:A141"/>
    <mergeCell ref="D117:D129"/>
    <mergeCell ref="E117:E129"/>
    <mergeCell ref="D172:D184"/>
    <mergeCell ref="E172:E184"/>
    <mergeCell ref="D185:D196"/>
    <mergeCell ref="E185:E196"/>
    <mergeCell ref="B264:B269"/>
    <mergeCell ref="A264:A269"/>
    <mergeCell ref="B270:B280"/>
    <mergeCell ref="A270:A280"/>
    <mergeCell ref="E226:E239"/>
    <mergeCell ref="D240:D251"/>
    <mergeCell ref="E240:E251"/>
    <mergeCell ref="D252:D263"/>
    <mergeCell ref="E252:E263"/>
    <mergeCell ref="D656:D660"/>
    <mergeCell ref="E656:E660"/>
    <mergeCell ref="D661:D666"/>
    <mergeCell ref="E661:E666"/>
    <mergeCell ref="D667:D668"/>
    <mergeCell ref="E667:E668"/>
    <mergeCell ref="D669:D679"/>
    <mergeCell ref="E669:E679"/>
    <mergeCell ref="D680:D682"/>
    <mergeCell ref="E680:E682"/>
    <mergeCell ref="D683:D685"/>
    <mergeCell ref="D113:D114"/>
    <mergeCell ref="E113:E114"/>
    <mergeCell ref="B28:B53"/>
    <mergeCell ref="A28:A53"/>
    <mergeCell ref="B54:B79"/>
    <mergeCell ref="A54:A79"/>
    <mergeCell ref="B80:B83"/>
    <mergeCell ref="A80:A83"/>
    <mergeCell ref="B84:B90"/>
    <mergeCell ref="A84:A90"/>
    <mergeCell ref="A91:A99"/>
    <mergeCell ref="B100:B102"/>
    <mergeCell ref="A100:A102"/>
    <mergeCell ref="B103:B107"/>
    <mergeCell ref="D103:D107"/>
    <mergeCell ref="E103:E107"/>
    <mergeCell ref="D108:D110"/>
    <mergeCell ref="E108:E110"/>
    <mergeCell ref="D111:D112"/>
    <mergeCell ref="E111:E112"/>
    <mergeCell ref="D84:D90"/>
    <mergeCell ref="E84:E90"/>
    <mergeCell ref="D91:D99"/>
    <mergeCell ref="E91:E99"/>
    <mergeCell ref="D100:D102"/>
    <mergeCell ref="B91:B99"/>
    <mergeCell ref="B113:B114"/>
    <mergeCell ref="A113:A114"/>
    <mergeCell ref="A9:I9"/>
    <mergeCell ref="A12:I12"/>
    <mergeCell ref="A14:A15"/>
    <mergeCell ref="B14:B15"/>
    <mergeCell ref="C14:C15"/>
    <mergeCell ref="D14:E14"/>
    <mergeCell ref="F14:I14"/>
    <mergeCell ref="D19:D25"/>
    <mergeCell ref="E19:E25"/>
    <mergeCell ref="D26:D27"/>
    <mergeCell ref="E26:E27"/>
    <mergeCell ref="D28:D53"/>
    <mergeCell ref="A17:I18"/>
    <mergeCell ref="A19:A25"/>
    <mergeCell ref="B19:B25"/>
    <mergeCell ref="A26:A27"/>
    <mergeCell ref="B26:B27"/>
    <mergeCell ref="N118:N130"/>
    <mergeCell ref="O118:O130"/>
    <mergeCell ref="P118:P130"/>
    <mergeCell ref="Q118:Q130"/>
    <mergeCell ref="R118:R130"/>
    <mergeCell ref="K118:K130"/>
    <mergeCell ref="L118:L130"/>
    <mergeCell ref="M118:M130"/>
    <mergeCell ref="A142:A154"/>
    <mergeCell ref="B155:B160"/>
    <mergeCell ref="A155:A160"/>
    <mergeCell ref="B161:B171"/>
    <mergeCell ref="A161:A171"/>
    <mergeCell ref="E100:E102"/>
    <mergeCell ref="E28:E53"/>
    <mergeCell ref="D54:D79"/>
    <mergeCell ref="E54:E79"/>
    <mergeCell ref="D80:D83"/>
    <mergeCell ref="E80:E83"/>
    <mergeCell ref="D161:D171"/>
    <mergeCell ref="E161:E171"/>
    <mergeCell ref="D130:D141"/>
    <mergeCell ref="E130:E141"/>
    <mergeCell ref="D142:D154"/>
    <mergeCell ref="E142:E154"/>
    <mergeCell ref="D155:D160"/>
    <mergeCell ref="E155:E160"/>
    <mergeCell ref="A103:A107"/>
    <mergeCell ref="B108:B110"/>
    <mergeCell ref="A108:A110"/>
    <mergeCell ref="B111:B112"/>
    <mergeCell ref="A111:A112"/>
    <mergeCell ref="AH118:AH130"/>
    <mergeCell ref="AI118:AI130"/>
    <mergeCell ref="AJ118:AJ130"/>
    <mergeCell ref="AK118:AK130"/>
    <mergeCell ref="AL118:AL130"/>
    <mergeCell ref="AC118:AC130"/>
    <mergeCell ref="AD118:AD130"/>
    <mergeCell ref="AE118:AE130"/>
    <mergeCell ref="AF118:AF130"/>
    <mergeCell ref="AG118:AG130"/>
    <mergeCell ref="X118:X130"/>
    <mergeCell ref="Y118:Y130"/>
    <mergeCell ref="Z118:Z130"/>
    <mergeCell ref="AA118:AA130"/>
    <mergeCell ref="AB118:AB130"/>
    <mergeCell ref="S118:S130"/>
    <mergeCell ref="T118:T130"/>
    <mergeCell ref="U118:U130"/>
    <mergeCell ref="V118:V130"/>
    <mergeCell ref="W118:W130"/>
    <mergeCell ref="BB118:BB130"/>
    <mergeCell ref="BC118:BC130"/>
    <mergeCell ref="BD118:BD130"/>
    <mergeCell ref="BE118:BE130"/>
    <mergeCell ref="BF118:BF130"/>
    <mergeCell ref="AW118:AW130"/>
    <mergeCell ref="AX118:AX130"/>
    <mergeCell ref="AY118:AY130"/>
    <mergeCell ref="AZ118:AZ130"/>
    <mergeCell ref="BA118:BA130"/>
    <mergeCell ref="AR118:AR130"/>
    <mergeCell ref="AS118:AS130"/>
    <mergeCell ref="AT118:AT130"/>
    <mergeCell ref="AU118:AU130"/>
    <mergeCell ref="AV118:AV130"/>
    <mergeCell ref="AM118:AM130"/>
    <mergeCell ref="AN118:AN130"/>
    <mergeCell ref="AO118:AO130"/>
    <mergeCell ref="AP118:AP130"/>
    <mergeCell ref="AQ118:AQ130"/>
    <mergeCell ref="BV118:BV130"/>
    <mergeCell ref="BW118:BW130"/>
    <mergeCell ref="BX118:BX130"/>
    <mergeCell ref="BY118:BY130"/>
    <mergeCell ref="BZ118:BZ130"/>
    <mergeCell ref="BQ118:BQ130"/>
    <mergeCell ref="BR118:BR130"/>
    <mergeCell ref="BS118:BS130"/>
    <mergeCell ref="BT118:BT130"/>
    <mergeCell ref="BU118:BU130"/>
    <mergeCell ref="BL118:BL130"/>
    <mergeCell ref="BM118:BM130"/>
    <mergeCell ref="BN118:BN130"/>
    <mergeCell ref="BO118:BO130"/>
    <mergeCell ref="BP118:BP130"/>
    <mergeCell ref="BG118:BG130"/>
    <mergeCell ref="BH118:BH130"/>
    <mergeCell ref="BI118:BI130"/>
    <mergeCell ref="BJ118:BJ130"/>
    <mergeCell ref="BK118:BK130"/>
    <mergeCell ref="CP118:CP130"/>
    <mergeCell ref="CQ118:CQ130"/>
    <mergeCell ref="CR118:CR130"/>
    <mergeCell ref="CS118:CS130"/>
    <mergeCell ref="CT118:CT130"/>
    <mergeCell ref="CK118:CK130"/>
    <mergeCell ref="CL118:CL130"/>
    <mergeCell ref="CM118:CM130"/>
    <mergeCell ref="CN118:CN130"/>
    <mergeCell ref="CO118:CO130"/>
    <mergeCell ref="CF118:CF130"/>
    <mergeCell ref="CG118:CG130"/>
    <mergeCell ref="CH118:CH130"/>
    <mergeCell ref="CI118:CI130"/>
    <mergeCell ref="CJ118:CJ130"/>
    <mergeCell ref="CA118:CA130"/>
    <mergeCell ref="CB118:CB130"/>
    <mergeCell ref="CC118:CC130"/>
    <mergeCell ref="CD118:CD130"/>
    <mergeCell ref="CE118:CE130"/>
    <mergeCell ref="DJ118:DJ130"/>
    <mergeCell ref="DK118:DK130"/>
    <mergeCell ref="DL118:DL130"/>
    <mergeCell ref="DM118:DM130"/>
    <mergeCell ref="DN118:DN130"/>
    <mergeCell ref="DE118:DE130"/>
    <mergeCell ref="DF118:DF130"/>
    <mergeCell ref="DG118:DG130"/>
    <mergeCell ref="DH118:DH130"/>
    <mergeCell ref="DI118:DI130"/>
    <mergeCell ref="CZ118:CZ130"/>
    <mergeCell ref="DA118:DA130"/>
    <mergeCell ref="DB118:DB130"/>
    <mergeCell ref="DC118:DC130"/>
    <mergeCell ref="DD118:DD130"/>
    <mergeCell ref="CU118:CU130"/>
    <mergeCell ref="CV118:CV130"/>
    <mergeCell ref="CW118:CW130"/>
    <mergeCell ref="CX118:CX130"/>
    <mergeCell ref="CY118:CY130"/>
    <mergeCell ref="ED118:ED130"/>
    <mergeCell ref="EE118:EE130"/>
    <mergeCell ref="EF118:EF130"/>
    <mergeCell ref="EG118:EG130"/>
    <mergeCell ref="EH118:EH130"/>
    <mergeCell ref="DY118:DY130"/>
    <mergeCell ref="DZ118:DZ130"/>
    <mergeCell ref="EA118:EA130"/>
    <mergeCell ref="EB118:EB130"/>
    <mergeCell ref="EC118:EC130"/>
    <mergeCell ref="DT118:DT130"/>
    <mergeCell ref="DU118:DU130"/>
    <mergeCell ref="DV118:DV130"/>
    <mergeCell ref="DW118:DW130"/>
    <mergeCell ref="DX118:DX130"/>
    <mergeCell ref="DO118:DO130"/>
    <mergeCell ref="DP118:DP130"/>
    <mergeCell ref="DQ118:DQ130"/>
    <mergeCell ref="DR118:DR130"/>
    <mergeCell ref="DS118:DS130"/>
    <mergeCell ref="EX118:EX130"/>
    <mergeCell ref="EY118:EY130"/>
    <mergeCell ref="EZ118:EZ130"/>
    <mergeCell ref="FA118:FA130"/>
    <mergeCell ref="FB118:FB130"/>
    <mergeCell ref="ES118:ES130"/>
    <mergeCell ref="ET118:ET130"/>
    <mergeCell ref="EU118:EU130"/>
    <mergeCell ref="EV118:EV130"/>
    <mergeCell ref="EW118:EW130"/>
    <mergeCell ref="EN118:EN130"/>
    <mergeCell ref="EO118:EO130"/>
    <mergeCell ref="EP118:EP130"/>
    <mergeCell ref="EQ118:EQ130"/>
    <mergeCell ref="ER118:ER130"/>
    <mergeCell ref="EI118:EI130"/>
    <mergeCell ref="EJ118:EJ130"/>
    <mergeCell ref="EK118:EK130"/>
    <mergeCell ref="EL118:EL130"/>
    <mergeCell ref="EM118:EM130"/>
    <mergeCell ref="FR118:FR130"/>
    <mergeCell ref="FS118:FS130"/>
    <mergeCell ref="FT118:FT130"/>
    <mergeCell ref="FU118:FU130"/>
    <mergeCell ref="FV118:FV130"/>
    <mergeCell ref="FM118:FM130"/>
    <mergeCell ref="FN118:FN130"/>
    <mergeCell ref="FO118:FO130"/>
    <mergeCell ref="FP118:FP130"/>
    <mergeCell ref="FQ118:FQ130"/>
    <mergeCell ref="FH118:FH130"/>
    <mergeCell ref="FI118:FI130"/>
    <mergeCell ref="FJ118:FJ130"/>
    <mergeCell ref="FK118:FK130"/>
    <mergeCell ref="FL118:FL130"/>
    <mergeCell ref="FC118:FC130"/>
    <mergeCell ref="FD118:FD130"/>
    <mergeCell ref="FE118:FE130"/>
    <mergeCell ref="FF118:FF130"/>
    <mergeCell ref="FG118:FG130"/>
    <mergeCell ref="GL118:GL130"/>
    <mergeCell ref="GM118:GM130"/>
    <mergeCell ref="GN118:GN130"/>
    <mergeCell ref="GO118:GO130"/>
    <mergeCell ref="GP118:GP130"/>
    <mergeCell ref="GG118:GG130"/>
    <mergeCell ref="GH118:GH130"/>
    <mergeCell ref="GI118:GI130"/>
    <mergeCell ref="GJ118:GJ130"/>
    <mergeCell ref="GK118:GK130"/>
    <mergeCell ref="GB118:GB130"/>
    <mergeCell ref="GC118:GC130"/>
    <mergeCell ref="GD118:GD130"/>
    <mergeCell ref="GE118:GE130"/>
    <mergeCell ref="GF118:GF130"/>
    <mergeCell ref="FW118:FW130"/>
    <mergeCell ref="FX118:FX130"/>
    <mergeCell ref="FY118:FY130"/>
    <mergeCell ref="FZ118:FZ130"/>
    <mergeCell ref="GA118:GA130"/>
    <mergeCell ref="HF118:HF130"/>
    <mergeCell ref="HG118:HG130"/>
    <mergeCell ref="HH118:HH130"/>
    <mergeCell ref="HI118:HI130"/>
    <mergeCell ref="HJ118:HJ130"/>
    <mergeCell ref="HA118:HA130"/>
    <mergeCell ref="HB118:HB130"/>
    <mergeCell ref="HC118:HC130"/>
    <mergeCell ref="HD118:HD130"/>
    <mergeCell ref="HE118:HE130"/>
    <mergeCell ref="GV118:GV130"/>
    <mergeCell ref="GW118:GW130"/>
    <mergeCell ref="GX118:GX130"/>
    <mergeCell ref="GY118:GY130"/>
    <mergeCell ref="GZ118:GZ130"/>
    <mergeCell ref="GQ118:GQ130"/>
    <mergeCell ref="GR118:GR130"/>
    <mergeCell ref="GS118:GS130"/>
    <mergeCell ref="GT118:GT130"/>
    <mergeCell ref="GU118:GU130"/>
    <mergeCell ref="HZ118:HZ130"/>
    <mergeCell ref="IA118:IA130"/>
    <mergeCell ref="IB118:IB130"/>
    <mergeCell ref="IC118:IC130"/>
    <mergeCell ref="ID118:ID130"/>
    <mergeCell ref="HU118:HU130"/>
    <mergeCell ref="HV118:HV130"/>
    <mergeCell ref="HW118:HW130"/>
    <mergeCell ref="HX118:HX130"/>
    <mergeCell ref="HY118:HY130"/>
    <mergeCell ref="HP118:HP130"/>
    <mergeCell ref="HQ118:HQ130"/>
    <mergeCell ref="HR118:HR130"/>
    <mergeCell ref="HS118:HS130"/>
    <mergeCell ref="HT118:HT130"/>
    <mergeCell ref="HK118:HK130"/>
    <mergeCell ref="HL118:HL130"/>
    <mergeCell ref="HM118:HM130"/>
    <mergeCell ref="HN118:HN130"/>
    <mergeCell ref="HO118:HO130"/>
    <mergeCell ref="IT118:IT130"/>
    <mergeCell ref="IU118:IU130"/>
    <mergeCell ref="IV118:IV130"/>
    <mergeCell ref="IW118:IW130"/>
    <mergeCell ref="IX118:IX130"/>
    <mergeCell ref="IO118:IO130"/>
    <mergeCell ref="IP118:IP130"/>
    <mergeCell ref="IQ118:IQ130"/>
    <mergeCell ref="IR118:IR130"/>
    <mergeCell ref="IS118:IS130"/>
    <mergeCell ref="IJ118:IJ130"/>
    <mergeCell ref="IK118:IK130"/>
    <mergeCell ref="IL118:IL130"/>
    <mergeCell ref="IM118:IM130"/>
    <mergeCell ref="IN118:IN130"/>
    <mergeCell ref="IE118:IE130"/>
    <mergeCell ref="IF118:IF130"/>
    <mergeCell ref="IG118:IG130"/>
    <mergeCell ref="IH118:IH130"/>
    <mergeCell ref="II118:II130"/>
    <mergeCell ref="JN118:JN130"/>
    <mergeCell ref="JO118:JO130"/>
    <mergeCell ref="JP118:JP130"/>
    <mergeCell ref="JQ118:JQ130"/>
    <mergeCell ref="JR118:JR130"/>
    <mergeCell ref="JI118:JI130"/>
    <mergeCell ref="JJ118:JJ130"/>
    <mergeCell ref="JK118:JK130"/>
    <mergeCell ref="JL118:JL130"/>
    <mergeCell ref="JM118:JM130"/>
    <mergeCell ref="JD118:JD130"/>
    <mergeCell ref="JE118:JE130"/>
    <mergeCell ref="JF118:JF130"/>
    <mergeCell ref="JG118:JG130"/>
    <mergeCell ref="JH118:JH130"/>
    <mergeCell ref="IY118:IY130"/>
    <mergeCell ref="IZ118:IZ130"/>
    <mergeCell ref="JA118:JA130"/>
    <mergeCell ref="JB118:JB130"/>
    <mergeCell ref="JC118:JC130"/>
    <mergeCell ref="KH118:KH130"/>
    <mergeCell ref="KI118:KI130"/>
    <mergeCell ref="KJ118:KJ130"/>
    <mergeCell ref="KK118:KK130"/>
    <mergeCell ref="KL118:KL130"/>
    <mergeCell ref="KC118:KC130"/>
    <mergeCell ref="KD118:KD130"/>
    <mergeCell ref="KE118:KE130"/>
    <mergeCell ref="KF118:KF130"/>
    <mergeCell ref="KG118:KG130"/>
    <mergeCell ref="JX118:JX130"/>
    <mergeCell ref="JY118:JY130"/>
    <mergeCell ref="JZ118:JZ130"/>
    <mergeCell ref="KA118:KA130"/>
    <mergeCell ref="KB118:KB130"/>
    <mergeCell ref="JS118:JS130"/>
    <mergeCell ref="JT118:JT130"/>
    <mergeCell ref="JU118:JU130"/>
    <mergeCell ref="JV118:JV130"/>
    <mergeCell ref="JW118:JW130"/>
    <mergeCell ref="LB118:LB130"/>
    <mergeCell ref="LC118:LC130"/>
    <mergeCell ref="LD118:LD130"/>
    <mergeCell ref="LE118:LE130"/>
    <mergeCell ref="LF118:LF130"/>
    <mergeCell ref="KW118:KW130"/>
    <mergeCell ref="KX118:KX130"/>
    <mergeCell ref="KY118:KY130"/>
    <mergeCell ref="KZ118:KZ130"/>
    <mergeCell ref="LA118:LA130"/>
    <mergeCell ref="KR118:KR130"/>
    <mergeCell ref="KS118:KS130"/>
    <mergeCell ref="KT118:KT130"/>
    <mergeCell ref="KU118:KU130"/>
    <mergeCell ref="KV118:KV130"/>
    <mergeCell ref="KM118:KM130"/>
    <mergeCell ref="KN118:KN130"/>
    <mergeCell ref="KO118:KO130"/>
    <mergeCell ref="KP118:KP130"/>
    <mergeCell ref="KQ118:KQ130"/>
    <mergeCell ref="LV118:LV130"/>
    <mergeCell ref="LW118:LW130"/>
    <mergeCell ref="LX118:LX130"/>
    <mergeCell ref="LY118:LY130"/>
    <mergeCell ref="LZ118:LZ130"/>
    <mergeCell ref="LQ118:LQ130"/>
    <mergeCell ref="LR118:LR130"/>
    <mergeCell ref="LS118:LS130"/>
    <mergeCell ref="LT118:LT130"/>
    <mergeCell ref="LU118:LU130"/>
    <mergeCell ref="LL118:LL130"/>
    <mergeCell ref="LM118:LM130"/>
    <mergeCell ref="LN118:LN130"/>
    <mergeCell ref="LO118:LO130"/>
    <mergeCell ref="LP118:LP130"/>
    <mergeCell ref="LG118:LG130"/>
    <mergeCell ref="LH118:LH130"/>
    <mergeCell ref="LI118:LI130"/>
    <mergeCell ref="LJ118:LJ130"/>
    <mergeCell ref="LK118:LK130"/>
    <mergeCell ref="MP118:MP130"/>
    <mergeCell ref="MQ118:MQ130"/>
    <mergeCell ref="MR118:MR130"/>
    <mergeCell ref="MS118:MS130"/>
    <mergeCell ref="MT118:MT130"/>
    <mergeCell ref="MK118:MK130"/>
    <mergeCell ref="ML118:ML130"/>
    <mergeCell ref="MM118:MM130"/>
    <mergeCell ref="MN118:MN130"/>
    <mergeCell ref="MO118:MO130"/>
    <mergeCell ref="MF118:MF130"/>
    <mergeCell ref="MG118:MG130"/>
    <mergeCell ref="MH118:MH130"/>
    <mergeCell ref="MI118:MI130"/>
    <mergeCell ref="MJ118:MJ130"/>
    <mergeCell ref="MA118:MA130"/>
    <mergeCell ref="MB118:MB130"/>
    <mergeCell ref="MC118:MC130"/>
    <mergeCell ref="MD118:MD130"/>
    <mergeCell ref="ME118:ME130"/>
    <mergeCell ref="NJ118:NJ130"/>
    <mergeCell ref="NK118:NK130"/>
    <mergeCell ref="NL118:NL130"/>
    <mergeCell ref="NM118:NM130"/>
    <mergeCell ref="NN118:NN130"/>
    <mergeCell ref="NE118:NE130"/>
    <mergeCell ref="NF118:NF130"/>
    <mergeCell ref="NG118:NG130"/>
    <mergeCell ref="NH118:NH130"/>
    <mergeCell ref="NI118:NI130"/>
    <mergeCell ref="MZ118:MZ130"/>
    <mergeCell ref="NA118:NA130"/>
    <mergeCell ref="NB118:NB130"/>
    <mergeCell ref="NC118:NC130"/>
    <mergeCell ref="ND118:ND130"/>
    <mergeCell ref="MU118:MU130"/>
    <mergeCell ref="MV118:MV130"/>
    <mergeCell ref="MW118:MW130"/>
    <mergeCell ref="MX118:MX130"/>
    <mergeCell ref="MY118:MY130"/>
    <mergeCell ref="OD118:OD130"/>
    <mergeCell ref="OE118:OE130"/>
    <mergeCell ref="OF118:OF130"/>
    <mergeCell ref="OG118:OG130"/>
    <mergeCell ref="OH118:OH130"/>
    <mergeCell ref="NY118:NY130"/>
    <mergeCell ref="NZ118:NZ130"/>
    <mergeCell ref="OA118:OA130"/>
    <mergeCell ref="OB118:OB130"/>
    <mergeCell ref="OC118:OC130"/>
    <mergeCell ref="NT118:NT130"/>
    <mergeCell ref="NU118:NU130"/>
    <mergeCell ref="NV118:NV130"/>
    <mergeCell ref="NW118:NW130"/>
    <mergeCell ref="NX118:NX130"/>
    <mergeCell ref="NO118:NO130"/>
    <mergeCell ref="NP118:NP130"/>
    <mergeCell ref="NQ118:NQ130"/>
    <mergeCell ref="NR118:NR130"/>
    <mergeCell ref="NS118:NS130"/>
    <mergeCell ref="OX118:OX130"/>
    <mergeCell ref="OY118:OY130"/>
    <mergeCell ref="OZ118:OZ130"/>
    <mergeCell ref="PA118:PA130"/>
    <mergeCell ref="PB118:PB130"/>
    <mergeCell ref="OS118:OS130"/>
    <mergeCell ref="OT118:OT130"/>
    <mergeCell ref="OU118:OU130"/>
    <mergeCell ref="OV118:OV130"/>
    <mergeCell ref="OW118:OW130"/>
    <mergeCell ref="ON118:ON130"/>
    <mergeCell ref="OO118:OO130"/>
    <mergeCell ref="OP118:OP130"/>
    <mergeCell ref="OQ118:OQ130"/>
    <mergeCell ref="OR118:OR130"/>
    <mergeCell ref="OI118:OI130"/>
    <mergeCell ref="OJ118:OJ130"/>
    <mergeCell ref="OK118:OK130"/>
    <mergeCell ref="OL118:OL130"/>
    <mergeCell ref="OM118:OM130"/>
    <mergeCell ref="PR118:PR130"/>
    <mergeCell ref="PS118:PS130"/>
    <mergeCell ref="PT118:PT130"/>
    <mergeCell ref="PU118:PU130"/>
    <mergeCell ref="PV118:PV130"/>
    <mergeCell ref="PM118:PM130"/>
    <mergeCell ref="PN118:PN130"/>
    <mergeCell ref="PO118:PO130"/>
    <mergeCell ref="PP118:PP130"/>
    <mergeCell ref="PQ118:PQ130"/>
    <mergeCell ref="PH118:PH130"/>
    <mergeCell ref="PI118:PI130"/>
    <mergeCell ref="PJ118:PJ130"/>
    <mergeCell ref="PK118:PK130"/>
    <mergeCell ref="PL118:PL130"/>
    <mergeCell ref="PC118:PC130"/>
    <mergeCell ref="PD118:PD130"/>
    <mergeCell ref="PE118:PE130"/>
    <mergeCell ref="PF118:PF130"/>
    <mergeCell ref="PG118:PG130"/>
    <mergeCell ref="QL118:QL130"/>
    <mergeCell ref="QM118:QM130"/>
    <mergeCell ref="QN118:QN130"/>
    <mergeCell ref="QO118:QO130"/>
    <mergeCell ref="QP118:QP130"/>
    <mergeCell ref="QG118:QG130"/>
    <mergeCell ref="QH118:QH130"/>
    <mergeCell ref="QI118:QI130"/>
    <mergeCell ref="QJ118:QJ130"/>
    <mergeCell ref="QK118:QK130"/>
    <mergeCell ref="QB118:QB130"/>
    <mergeCell ref="QC118:QC130"/>
    <mergeCell ref="QD118:QD130"/>
    <mergeCell ref="QE118:QE130"/>
    <mergeCell ref="QF118:QF130"/>
    <mergeCell ref="PW118:PW130"/>
    <mergeCell ref="PX118:PX130"/>
    <mergeCell ref="PY118:PY130"/>
    <mergeCell ref="PZ118:PZ130"/>
    <mergeCell ref="QA118:QA130"/>
    <mergeCell ref="RF118:RF130"/>
    <mergeCell ref="RG118:RG130"/>
    <mergeCell ref="RH118:RH130"/>
    <mergeCell ref="RI118:RI130"/>
    <mergeCell ref="RJ118:RJ130"/>
    <mergeCell ref="RA118:RA130"/>
    <mergeCell ref="RB118:RB130"/>
    <mergeCell ref="RC118:RC130"/>
    <mergeCell ref="RD118:RD130"/>
    <mergeCell ref="RE118:RE130"/>
    <mergeCell ref="QV118:QV130"/>
    <mergeCell ref="QW118:QW130"/>
    <mergeCell ref="QX118:QX130"/>
    <mergeCell ref="QY118:QY130"/>
    <mergeCell ref="QZ118:QZ130"/>
    <mergeCell ref="QQ118:QQ130"/>
    <mergeCell ref="QR118:QR130"/>
    <mergeCell ref="QS118:QS130"/>
    <mergeCell ref="QT118:QT130"/>
    <mergeCell ref="QU118:QU130"/>
    <mergeCell ref="RZ118:RZ130"/>
    <mergeCell ref="SA118:SA130"/>
    <mergeCell ref="SB118:SB130"/>
    <mergeCell ref="SC118:SC130"/>
    <mergeCell ref="SD118:SD130"/>
    <mergeCell ref="RU118:RU130"/>
    <mergeCell ref="RV118:RV130"/>
    <mergeCell ref="RW118:RW130"/>
    <mergeCell ref="RX118:RX130"/>
    <mergeCell ref="RY118:RY130"/>
    <mergeCell ref="RP118:RP130"/>
    <mergeCell ref="RQ118:RQ130"/>
    <mergeCell ref="RR118:RR130"/>
    <mergeCell ref="RS118:RS130"/>
    <mergeCell ref="RT118:RT130"/>
    <mergeCell ref="RK118:RK130"/>
    <mergeCell ref="RL118:RL130"/>
    <mergeCell ref="RM118:RM130"/>
    <mergeCell ref="RN118:RN130"/>
    <mergeCell ref="RO118:RO130"/>
    <mergeCell ref="ST118:ST130"/>
    <mergeCell ref="SU118:SU130"/>
    <mergeCell ref="SV118:SV130"/>
    <mergeCell ref="SW118:SW130"/>
    <mergeCell ref="SX118:SX130"/>
    <mergeCell ref="SO118:SO130"/>
    <mergeCell ref="SP118:SP130"/>
    <mergeCell ref="SQ118:SQ130"/>
    <mergeCell ref="SR118:SR130"/>
    <mergeCell ref="SS118:SS130"/>
    <mergeCell ref="SJ118:SJ130"/>
    <mergeCell ref="SK118:SK130"/>
    <mergeCell ref="SL118:SL130"/>
    <mergeCell ref="SM118:SM130"/>
    <mergeCell ref="SN118:SN130"/>
    <mergeCell ref="SE118:SE130"/>
    <mergeCell ref="SF118:SF130"/>
    <mergeCell ref="SG118:SG130"/>
    <mergeCell ref="SH118:SH130"/>
    <mergeCell ref="SI118:SI130"/>
    <mergeCell ref="TN118:TN130"/>
    <mergeCell ref="TO118:TO130"/>
    <mergeCell ref="TP118:TP130"/>
    <mergeCell ref="TQ118:TQ130"/>
    <mergeCell ref="TR118:TR130"/>
    <mergeCell ref="TI118:TI130"/>
    <mergeCell ref="TJ118:TJ130"/>
    <mergeCell ref="TK118:TK130"/>
    <mergeCell ref="TL118:TL130"/>
    <mergeCell ref="TM118:TM130"/>
    <mergeCell ref="TD118:TD130"/>
    <mergeCell ref="TE118:TE130"/>
    <mergeCell ref="TF118:TF130"/>
    <mergeCell ref="TG118:TG130"/>
    <mergeCell ref="TH118:TH130"/>
    <mergeCell ref="SY118:SY130"/>
    <mergeCell ref="SZ118:SZ130"/>
    <mergeCell ref="TA118:TA130"/>
    <mergeCell ref="TB118:TB130"/>
    <mergeCell ref="TC118:TC130"/>
    <mergeCell ref="UH118:UH130"/>
    <mergeCell ref="UI118:UI130"/>
    <mergeCell ref="UJ118:UJ130"/>
    <mergeCell ref="UK118:UK130"/>
    <mergeCell ref="UL118:UL130"/>
    <mergeCell ref="UC118:UC130"/>
    <mergeCell ref="UD118:UD130"/>
    <mergeCell ref="UE118:UE130"/>
    <mergeCell ref="UF118:UF130"/>
    <mergeCell ref="UG118:UG130"/>
    <mergeCell ref="TX118:TX130"/>
    <mergeCell ref="TY118:TY130"/>
    <mergeCell ref="TZ118:TZ130"/>
    <mergeCell ref="UA118:UA130"/>
    <mergeCell ref="UB118:UB130"/>
    <mergeCell ref="TS118:TS130"/>
    <mergeCell ref="TT118:TT130"/>
    <mergeCell ref="TU118:TU130"/>
    <mergeCell ref="TV118:TV130"/>
    <mergeCell ref="TW118:TW130"/>
    <mergeCell ref="VB118:VB130"/>
    <mergeCell ref="VC118:VC130"/>
    <mergeCell ref="VD118:VD130"/>
    <mergeCell ref="VE118:VE130"/>
    <mergeCell ref="VF118:VF130"/>
    <mergeCell ref="UW118:UW130"/>
    <mergeCell ref="UX118:UX130"/>
    <mergeCell ref="UY118:UY130"/>
    <mergeCell ref="UZ118:UZ130"/>
    <mergeCell ref="VA118:VA130"/>
    <mergeCell ref="UR118:UR130"/>
    <mergeCell ref="US118:US130"/>
    <mergeCell ref="UT118:UT130"/>
    <mergeCell ref="UU118:UU130"/>
    <mergeCell ref="UV118:UV130"/>
    <mergeCell ref="UM118:UM130"/>
    <mergeCell ref="UN118:UN130"/>
    <mergeCell ref="UO118:UO130"/>
    <mergeCell ref="UP118:UP130"/>
    <mergeCell ref="UQ118:UQ130"/>
    <mergeCell ref="VV118:VV130"/>
    <mergeCell ref="VW118:VW130"/>
    <mergeCell ref="VX118:VX130"/>
    <mergeCell ref="VY118:VY130"/>
    <mergeCell ref="VZ118:VZ130"/>
    <mergeCell ref="VQ118:VQ130"/>
    <mergeCell ref="VR118:VR130"/>
    <mergeCell ref="VS118:VS130"/>
    <mergeCell ref="VT118:VT130"/>
    <mergeCell ref="VU118:VU130"/>
    <mergeCell ref="VL118:VL130"/>
    <mergeCell ref="VM118:VM130"/>
    <mergeCell ref="VN118:VN130"/>
    <mergeCell ref="VO118:VO130"/>
    <mergeCell ref="VP118:VP130"/>
    <mergeCell ref="VG118:VG130"/>
    <mergeCell ref="VH118:VH130"/>
    <mergeCell ref="VI118:VI130"/>
    <mergeCell ref="VJ118:VJ130"/>
    <mergeCell ref="VK118:VK130"/>
    <mergeCell ref="WP118:WP130"/>
    <mergeCell ref="WQ118:WQ130"/>
    <mergeCell ref="WR118:WR130"/>
    <mergeCell ref="WS118:WS130"/>
    <mergeCell ref="WT118:WT130"/>
    <mergeCell ref="WK118:WK130"/>
    <mergeCell ref="WL118:WL130"/>
    <mergeCell ref="WM118:WM130"/>
    <mergeCell ref="WN118:WN130"/>
    <mergeCell ref="WO118:WO130"/>
    <mergeCell ref="WF118:WF130"/>
    <mergeCell ref="WG118:WG130"/>
    <mergeCell ref="WH118:WH130"/>
    <mergeCell ref="WI118:WI130"/>
    <mergeCell ref="WJ118:WJ130"/>
    <mergeCell ref="WA118:WA130"/>
    <mergeCell ref="WB118:WB130"/>
    <mergeCell ref="WC118:WC130"/>
    <mergeCell ref="WD118:WD130"/>
    <mergeCell ref="WE118:WE130"/>
    <mergeCell ref="XJ118:XJ130"/>
    <mergeCell ref="XK118:XK130"/>
    <mergeCell ref="XL118:XL130"/>
    <mergeCell ref="XM118:XM130"/>
    <mergeCell ref="XN118:XN130"/>
    <mergeCell ref="XE118:XE130"/>
    <mergeCell ref="XF118:XF130"/>
    <mergeCell ref="XG118:XG130"/>
    <mergeCell ref="XH118:XH130"/>
    <mergeCell ref="XI118:XI130"/>
    <mergeCell ref="WZ118:WZ130"/>
    <mergeCell ref="XA118:XA130"/>
    <mergeCell ref="XB118:XB130"/>
    <mergeCell ref="XC118:XC130"/>
    <mergeCell ref="XD118:XD130"/>
    <mergeCell ref="WU118:WU130"/>
    <mergeCell ref="WV118:WV130"/>
    <mergeCell ref="WW118:WW130"/>
    <mergeCell ref="WX118:WX130"/>
    <mergeCell ref="WY118:WY130"/>
    <mergeCell ref="YD118:YD130"/>
    <mergeCell ref="YE118:YE130"/>
    <mergeCell ref="YF118:YF130"/>
    <mergeCell ref="YG118:YG130"/>
    <mergeCell ref="YH118:YH130"/>
    <mergeCell ref="XY118:XY130"/>
    <mergeCell ref="XZ118:XZ130"/>
    <mergeCell ref="YA118:YA130"/>
    <mergeCell ref="YB118:YB130"/>
    <mergeCell ref="YC118:YC130"/>
    <mergeCell ref="XT118:XT130"/>
    <mergeCell ref="XU118:XU130"/>
    <mergeCell ref="XV118:XV130"/>
    <mergeCell ref="XW118:XW130"/>
    <mergeCell ref="XX118:XX130"/>
    <mergeCell ref="XO118:XO130"/>
    <mergeCell ref="XP118:XP130"/>
    <mergeCell ref="XQ118:XQ130"/>
    <mergeCell ref="XR118:XR130"/>
    <mergeCell ref="XS118:XS130"/>
    <mergeCell ref="YX118:YX130"/>
    <mergeCell ref="YY118:YY130"/>
    <mergeCell ref="YZ118:YZ130"/>
    <mergeCell ref="ZA118:ZA130"/>
    <mergeCell ref="ZB118:ZB130"/>
    <mergeCell ref="YS118:YS130"/>
    <mergeCell ref="YT118:YT130"/>
    <mergeCell ref="YU118:YU130"/>
    <mergeCell ref="YV118:YV130"/>
    <mergeCell ref="YW118:YW130"/>
    <mergeCell ref="YN118:YN130"/>
    <mergeCell ref="YO118:YO130"/>
    <mergeCell ref="YP118:YP130"/>
    <mergeCell ref="YQ118:YQ130"/>
    <mergeCell ref="YR118:YR130"/>
    <mergeCell ref="YI118:YI130"/>
    <mergeCell ref="YJ118:YJ130"/>
    <mergeCell ref="YK118:YK130"/>
    <mergeCell ref="YL118:YL130"/>
    <mergeCell ref="YM118:YM130"/>
    <mergeCell ref="ZR118:ZR130"/>
    <mergeCell ref="ZS118:ZS130"/>
    <mergeCell ref="ZT118:ZT130"/>
    <mergeCell ref="ZU118:ZU130"/>
    <mergeCell ref="ZV118:ZV130"/>
    <mergeCell ref="ZM118:ZM130"/>
    <mergeCell ref="ZN118:ZN130"/>
    <mergeCell ref="ZO118:ZO130"/>
    <mergeCell ref="ZP118:ZP130"/>
    <mergeCell ref="ZQ118:ZQ130"/>
    <mergeCell ref="ZH118:ZH130"/>
    <mergeCell ref="ZI118:ZI130"/>
    <mergeCell ref="ZJ118:ZJ130"/>
    <mergeCell ref="ZK118:ZK130"/>
    <mergeCell ref="ZL118:ZL130"/>
    <mergeCell ref="ZC118:ZC130"/>
    <mergeCell ref="ZD118:ZD130"/>
    <mergeCell ref="ZE118:ZE130"/>
    <mergeCell ref="ZF118:ZF130"/>
    <mergeCell ref="ZG118:ZG130"/>
    <mergeCell ref="AAL118:AAL130"/>
    <mergeCell ref="AAM118:AAM130"/>
    <mergeCell ref="AAN118:AAN130"/>
    <mergeCell ref="AAO118:AAO130"/>
    <mergeCell ref="AAP118:AAP130"/>
    <mergeCell ref="AAG118:AAG130"/>
    <mergeCell ref="AAH118:AAH130"/>
    <mergeCell ref="AAI118:AAI130"/>
    <mergeCell ref="AAJ118:AAJ130"/>
    <mergeCell ref="AAK118:AAK130"/>
    <mergeCell ref="AAB118:AAB130"/>
    <mergeCell ref="AAC118:AAC130"/>
    <mergeCell ref="AAD118:AAD130"/>
    <mergeCell ref="AAE118:AAE130"/>
    <mergeCell ref="AAF118:AAF130"/>
    <mergeCell ref="ZW118:ZW130"/>
    <mergeCell ref="ZX118:ZX130"/>
    <mergeCell ref="ZY118:ZY130"/>
    <mergeCell ref="ZZ118:ZZ130"/>
    <mergeCell ref="AAA118:AAA130"/>
    <mergeCell ref="ABF118:ABF130"/>
    <mergeCell ref="ABG118:ABG130"/>
    <mergeCell ref="ABH118:ABH130"/>
    <mergeCell ref="ABI118:ABI130"/>
    <mergeCell ref="ABJ118:ABJ130"/>
    <mergeCell ref="ABA118:ABA130"/>
    <mergeCell ref="ABB118:ABB130"/>
    <mergeCell ref="ABC118:ABC130"/>
    <mergeCell ref="ABD118:ABD130"/>
    <mergeCell ref="ABE118:ABE130"/>
    <mergeCell ref="AAV118:AAV130"/>
    <mergeCell ref="AAW118:AAW130"/>
    <mergeCell ref="AAX118:AAX130"/>
    <mergeCell ref="AAY118:AAY130"/>
    <mergeCell ref="AAZ118:AAZ130"/>
    <mergeCell ref="AAQ118:AAQ130"/>
    <mergeCell ref="AAR118:AAR130"/>
    <mergeCell ref="AAS118:AAS130"/>
    <mergeCell ref="AAT118:AAT130"/>
    <mergeCell ref="AAU118:AAU130"/>
    <mergeCell ref="ABZ118:ABZ130"/>
    <mergeCell ref="ACA118:ACA130"/>
    <mergeCell ref="ACB118:ACB130"/>
    <mergeCell ref="ACC118:ACC130"/>
    <mergeCell ref="ACD118:ACD130"/>
    <mergeCell ref="ABU118:ABU130"/>
    <mergeCell ref="ABV118:ABV130"/>
    <mergeCell ref="ABW118:ABW130"/>
    <mergeCell ref="ABX118:ABX130"/>
    <mergeCell ref="ABY118:ABY130"/>
    <mergeCell ref="ABP118:ABP130"/>
    <mergeCell ref="ABQ118:ABQ130"/>
    <mergeCell ref="ABR118:ABR130"/>
    <mergeCell ref="ABS118:ABS130"/>
    <mergeCell ref="ABT118:ABT130"/>
    <mergeCell ref="ABK118:ABK130"/>
    <mergeCell ref="ABL118:ABL130"/>
    <mergeCell ref="ABM118:ABM130"/>
    <mergeCell ref="ABN118:ABN130"/>
    <mergeCell ref="ABO118:ABO130"/>
    <mergeCell ref="ACT118:ACT130"/>
    <mergeCell ref="ACU118:ACU130"/>
    <mergeCell ref="ACV118:ACV130"/>
    <mergeCell ref="ACW118:ACW130"/>
    <mergeCell ref="ACX118:ACX130"/>
    <mergeCell ref="ACO118:ACO130"/>
    <mergeCell ref="ACP118:ACP130"/>
    <mergeCell ref="ACQ118:ACQ130"/>
    <mergeCell ref="ACR118:ACR130"/>
    <mergeCell ref="ACS118:ACS130"/>
    <mergeCell ref="ACJ118:ACJ130"/>
    <mergeCell ref="ACK118:ACK130"/>
    <mergeCell ref="ACL118:ACL130"/>
    <mergeCell ref="ACM118:ACM130"/>
    <mergeCell ref="ACN118:ACN130"/>
    <mergeCell ref="ACE118:ACE130"/>
    <mergeCell ref="ACF118:ACF130"/>
    <mergeCell ref="ACG118:ACG130"/>
    <mergeCell ref="ACH118:ACH130"/>
    <mergeCell ref="ACI118:ACI130"/>
    <mergeCell ref="ADN118:ADN130"/>
    <mergeCell ref="ADO118:ADO130"/>
    <mergeCell ref="ADP118:ADP130"/>
    <mergeCell ref="ADQ118:ADQ130"/>
    <mergeCell ref="ADR118:ADR130"/>
    <mergeCell ref="ADI118:ADI130"/>
    <mergeCell ref="ADJ118:ADJ130"/>
    <mergeCell ref="ADK118:ADK130"/>
    <mergeCell ref="ADL118:ADL130"/>
    <mergeCell ref="ADM118:ADM130"/>
    <mergeCell ref="ADD118:ADD130"/>
    <mergeCell ref="ADE118:ADE130"/>
    <mergeCell ref="ADF118:ADF130"/>
    <mergeCell ref="ADG118:ADG130"/>
    <mergeCell ref="ADH118:ADH130"/>
    <mergeCell ref="ACY118:ACY130"/>
    <mergeCell ref="ACZ118:ACZ130"/>
    <mergeCell ref="ADA118:ADA130"/>
    <mergeCell ref="ADB118:ADB130"/>
    <mergeCell ref="ADC118:ADC130"/>
    <mergeCell ref="AEH118:AEH130"/>
    <mergeCell ref="AEI118:AEI130"/>
    <mergeCell ref="AEJ118:AEJ130"/>
    <mergeCell ref="AEK118:AEK130"/>
    <mergeCell ref="AEL118:AEL130"/>
    <mergeCell ref="AEC118:AEC130"/>
    <mergeCell ref="AED118:AED130"/>
    <mergeCell ref="AEE118:AEE130"/>
    <mergeCell ref="AEF118:AEF130"/>
    <mergeCell ref="AEG118:AEG130"/>
    <mergeCell ref="ADX118:ADX130"/>
    <mergeCell ref="ADY118:ADY130"/>
    <mergeCell ref="ADZ118:ADZ130"/>
    <mergeCell ref="AEA118:AEA130"/>
    <mergeCell ref="AEB118:AEB130"/>
    <mergeCell ref="ADS118:ADS130"/>
    <mergeCell ref="ADT118:ADT130"/>
    <mergeCell ref="ADU118:ADU130"/>
    <mergeCell ref="ADV118:ADV130"/>
    <mergeCell ref="ADW118:ADW130"/>
    <mergeCell ref="AFB118:AFB130"/>
    <mergeCell ref="AFC118:AFC130"/>
    <mergeCell ref="AFD118:AFD130"/>
    <mergeCell ref="AFE118:AFE130"/>
    <mergeCell ref="AFF118:AFF130"/>
    <mergeCell ref="AEW118:AEW130"/>
    <mergeCell ref="AEX118:AEX130"/>
    <mergeCell ref="AEY118:AEY130"/>
    <mergeCell ref="AEZ118:AEZ130"/>
    <mergeCell ref="AFA118:AFA130"/>
    <mergeCell ref="AER118:AER130"/>
    <mergeCell ref="AES118:AES130"/>
    <mergeCell ref="AET118:AET130"/>
    <mergeCell ref="AEU118:AEU130"/>
    <mergeCell ref="AEV118:AEV130"/>
    <mergeCell ref="AEM118:AEM130"/>
    <mergeCell ref="AEN118:AEN130"/>
    <mergeCell ref="AEO118:AEO130"/>
    <mergeCell ref="AEP118:AEP130"/>
    <mergeCell ref="AEQ118:AEQ130"/>
    <mergeCell ref="AFV118:AFV130"/>
    <mergeCell ref="AFW118:AFW130"/>
    <mergeCell ref="AFX118:AFX130"/>
    <mergeCell ref="AFY118:AFY130"/>
    <mergeCell ref="AFZ118:AFZ130"/>
    <mergeCell ref="AFQ118:AFQ130"/>
    <mergeCell ref="AFR118:AFR130"/>
    <mergeCell ref="AFS118:AFS130"/>
    <mergeCell ref="AFT118:AFT130"/>
    <mergeCell ref="AFU118:AFU130"/>
    <mergeCell ref="AFL118:AFL130"/>
    <mergeCell ref="AFM118:AFM130"/>
    <mergeCell ref="AFN118:AFN130"/>
    <mergeCell ref="AFO118:AFO130"/>
    <mergeCell ref="AFP118:AFP130"/>
    <mergeCell ref="AFG118:AFG130"/>
    <mergeCell ref="AFH118:AFH130"/>
    <mergeCell ref="AFI118:AFI130"/>
    <mergeCell ref="AFJ118:AFJ130"/>
    <mergeCell ref="AFK118:AFK130"/>
    <mergeCell ref="AGP118:AGP130"/>
    <mergeCell ref="AGQ118:AGQ130"/>
    <mergeCell ref="AGR118:AGR130"/>
    <mergeCell ref="AGS118:AGS130"/>
    <mergeCell ref="AGT118:AGT130"/>
    <mergeCell ref="AGK118:AGK130"/>
    <mergeCell ref="AGL118:AGL130"/>
    <mergeCell ref="AGM118:AGM130"/>
    <mergeCell ref="AGN118:AGN130"/>
    <mergeCell ref="AGO118:AGO130"/>
    <mergeCell ref="AGF118:AGF130"/>
    <mergeCell ref="AGG118:AGG130"/>
    <mergeCell ref="AGH118:AGH130"/>
    <mergeCell ref="AGI118:AGI130"/>
    <mergeCell ref="AGJ118:AGJ130"/>
    <mergeCell ref="AGA118:AGA130"/>
    <mergeCell ref="AGB118:AGB130"/>
    <mergeCell ref="AGC118:AGC130"/>
    <mergeCell ref="AGD118:AGD130"/>
    <mergeCell ref="AGE118:AGE130"/>
    <mergeCell ref="AHJ118:AHJ130"/>
    <mergeCell ref="AHK118:AHK130"/>
    <mergeCell ref="AHL118:AHL130"/>
    <mergeCell ref="AHM118:AHM130"/>
    <mergeCell ref="AHN118:AHN130"/>
    <mergeCell ref="AHE118:AHE130"/>
    <mergeCell ref="AHF118:AHF130"/>
    <mergeCell ref="AHG118:AHG130"/>
    <mergeCell ref="AHH118:AHH130"/>
    <mergeCell ref="AHI118:AHI130"/>
    <mergeCell ref="AGZ118:AGZ130"/>
    <mergeCell ref="AHA118:AHA130"/>
    <mergeCell ref="AHB118:AHB130"/>
    <mergeCell ref="AHC118:AHC130"/>
    <mergeCell ref="AHD118:AHD130"/>
    <mergeCell ref="AGU118:AGU130"/>
    <mergeCell ref="AGV118:AGV130"/>
    <mergeCell ref="AGW118:AGW130"/>
    <mergeCell ref="AGX118:AGX130"/>
    <mergeCell ref="AGY118:AGY130"/>
    <mergeCell ref="AID118:AID130"/>
    <mergeCell ref="AIE118:AIE130"/>
    <mergeCell ref="AIF118:AIF130"/>
    <mergeCell ref="AIG118:AIG130"/>
    <mergeCell ref="AIH118:AIH130"/>
    <mergeCell ref="AHY118:AHY130"/>
    <mergeCell ref="AHZ118:AHZ130"/>
    <mergeCell ref="AIA118:AIA130"/>
    <mergeCell ref="AIB118:AIB130"/>
    <mergeCell ref="AIC118:AIC130"/>
    <mergeCell ref="AHT118:AHT130"/>
    <mergeCell ref="AHU118:AHU130"/>
    <mergeCell ref="AHV118:AHV130"/>
    <mergeCell ref="AHW118:AHW130"/>
    <mergeCell ref="AHX118:AHX130"/>
    <mergeCell ref="AHO118:AHO130"/>
    <mergeCell ref="AHP118:AHP130"/>
    <mergeCell ref="AHQ118:AHQ130"/>
    <mergeCell ref="AHR118:AHR130"/>
    <mergeCell ref="AHS118:AHS130"/>
    <mergeCell ref="AIX118:AIX130"/>
    <mergeCell ref="AIY118:AIY130"/>
    <mergeCell ref="AIZ118:AIZ130"/>
    <mergeCell ref="AJA118:AJA130"/>
    <mergeCell ref="AJB118:AJB130"/>
    <mergeCell ref="AIS118:AIS130"/>
    <mergeCell ref="AIT118:AIT130"/>
    <mergeCell ref="AIU118:AIU130"/>
    <mergeCell ref="AIV118:AIV130"/>
    <mergeCell ref="AIW118:AIW130"/>
    <mergeCell ref="AIN118:AIN130"/>
    <mergeCell ref="AIO118:AIO130"/>
    <mergeCell ref="AIP118:AIP130"/>
    <mergeCell ref="AIQ118:AIQ130"/>
    <mergeCell ref="AIR118:AIR130"/>
    <mergeCell ref="AII118:AII130"/>
    <mergeCell ref="AIJ118:AIJ130"/>
    <mergeCell ref="AIK118:AIK130"/>
    <mergeCell ref="AIL118:AIL130"/>
    <mergeCell ref="AIM118:AIM130"/>
    <mergeCell ref="AJR118:AJR130"/>
    <mergeCell ref="AJS118:AJS130"/>
    <mergeCell ref="AJT118:AJT130"/>
    <mergeCell ref="AJU118:AJU130"/>
    <mergeCell ref="AJV118:AJV130"/>
    <mergeCell ref="AJM118:AJM130"/>
    <mergeCell ref="AJN118:AJN130"/>
    <mergeCell ref="AJO118:AJO130"/>
    <mergeCell ref="AJP118:AJP130"/>
    <mergeCell ref="AJQ118:AJQ130"/>
    <mergeCell ref="AJH118:AJH130"/>
    <mergeCell ref="AJI118:AJI130"/>
    <mergeCell ref="AJJ118:AJJ130"/>
    <mergeCell ref="AJK118:AJK130"/>
    <mergeCell ref="AJL118:AJL130"/>
    <mergeCell ref="AJC118:AJC130"/>
    <mergeCell ref="AJD118:AJD130"/>
    <mergeCell ref="AJE118:AJE130"/>
    <mergeCell ref="AJF118:AJF130"/>
    <mergeCell ref="AJG118:AJG130"/>
    <mergeCell ref="AKL118:AKL130"/>
    <mergeCell ref="AKM118:AKM130"/>
    <mergeCell ref="AKN118:AKN130"/>
    <mergeCell ref="AKO118:AKO130"/>
    <mergeCell ref="AKP118:AKP130"/>
    <mergeCell ref="AKG118:AKG130"/>
    <mergeCell ref="AKH118:AKH130"/>
    <mergeCell ref="AKI118:AKI130"/>
    <mergeCell ref="AKJ118:AKJ130"/>
    <mergeCell ref="AKK118:AKK130"/>
    <mergeCell ref="AKB118:AKB130"/>
    <mergeCell ref="AKC118:AKC130"/>
    <mergeCell ref="AKD118:AKD130"/>
    <mergeCell ref="AKE118:AKE130"/>
    <mergeCell ref="AKF118:AKF130"/>
    <mergeCell ref="AJW118:AJW130"/>
    <mergeCell ref="AJX118:AJX130"/>
    <mergeCell ref="AJY118:AJY130"/>
    <mergeCell ref="AJZ118:AJZ130"/>
    <mergeCell ref="AKA118:AKA130"/>
    <mergeCell ref="ALF118:ALF130"/>
    <mergeCell ref="ALG118:ALG130"/>
    <mergeCell ref="ALH118:ALH130"/>
    <mergeCell ref="ALI118:ALI130"/>
    <mergeCell ref="ALJ118:ALJ130"/>
    <mergeCell ref="ALA118:ALA130"/>
    <mergeCell ref="ALB118:ALB130"/>
    <mergeCell ref="ALC118:ALC130"/>
    <mergeCell ref="ALD118:ALD130"/>
    <mergeCell ref="ALE118:ALE130"/>
    <mergeCell ref="AKV118:AKV130"/>
    <mergeCell ref="AKW118:AKW130"/>
    <mergeCell ref="AKX118:AKX130"/>
    <mergeCell ref="AKY118:AKY130"/>
    <mergeCell ref="AKZ118:AKZ130"/>
    <mergeCell ref="AKQ118:AKQ130"/>
    <mergeCell ref="AKR118:AKR130"/>
    <mergeCell ref="AKS118:AKS130"/>
    <mergeCell ref="AKT118:AKT130"/>
    <mergeCell ref="AKU118:AKU130"/>
    <mergeCell ref="ALZ118:ALZ130"/>
    <mergeCell ref="AMA118:AMA130"/>
    <mergeCell ref="AMB118:AMB130"/>
    <mergeCell ref="AMC118:AMC130"/>
    <mergeCell ref="AMD118:AMD130"/>
    <mergeCell ref="ALU118:ALU130"/>
    <mergeCell ref="ALV118:ALV130"/>
    <mergeCell ref="ALW118:ALW130"/>
    <mergeCell ref="ALX118:ALX130"/>
    <mergeCell ref="ALY118:ALY130"/>
    <mergeCell ref="ALP118:ALP130"/>
    <mergeCell ref="ALQ118:ALQ130"/>
    <mergeCell ref="ALR118:ALR130"/>
    <mergeCell ref="ALS118:ALS130"/>
    <mergeCell ref="ALT118:ALT130"/>
    <mergeCell ref="ALK118:ALK130"/>
    <mergeCell ref="ALL118:ALL130"/>
    <mergeCell ref="ALM118:ALM130"/>
    <mergeCell ref="ALN118:ALN130"/>
    <mergeCell ref="ALO118:ALO130"/>
    <mergeCell ref="AMT118:AMT130"/>
    <mergeCell ref="AMU118:AMU130"/>
    <mergeCell ref="AMV118:AMV130"/>
    <mergeCell ref="AMW118:AMW130"/>
    <mergeCell ref="AMX118:AMX130"/>
    <mergeCell ref="AMO118:AMO130"/>
    <mergeCell ref="AMP118:AMP130"/>
    <mergeCell ref="AMQ118:AMQ130"/>
    <mergeCell ref="AMR118:AMR130"/>
    <mergeCell ref="AMS118:AMS130"/>
    <mergeCell ref="AMJ118:AMJ130"/>
    <mergeCell ref="AMK118:AMK130"/>
    <mergeCell ref="AML118:AML130"/>
    <mergeCell ref="AMM118:AMM130"/>
    <mergeCell ref="AMN118:AMN130"/>
    <mergeCell ref="AME118:AME130"/>
    <mergeCell ref="AMF118:AMF130"/>
    <mergeCell ref="AMG118:AMG130"/>
    <mergeCell ref="AMH118:AMH130"/>
    <mergeCell ref="AMI118:AMI130"/>
    <mergeCell ref="ANN118:ANN130"/>
    <mergeCell ref="ANO118:ANO130"/>
    <mergeCell ref="ANP118:ANP130"/>
    <mergeCell ref="ANQ118:ANQ130"/>
    <mergeCell ref="ANR118:ANR130"/>
    <mergeCell ref="ANI118:ANI130"/>
    <mergeCell ref="ANJ118:ANJ130"/>
    <mergeCell ref="ANK118:ANK130"/>
    <mergeCell ref="ANL118:ANL130"/>
    <mergeCell ref="ANM118:ANM130"/>
    <mergeCell ref="AND118:AND130"/>
    <mergeCell ref="ANE118:ANE130"/>
    <mergeCell ref="ANF118:ANF130"/>
    <mergeCell ref="ANG118:ANG130"/>
    <mergeCell ref="ANH118:ANH130"/>
    <mergeCell ref="AMY118:AMY130"/>
    <mergeCell ref="AMZ118:AMZ130"/>
    <mergeCell ref="ANA118:ANA130"/>
    <mergeCell ref="ANB118:ANB130"/>
    <mergeCell ref="ANC118:ANC130"/>
    <mergeCell ref="AOH118:AOH130"/>
    <mergeCell ref="AOI118:AOI130"/>
    <mergeCell ref="AOJ118:AOJ130"/>
    <mergeCell ref="AOK118:AOK130"/>
    <mergeCell ref="AOL118:AOL130"/>
    <mergeCell ref="AOC118:AOC130"/>
    <mergeCell ref="AOD118:AOD130"/>
    <mergeCell ref="AOE118:AOE130"/>
    <mergeCell ref="AOF118:AOF130"/>
    <mergeCell ref="AOG118:AOG130"/>
    <mergeCell ref="ANX118:ANX130"/>
    <mergeCell ref="ANY118:ANY130"/>
    <mergeCell ref="ANZ118:ANZ130"/>
    <mergeCell ref="AOA118:AOA130"/>
    <mergeCell ref="AOB118:AOB130"/>
    <mergeCell ref="ANS118:ANS130"/>
    <mergeCell ref="ANT118:ANT130"/>
    <mergeCell ref="ANU118:ANU130"/>
    <mergeCell ref="ANV118:ANV130"/>
    <mergeCell ref="ANW118:ANW130"/>
    <mergeCell ref="APB118:APB130"/>
    <mergeCell ref="APC118:APC130"/>
    <mergeCell ref="APD118:APD130"/>
    <mergeCell ref="APE118:APE130"/>
    <mergeCell ref="APF118:APF130"/>
    <mergeCell ref="AOW118:AOW130"/>
    <mergeCell ref="AOX118:AOX130"/>
    <mergeCell ref="AOY118:AOY130"/>
    <mergeCell ref="AOZ118:AOZ130"/>
    <mergeCell ref="APA118:APA130"/>
    <mergeCell ref="AOR118:AOR130"/>
    <mergeCell ref="AOS118:AOS130"/>
    <mergeCell ref="AOT118:AOT130"/>
    <mergeCell ref="AOU118:AOU130"/>
    <mergeCell ref="AOV118:AOV130"/>
    <mergeCell ref="AOM118:AOM130"/>
    <mergeCell ref="AON118:AON130"/>
    <mergeCell ref="AOO118:AOO130"/>
    <mergeCell ref="AOP118:AOP130"/>
    <mergeCell ref="AOQ118:AOQ130"/>
    <mergeCell ref="APV118:APV130"/>
    <mergeCell ref="APW118:APW130"/>
    <mergeCell ref="APX118:APX130"/>
    <mergeCell ref="APY118:APY130"/>
    <mergeCell ref="APZ118:APZ130"/>
    <mergeCell ref="APQ118:APQ130"/>
    <mergeCell ref="APR118:APR130"/>
    <mergeCell ref="APS118:APS130"/>
    <mergeCell ref="APT118:APT130"/>
    <mergeCell ref="APU118:APU130"/>
    <mergeCell ref="APL118:APL130"/>
    <mergeCell ref="APM118:APM130"/>
    <mergeCell ref="APN118:APN130"/>
    <mergeCell ref="APO118:APO130"/>
    <mergeCell ref="APP118:APP130"/>
    <mergeCell ref="APG118:APG130"/>
    <mergeCell ref="APH118:APH130"/>
    <mergeCell ref="API118:API130"/>
    <mergeCell ref="APJ118:APJ130"/>
    <mergeCell ref="APK118:APK130"/>
    <mergeCell ref="AQP118:AQP130"/>
    <mergeCell ref="AQQ118:AQQ130"/>
    <mergeCell ref="AQR118:AQR130"/>
    <mergeCell ref="AQS118:AQS130"/>
    <mergeCell ref="AQT118:AQT130"/>
    <mergeCell ref="AQK118:AQK130"/>
    <mergeCell ref="AQL118:AQL130"/>
    <mergeCell ref="AQM118:AQM130"/>
    <mergeCell ref="AQN118:AQN130"/>
    <mergeCell ref="AQO118:AQO130"/>
    <mergeCell ref="AQF118:AQF130"/>
    <mergeCell ref="AQG118:AQG130"/>
    <mergeCell ref="AQH118:AQH130"/>
    <mergeCell ref="AQI118:AQI130"/>
    <mergeCell ref="AQJ118:AQJ130"/>
    <mergeCell ref="AQA118:AQA130"/>
    <mergeCell ref="AQB118:AQB130"/>
    <mergeCell ref="AQC118:AQC130"/>
    <mergeCell ref="AQD118:AQD130"/>
    <mergeCell ref="AQE118:AQE130"/>
    <mergeCell ref="ARJ118:ARJ130"/>
    <mergeCell ref="ARK118:ARK130"/>
    <mergeCell ref="ARL118:ARL130"/>
    <mergeCell ref="ARM118:ARM130"/>
    <mergeCell ref="ARN118:ARN130"/>
    <mergeCell ref="ARE118:ARE130"/>
    <mergeCell ref="ARF118:ARF130"/>
    <mergeCell ref="ARG118:ARG130"/>
    <mergeCell ref="ARH118:ARH130"/>
    <mergeCell ref="ARI118:ARI130"/>
    <mergeCell ref="AQZ118:AQZ130"/>
    <mergeCell ref="ARA118:ARA130"/>
    <mergeCell ref="ARB118:ARB130"/>
    <mergeCell ref="ARC118:ARC130"/>
    <mergeCell ref="ARD118:ARD130"/>
    <mergeCell ref="AQU118:AQU130"/>
    <mergeCell ref="AQV118:AQV130"/>
    <mergeCell ref="AQW118:AQW130"/>
    <mergeCell ref="AQX118:AQX130"/>
    <mergeCell ref="AQY118:AQY130"/>
    <mergeCell ref="ASD118:ASD130"/>
    <mergeCell ref="ASE118:ASE130"/>
    <mergeCell ref="ASF118:ASF130"/>
    <mergeCell ref="ASG118:ASG130"/>
    <mergeCell ref="ASH118:ASH130"/>
    <mergeCell ref="ARY118:ARY130"/>
    <mergeCell ref="ARZ118:ARZ130"/>
    <mergeCell ref="ASA118:ASA130"/>
    <mergeCell ref="ASB118:ASB130"/>
    <mergeCell ref="ASC118:ASC130"/>
    <mergeCell ref="ART118:ART130"/>
    <mergeCell ref="ARU118:ARU130"/>
    <mergeCell ref="ARV118:ARV130"/>
    <mergeCell ref="ARW118:ARW130"/>
    <mergeCell ref="ARX118:ARX130"/>
    <mergeCell ref="ARO118:ARO130"/>
    <mergeCell ref="ARP118:ARP130"/>
    <mergeCell ref="ARQ118:ARQ130"/>
    <mergeCell ref="ARR118:ARR130"/>
    <mergeCell ref="ARS118:ARS130"/>
    <mergeCell ref="ASX118:ASX130"/>
    <mergeCell ref="ASY118:ASY130"/>
    <mergeCell ref="ASZ118:ASZ130"/>
    <mergeCell ref="ATA118:ATA130"/>
    <mergeCell ref="ATB118:ATB130"/>
    <mergeCell ref="ASS118:ASS130"/>
    <mergeCell ref="AST118:AST130"/>
    <mergeCell ref="ASU118:ASU130"/>
    <mergeCell ref="ASV118:ASV130"/>
    <mergeCell ref="ASW118:ASW130"/>
    <mergeCell ref="ASN118:ASN130"/>
    <mergeCell ref="ASO118:ASO130"/>
    <mergeCell ref="ASP118:ASP130"/>
    <mergeCell ref="ASQ118:ASQ130"/>
    <mergeCell ref="ASR118:ASR130"/>
    <mergeCell ref="ASI118:ASI130"/>
    <mergeCell ref="ASJ118:ASJ130"/>
    <mergeCell ref="ASK118:ASK130"/>
    <mergeCell ref="ASL118:ASL130"/>
    <mergeCell ref="ASM118:ASM130"/>
    <mergeCell ref="ATR118:ATR130"/>
    <mergeCell ref="ATS118:ATS130"/>
    <mergeCell ref="ATT118:ATT130"/>
    <mergeCell ref="ATU118:ATU130"/>
    <mergeCell ref="ATV118:ATV130"/>
    <mergeCell ref="ATM118:ATM130"/>
    <mergeCell ref="ATN118:ATN130"/>
    <mergeCell ref="ATO118:ATO130"/>
    <mergeCell ref="ATP118:ATP130"/>
    <mergeCell ref="ATQ118:ATQ130"/>
    <mergeCell ref="ATH118:ATH130"/>
    <mergeCell ref="ATI118:ATI130"/>
    <mergeCell ref="ATJ118:ATJ130"/>
    <mergeCell ref="ATK118:ATK130"/>
    <mergeCell ref="ATL118:ATL130"/>
    <mergeCell ref="ATC118:ATC130"/>
    <mergeCell ref="ATD118:ATD130"/>
    <mergeCell ref="ATE118:ATE130"/>
    <mergeCell ref="ATF118:ATF130"/>
    <mergeCell ref="ATG118:ATG130"/>
    <mergeCell ref="AUL118:AUL130"/>
    <mergeCell ref="AUM118:AUM130"/>
    <mergeCell ref="AUN118:AUN130"/>
    <mergeCell ref="AUO118:AUO130"/>
    <mergeCell ref="AUP118:AUP130"/>
    <mergeCell ref="AUG118:AUG130"/>
    <mergeCell ref="AUH118:AUH130"/>
    <mergeCell ref="AUI118:AUI130"/>
    <mergeCell ref="AUJ118:AUJ130"/>
    <mergeCell ref="AUK118:AUK130"/>
    <mergeCell ref="AUB118:AUB130"/>
    <mergeCell ref="AUC118:AUC130"/>
    <mergeCell ref="AUD118:AUD130"/>
    <mergeCell ref="AUE118:AUE130"/>
    <mergeCell ref="AUF118:AUF130"/>
    <mergeCell ref="ATW118:ATW130"/>
    <mergeCell ref="ATX118:ATX130"/>
    <mergeCell ref="ATY118:ATY130"/>
    <mergeCell ref="ATZ118:ATZ130"/>
    <mergeCell ref="AUA118:AUA130"/>
    <mergeCell ref="AVF118:AVF130"/>
    <mergeCell ref="AVG118:AVG130"/>
    <mergeCell ref="AVH118:AVH130"/>
    <mergeCell ref="AVI118:AVI130"/>
    <mergeCell ref="AVJ118:AVJ130"/>
    <mergeCell ref="AVA118:AVA130"/>
    <mergeCell ref="AVB118:AVB130"/>
    <mergeCell ref="AVC118:AVC130"/>
    <mergeCell ref="AVD118:AVD130"/>
    <mergeCell ref="AVE118:AVE130"/>
    <mergeCell ref="AUV118:AUV130"/>
    <mergeCell ref="AUW118:AUW130"/>
    <mergeCell ref="AUX118:AUX130"/>
    <mergeCell ref="AUY118:AUY130"/>
    <mergeCell ref="AUZ118:AUZ130"/>
    <mergeCell ref="AUQ118:AUQ130"/>
    <mergeCell ref="AUR118:AUR130"/>
    <mergeCell ref="AUS118:AUS130"/>
    <mergeCell ref="AUT118:AUT130"/>
    <mergeCell ref="AUU118:AUU130"/>
    <mergeCell ref="AVZ118:AVZ130"/>
    <mergeCell ref="AWA118:AWA130"/>
    <mergeCell ref="AWB118:AWB130"/>
    <mergeCell ref="AWC118:AWC130"/>
    <mergeCell ref="AWD118:AWD130"/>
    <mergeCell ref="AVU118:AVU130"/>
    <mergeCell ref="AVV118:AVV130"/>
    <mergeCell ref="AVW118:AVW130"/>
    <mergeCell ref="AVX118:AVX130"/>
    <mergeCell ref="AVY118:AVY130"/>
    <mergeCell ref="AVP118:AVP130"/>
    <mergeCell ref="AVQ118:AVQ130"/>
    <mergeCell ref="AVR118:AVR130"/>
    <mergeCell ref="AVS118:AVS130"/>
    <mergeCell ref="AVT118:AVT130"/>
    <mergeCell ref="AVK118:AVK130"/>
    <mergeCell ref="AVL118:AVL130"/>
    <mergeCell ref="AVM118:AVM130"/>
    <mergeCell ref="AVN118:AVN130"/>
    <mergeCell ref="AVO118:AVO130"/>
    <mergeCell ref="AWT118:AWT130"/>
    <mergeCell ref="AWU118:AWU130"/>
    <mergeCell ref="AWV118:AWV130"/>
    <mergeCell ref="AWW118:AWW130"/>
    <mergeCell ref="AWX118:AWX130"/>
    <mergeCell ref="AWO118:AWO130"/>
    <mergeCell ref="AWP118:AWP130"/>
    <mergeCell ref="AWQ118:AWQ130"/>
    <mergeCell ref="AWR118:AWR130"/>
    <mergeCell ref="AWS118:AWS130"/>
    <mergeCell ref="AWJ118:AWJ130"/>
    <mergeCell ref="AWK118:AWK130"/>
    <mergeCell ref="AWL118:AWL130"/>
    <mergeCell ref="AWM118:AWM130"/>
    <mergeCell ref="AWN118:AWN130"/>
    <mergeCell ref="AWE118:AWE130"/>
    <mergeCell ref="AWF118:AWF130"/>
    <mergeCell ref="AWG118:AWG130"/>
    <mergeCell ref="AWH118:AWH130"/>
    <mergeCell ref="AWI118:AWI130"/>
    <mergeCell ref="AXN118:AXN130"/>
    <mergeCell ref="AXO118:AXO130"/>
    <mergeCell ref="AXP118:AXP130"/>
    <mergeCell ref="AXQ118:AXQ130"/>
    <mergeCell ref="AXR118:AXR130"/>
    <mergeCell ref="AXI118:AXI130"/>
    <mergeCell ref="AXJ118:AXJ130"/>
    <mergeCell ref="AXK118:AXK130"/>
    <mergeCell ref="AXL118:AXL130"/>
    <mergeCell ref="AXM118:AXM130"/>
    <mergeCell ref="AXD118:AXD130"/>
    <mergeCell ref="AXE118:AXE130"/>
    <mergeCell ref="AXF118:AXF130"/>
    <mergeCell ref="AXG118:AXG130"/>
    <mergeCell ref="AXH118:AXH130"/>
    <mergeCell ref="AWY118:AWY130"/>
    <mergeCell ref="AWZ118:AWZ130"/>
    <mergeCell ref="AXA118:AXA130"/>
    <mergeCell ref="AXB118:AXB130"/>
    <mergeCell ref="AXC118:AXC130"/>
    <mergeCell ref="AYH118:AYH130"/>
    <mergeCell ref="AYI118:AYI130"/>
    <mergeCell ref="AYJ118:AYJ130"/>
    <mergeCell ref="AYK118:AYK130"/>
    <mergeCell ref="AYL118:AYL130"/>
    <mergeCell ref="AYC118:AYC130"/>
    <mergeCell ref="AYD118:AYD130"/>
    <mergeCell ref="AYE118:AYE130"/>
    <mergeCell ref="AYF118:AYF130"/>
    <mergeCell ref="AYG118:AYG130"/>
    <mergeCell ref="AXX118:AXX130"/>
    <mergeCell ref="AXY118:AXY130"/>
    <mergeCell ref="AXZ118:AXZ130"/>
    <mergeCell ref="AYA118:AYA130"/>
    <mergeCell ref="AYB118:AYB130"/>
    <mergeCell ref="AXS118:AXS130"/>
    <mergeCell ref="AXT118:AXT130"/>
    <mergeCell ref="AXU118:AXU130"/>
    <mergeCell ref="AXV118:AXV130"/>
    <mergeCell ref="AXW118:AXW130"/>
    <mergeCell ref="AZB118:AZB130"/>
    <mergeCell ref="AZC118:AZC130"/>
    <mergeCell ref="AZD118:AZD130"/>
    <mergeCell ref="AZE118:AZE130"/>
    <mergeCell ref="AZF118:AZF130"/>
    <mergeCell ref="AYW118:AYW130"/>
    <mergeCell ref="AYX118:AYX130"/>
    <mergeCell ref="AYY118:AYY130"/>
    <mergeCell ref="AYZ118:AYZ130"/>
    <mergeCell ref="AZA118:AZA130"/>
    <mergeCell ref="AYR118:AYR130"/>
    <mergeCell ref="AYS118:AYS130"/>
    <mergeCell ref="AYT118:AYT130"/>
    <mergeCell ref="AYU118:AYU130"/>
    <mergeCell ref="AYV118:AYV130"/>
    <mergeCell ref="AYM118:AYM130"/>
    <mergeCell ref="AYN118:AYN130"/>
    <mergeCell ref="AYO118:AYO130"/>
    <mergeCell ref="AYP118:AYP130"/>
    <mergeCell ref="AYQ118:AYQ130"/>
    <mergeCell ref="AZV118:AZV130"/>
    <mergeCell ref="AZW118:AZW130"/>
    <mergeCell ref="AZX118:AZX130"/>
    <mergeCell ref="AZY118:AZY130"/>
    <mergeCell ref="AZZ118:AZZ130"/>
    <mergeCell ref="AZQ118:AZQ130"/>
    <mergeCell ref="AZR118:AZR130"/>
    <mergeCell ref="AZS118:AZS130"/>
    <mergeCell ref="AZT118:AZT130"/>
    <mergeCell ref="AZU118:AZU130"/>
    <mergeCell ref="AZL118:AZL130"/>
    <mergeCell ref="AZM118:AZM130"/>
    <mergeCell ref="AZN118:AZN130"/>
    <mergeCell ref="AZO118:AZO130"/>
    <mergeCell ref="AZP118:AZP130"/>
    <mergeCell ref="AZG118:AZG130"/>
    <mergeCell ref="AZH118:AZH130"/>
    <mergeCell ref="AZI118:AZI130"/>
    <mergeCell ref="AZJ118:AZJ130"/>
    <mergeCell ref="AZK118:AZK130"/>
    <mergeCell ref="BAP118:BAP130"/>
    <mergeCell ref="BAQ118:BAQ130"/>
    <mergeCell ref="BAR118:BAR130"/>
    <mergeCell ref="BAS118:BAS130"/>
    <mergeCell ref="BAT118:BAT130"/>
    <mergeCell ref="BAK118:BAK130"/>
    <mergeCell ref="BAL118:BAL130"/>
    <mergeCell ref="BAM118:BAM130"/>
    <mergeCell ref="BAN118:BAN130"/>
    <mergeCell ref="BAO118:BAO130"/>
    <mergeCell ref="BAF118:BAF130"/>
    <mergeCell ref="BAG118:BAG130"/>
    <mergeCell ref="BAH118:BAH130"/>
    <mergeCell ref="BAI118:BAI130"/>
    <mergeCell ref="BAJ118:BAJ130"/>
    <mergeCell ref="BAA118:BAA130"/>
    <mergeCell ref="BAB118:BAB130"/>
    <mergeCell ref="BAC118:BAC130"/>
    <mergeCell ref="BAD118:BAD130"/>
    <mergeCell ref="BAE118:BAE130"/>
    <mergeCell ref="BBJ118:BBJ130"/>
    <mergeCell ref="BBK118:BBK130"/>
    <mergeCell ref="BBL118:BBL130"/>
    <mergeCell ref="BBM118:BBM130"/>
    <mergeCell ref="BBN118:BBN130"/>
    <mergeCell ref="BBE118:BBE130"/>
    <mergeCell ref="BBF118:BBF130"/>
    <mergeCell ref="BBG118:BBG130"/>
    <mergeCell ref="BBH118:BBH130"/>
    <mergeCell ref="BBI118:BBI130"/>
    <mergeCell ref="BAZ118:BAZ130"/>
    <mergeCell ref="BBA118:BBA130"/>
    <mergeCell ref="BBB118:BBB130"/>
    <mergeCell ref="BBC118:BBC130"/>
    <mergeCell ref="BBD118:BBD130"/>
    <mergeCell ref="BAU118:BAU130"/>
    <mergeCell ref="BAV118:BAV130"/>
    <mergeCell ref="BAW118:BAW130"/>
    <mergeCell ref="BAX118:BAX130"/>
    <mergeCell ref="BAY118:BAY130"/>
    <mergeCell ref="BCD118:BCD130"/>
    <mergeCell ref="BCE118:BCE130"/>
    <mergeCell ref="BCF118:BCF130"/>
    <mergeCell ref="BCG118:BCG130"/>
    <mergeCell ref="BCH118:BCH130"/>
    <mergeCell ref="BBY118:BBY130"/>
    <mergeCell ref="BBZ118:BBZ130"/>
    <mergeCell ref="BCA118:BCA130"/>
    <mergeCell ref="BCB118:BCB130"/>
    <mergeCell ref="BCC118:BCC130"/>
    <mergeCell ref="BBT118:BBT130"/>
    <mergeCell ref="BBU118:BBU130"/>
    <mergeCell ref="BBV118:BBV130"/>
    <mergeCell ref="BBW118:BBW130"/>
    <mergeCell ref="BBX118:BBX130"/>
    <mergeCell ref="BBO118:BBO130"/>
    <mergeCell ref="BBP118:BBP130"/>
    <mergeCell ref="BBQ118:BBQ130"/>
    <mergeCell ref="BBR118:BBR130"/>
    <mergeCell ref="BBS118:BBS130"/>
    <mergeCell ref="BCX118:BCX130"/>
    <mergeCell ref="BCY118:BCY130"/>
    <mergeCell ref="BCZ118:BCZ130"/>
    <mergeCell ref="BDA118:BDA130"/>
    <mergeCell ref="BDB118:BDB130"/>
    <mergeCell ref="BCS118:BCS130"/>
    <mergeCell ref="BCT118:BCT130"/>
    <mergeCell ref="BCU118:BCU130"/>
    <mergeCell ref="BCV118:BCV130"/>
    <mergeCell ref="BCW118:BCW130"/>
    <mergeCell ref="BCN118:BCN130"/>
    <mergeCell ref="BCO118:BCO130"/>
    <mergeCell ref="BCP118:BCP130"/>
    <mergeCell ref="BCQ118:BCQ130"/>
    <mergeCell ref="BCR118:BCR130"/>
    <mergeCell ref="BCI118:BCI130"/>
    <mergeCell ref="BCJ118:BCJ130"/>
    <mergeCell ref="BCK118:BCK130"/>
    <mergeCell ref="BCL118:BCL130"/>
    <mergeCell ref="BCM118:BCM130"/>
    <mergeCell ref="BDR118:BDR130"/>
    <mergeCell ref="BDS118:BDS130"/>
    <mergeCell ref="BDT118:BDT130"/>
    <mergeCell ref="BDU118:BDU130"/>
    <mergeCell ref="BDV118:BDV130"/>
    <mergeCell ref="BDM118:BDM130"/>
    <mergeCell ref="BDN118:BDN130"/>
    <mergeCell ref="BDO118:BDO130"/>
    <mergeCell ref="BDP118:BDP130"/>
    <mergeCell ref="BDQ118:BDQ130"/>
    <mergeCell ref="BDH118:BDH130"/>
    <mergeCell ref="BDI118:BDI130"/>
    <mergeCell ref="BDJ118:BDJ130"/>
    <mergeCell ref="BDK118:BDK130"/>
    <mergeCell ref="BDL118:BDL130"/>
    <mergeCell ref="BDC118:BDC130"/>
    <mergeCell ref="BDD118:BDD130"/>
    <mergeCell ref="BDE118:BDE130"/>
    <mergeCell ref="BDF118:BDF130"/>
    <mergeCell ref="BDG118:BDG130"/>
    <mergeCell ref="BEL118:BEL130"/>
    <mergeCell ref="BEM118:BEM130"/>
    <mergeCell ref="BEN118:BEN130"/>
    <mergeCell ref="BEO118:BEO130"/>
    <mergeCell ref="BEP118:BEP130"/>
    <mergeCell ref="BEG118:BEG130"/>
    <mergeCell ref="BEH118:BEH130"/>
    <mergeCell ref="BEI118:BEI130"/>
    <mergeCell ref="BEJ118:BEJ130"/>
    <mergeCell ref="BEK118:BEK130"/>
    <mergeCell ref="BEB118:BEB130"/>
    <mergeCell ref="BEC118:BEC130"/>
    <mergeCell ref="BED118:BED130"/>
    <mergeCell ref="BEE118:BEE130"/>
    <mergeCell ref="BEF118:BEF130"/>
    <mergeCell ref="BDW118:BDW130"/>
    <mergeCell ref="BDX118:BDX130"/>
    <mergeCell ref="BDY118:BDY130"/>
    <mergeCell ref="BDZ118:BDZ130"/>
    <mergeCell ref="BEA118:BEA130"/>
    <mergeCell ref="BFF118:BFF130"/>
    <mergeCell ref="BFG118:BFG130"/>
    <mergeCell ref="BFH118:BFH130"/>
    <mergeCell ref="BFI118:BFI130"/>
    <mergeCell ref="BFJ118:BFJ130"/>
    <mergeCell ref="BFA118:BFA130"/>
    <mergeCell ref="BFB118:BFB130"/>
    <mergeCell ref="BFC118:BFC130"/>
    <mergeCell ref="BFD118:BFD130"/>
    <mergeCell ref="BFE118:BFE130"/>
    <mergeCell ref="BEV118:BEV130"/>
    <mergeCell ref="BEW118:BEW130"/>
    <mergeCell ref="BEX118:BEX130"/>
    <mergeCell ref="BEY118:BEY130"/>
    <mergeCell ref="BEZ118:BEZ130"/>
    <mergeCell ref="BEQ118:BEQ130"/>
    <mergeCell ref="BER118:BER130"/>
    <mergeCell ref="BES118:BES130"/>
    <mergeCell ref="BET118:BET130"/>
    <mergeCell ref="BEU118:BEU130"/>
    <mergeCell ref="BFZ118:BFZ130"/>
    <mergeCell ref="BGA118:BGA130"/>
    <mergeCell ref="BGB118:BGB130"/>
    <mergeCell ref="BGC118:BGC130"/>
    <mergeCell ref="BGD118:BGD130"/>
    <mergeCell ref="BFU118:BFU130"/>
    <mergeCell ref="BFV118:BFV130"/>
    <mergeCell ref="BFW118:BFW130"/>
    <mergeCell ref="BFX118:BFX130"/>
    <mergeCell ref="BFY118:BFY130"/>
    <mergeCell ref="BFP118:BFP130"/>
    <mergeCell ref="BFQ118:BFQ130"/>
    <mergeCell ref="BFR118:BFR130"/>
    <mergeCell ref="BFS118:BFS130"/>
    <mergeCell ref="BFT118:BFT130"/>
    <mergeCell ref="BFK118:BFK130"/>
    <mergeCell ref="BFL118:BFL130"/>
    <mergeCell ref="BFM118:BFM130"/>
    <mergeCell ref="BFN118:BFN130"/>
    <mergeCell ref="BFO118:BFO130"/>
    <mergeCell ref="BGT118:BGT130"/>
    <mergeCell ref="BGU118:BGU130"/>
    <mergeCell ref="BGV118:BGV130"/>
    <mergeCell ref="BGW118:BGW130"/>
    <mergeCell ref="BGX118:BGX130"/>
    <mergeCell ref="BGO118:BGO130"/>
    <mergeCell ref="BGP118:BGP130"/>
    <mergeCell ref="BGQ118:BGQ130"/>
    <mergeCell ref="BGR118:BGR130"/>
    <mergeCell ref="BGS118:BGS130"/>
    <mergeCell ref="BGJ118:BGJ130"/>
    <mergeCell ref="BGK118:BGK130"/>
    <mergeCell ref="BGL118:BGL130"/>
    <mergeCell ref="BGM118:BGM130"/>
    <mergeCell ref="BGN118:BGN130"/>
    <mergeCell ref="BGE118:BGE130"/>
    <mergeCell ref="BGF118:BGF130"/>
    <mergeCell ref="BGG118:BGG130"/>
    <mergeCell ref="BGH118:BGH130"/>
    <mergeCell ref="BGI118:BGI130"/>
    <mergeCell ref="BHN118:BHN130"/>
    <mergeCell ref="BHO118:BHO130"/>
    <mergeCell ref="BHP118:BHP130"/>
    <mergeCell ref="BHQ118:BHQ130"/>
    <mergeCell ref="BHR118:BHR130"/>
    <mergeCell ref="BHI118:BHI130"/>
    <mergeCell ref="BHJ118:BHJ130"/>
    <mergeCell ref="BHK118:BHK130"/>
    <mergeCell ref="BHL118:BHL130"/>
    <mergeCell ref="BHM118:BHM130"/>
    <mergeCell ref="BHD118:BHD130"/>
    <mergeCell ref="BHE118:BHE130"/>
    <mergeCell ref="BHF118:BHF130"/>
    <mergeCell ref="BHG118:BHG130"/>
    <mergeCell ref="BHH118:BHH130"/>
    <mergeCell ref="BGY118:BGY130"/>
    <mergeCell ref="BGZ118:BGZ130"/>
    <mergeCell ref="BHA118:BHA130"/>
    <mergeCell ref="BHB118:BHB130"/>
    <mergeCell ref="BHC118:BHC130"/>
    <mergeCell ref="BIH118:BIH130"/>
    <mergeCell ref="BII118:BII130"/>
    <mergeCell ref="BIJ118:BIJ130"/>
    <mergeCell ref="BIK118:BIK130"/>
    <mergeCell ref="BIL118:BIL130"/>
    <mergeCell ref="BIC118:BIC130"/>
    <mergeCell ref="BID118:BID130"/>
    <mergeCell ref="BIE118:BIE130"/>
    <mergeCell ref="BIF118:BIF130"/>
    <mergeCell ref="BIG118:BIG130"/>
    <mergeCell ref="BHX118:BHX130"/>
    <mergeCell ref="BHY118:BHY130"/>
    <mergeCell ref="BHZ118:BHZ130"/>
    <mergeCell ref="BIA118:BIA130"/>
    <mergeCell ref="BIB118:BIB130"/>
    <mergeCell ref="BHS118:BHS130"/>
    <mergeCell ref="BHT118:BHT130"/>
    <mergeCell ref="BHU118:BHU130"/>
    <mergeCell ref="BHV118:BHV130"/>
    <mergeCell ref="BHW118:BHW130"/>
    <mergeCell ref="BJB118:BJB130"/>
    <mergeCell ref="BJC118:BJC130"/>
    <mergeCell ref="BJD118:BJD130"/>
    <mergeCell ref="BJE118:BJE130"/>
    <mergeCell ref="BJF118:BJF130"/>
    <mergeCell ref="BIW118:BIW130"/>
    <mergeCell ref="BIX118:BIX130"/>
    <mergeCell ref="BIY118:BIY130"/>
    <mergeCell ref="BIZ118:BIZ130"/>
    <mergeCell ref="BJA118:BJA130"/>
    <mergeCell ref="BIR118:BIR130"/>
    <mergeCell ref="BIS118:BIS130"/>
    <mergeCell ref="BIT118:BIT130"/>
    <mergeCell ref="BIU118:BIU130"/>
    <mergeCell ref="BIV118:BIV130"/>
    <mergeCell ref="BIM118:BIM130"/>
    <mergeCell ref="BIN118:BIN130"/>
    <mergeCell ref="BIO118:BIO130"/>
    <mergeCell ref="BIP118:BIP130"/>
    <mergeCell ref="BIQ118:BIQ130"/>
    <mergeCell ref="BJV118:BJV130"/>
    <mergeCell ref="BJW118:BJW130"/>
    <mergeCell ref="BJX118:BJX130"/>
    <mergeCell ref="BJY118:BJY130"/>
    <mergeCell ref="BJZ118:BJZ130"/>
    <mergeCell ref="BJQ118:BJQ130"/>
    <mergeCell ref="BJR118:BJR130"/>
    <mergeCell ref="BJS118:BJS130"/>
    <mergeCell ref="BJT118:BJT130"/>
    <mergeCell ref="BJU118:BJU130"/>
    <mergeCell ref="BJL118:BJL130"/>
    <mergeCell ref="BJM118:BJM130"/>
    <mergeCell ref="BJN118:BJN130"/>
    <mergeCell ref="BJO118:BJO130"/>
    <mergeCell ref="BJP118:BJP130"/>
    <mergeCell ref="BJG118:BJG130"/>
    <mergeCell ref="BJH118:BJH130"/>
    <mergeCell ref="BJI118:BJI130"/>
    <mergeCell ref="BJJ118:BJJ130"/>
    <mergeCell ref="BJK118:BJK130"/>
    <mergeCell ref="BKP118:BKP130"/>
    <mergeCell ref="BKQ118:BKQ130"/>
    <mergeCell ref="BKR118:BKR130"/>
    <mergeCell ref="BKS118:BKS130"/>
    <mergeCell ref="BKT118:BKT130"/>
    <mergeCell ref="BKK118:BKK130"/>
    <mergeCell ref="BKL118:BKL130"/>
    <mergeCell ref="BKM118:BKM130"/>
    <mergeCell ref="BKN118:BKN130"/>
    <mergeCell ref="BKO118:BKO130"/>
    <mergeCell ref="BKF118:BKF130"/>
    <mergeCell ref="BKG118:BKG130"/>
    <mergeCell ref="BKH118:BKH130"/>
    <mergeCell ref="BKI118:BKI130"/>
    <mergeCell ref="BKJ118:BKJ130"/>
    <mergeCell ref="BKA118:BKA130"/>
    <mergeCell ref="BKB118:BKB130"/>
    <mergeCell ref="BKC118:BKC130"/>
    <mergeCell ref="BKD118:BKD130"/>
    <mergeCell ref="BKE118:BKE130"/>
    <mergeCell ref="BLJ118:BLJ130"/>
    <mergeCell ref="BLK118:BLK130"/>
    <mergeCell ref="BLL118:BLL130"/>
    <mergeCell ref="BLM118:BLM130"/>
    <mergeCell ref="BLN118:BLN130"/>
    <mergeCell ref="BLE118:BLE130"/>
    <mergeCell ref="BLF118:BLF130"/>
    <mergeCell ref="BLG118:BLG130"/>
    <mergeCell ref="BLH118:BLH130"/>
    <mergeCell ref="BLI118:BLI130"/>
    <mergeCell ref="BKZ118:BKZ130"/>
    <mergeCell ref="BLA118:BLA130"/>
    <mergeCell ref="BLB118:BLB130"/>
    <mergeCell ref="BLC118:BLC130"/>
    <mergeCell ref="BLD118:BLD130"/>
    <mergeCell ref="BKU118:BKU130"/>
    <mergeCell ref="BKV118:BKV130"/>
    <mergeCell ref="BKW118:BKW130"/>
    <mergeCell ref="BKX118:BKX130"/>
    <mergeCell ref="BKY118:BKY130"/>
    <mergeCell ref="BMD118:BMD130"/>
    <mergeCell ref="BME118:BME130"/>
    <mergeCell ref="BMF118:BMF130"/>
    <mergeCell ref="BMG118:BMG130"/>
    <mergeCell ref="BMH118:BMH130"/>
    <mergeCell ref="BLY118:BLY130"/>
    <mergeCell ref="BLZ118:BLZ130"/>
    <mergeCell ref="BMA118:BMA130"/>
    <mergeCell ref="BMB118:BMB130"/>
    <mergeCell ref="BMC118:BMC130"/>
    <mergeCell ref="BLT118:BLT130"/>
    <mergeCell ref="BLU118:BLU130"/>
    <mergeCell ref="BLV118:BLV130"/>
    <mergeCell ref="BLW118:BLW130"/>
    <mergeCell ref="BLX118:BLX130"/>
    <mergeCell ref="BLO118:BLO130"/>
    <mergeCell ref="BLP118:BLP130"/>
    <mergeCell ref="BLQ118:BLQ130"/>
    <mergeCell ref="BLR118:BLR130"/>
    <mergeCell ref="BLS118:BLS130"/>
    <mergeCell ref="BMX118:BMX130"/>
    <mergeCell ref="BMY118:BMY130"/>
    <mergeCell ref="BMZ118:BMZ130"/>
    <mergeCell ref="BNA118:BNA130"/>
    <mergeCell ref="BNB118:BNB130"/>
    <mergeCell ref="BMS118:BMS130"/>
    <mergeCell ref="BMT118:BMT130"/>
    <mergeCell ref="BMU118:BMU130"/>
    <mergeCell ref="BMV118:BMV130"/>
    <mergeCell ref="BMW118:BMW130"/>
    <mergeCell ref="BMN118:BMN130"/>
    <mergeCell ref="BMO118:BMO130"/>
    <mergeCell ref="BMP118:BMP130"/>
    <mergeCell ref="BMQ118:BMQ130"/>
    <mergeCell ref="BMR118:BMR130"/>
    <mergeCell ref="BMI118:BMI130"/>
    <mergeCell ref="BMJ118:BMJ130"/>
    <mergeCell ref="BMK118:BMK130"/>
    <mergeCell ref="BML118:BML130"/>
    <mergeCell ref="BMM118:BMM130"/>
    <mergeCell ref="BNR118:BNR130"/>
    <mergeCell ref="BNS118:BNS130"/>
    <mergeCell ref="BNT118:BNT130"/>
    <mergeCell ref="BNU118:BNU130"/>
    <mergeCell ref="BNV118:BNV130"/>
    <mergeCell ref="BNM118:BNM130"/>
    <mergeCell ref="BNN118:BNN130"/>
    <mergeCell ref="BNO118:BNO130"/>
    <mergeCell ref="BNP118:BNP130"/>
    <mergeCell ref="BNQ118:BNQ130"/>
    <mergeCell ref="BNH118:BNH130"/>
    <mergeCell ref="BNI118:BNI130"/>
    <mergeCell ref="BNJ118:BNJ130"/>
    <mergeCell ref="BNK118:BNK130"/>
    <mergeCell ref="BNL118:BNL130"/>
    <mergeCell ref="BNC118:BNC130"/>
    <mergeCell ref="BND118:BND130"/>
    <mergeCell ref="BNE118:BNE130"/>
    <mergeCell ref="BNF118:BNF130"/>
    <mergeCell ref="BNG118:BNG130"/>
    <mergeCell ref="BOL118:BOL130"/>
    <mergeCell ref="BOM118:BOM130"/>
    <mergeCell ref="BON118:BON130"/>
    <mergeCell ref="BOO118:BOO130"/>
    <mergeCell ref="BOP118:BOP130"/>
    <mergeCell ref="BOG118:BOG130"/>
    <mergeCell ref="BOH118:BOH130"/>
    <mergeCell ref="BOI118:BOI130"/>
    <mergeCell ref="BOJ118:BOJ130"/>
    <mergeCell ref="BOK118:BOK130"/>
    <mergeCell ref="BOB118:BOB130"/>
    <mergeCell ref="BOC118:BOC130"/>
    <mergeCell ref="BOD118:BOD130"/>
    <mergeCell ref="BOE118:BOE130"/>
    <mergeCell ref="BOF118:BOF130"/>
    <mergeCell ref="BNW118:BNW130"/>
    <mergeCell ref="BNX118:BNX130"/>
    <mergeCell ref="BNY118:BNY130"/>
    <mergeCell ref="BNZ118:BNZ130"/>
    <mergeCell ref="BOA118:BOA130"/>
    <mergeCell ref="BPF118:BPF130"/>
    <mergeCell ref="BPG118:BPG130"/>
    <mergeCell ref="BPH118:BPH130"/>
    <mergeCell ref="BPI118:BPI130"/>
    <mergeCell ref="BPJ118:BPJ130"/>
    <mergeCell ref="BPA118:BPA130"/>
    <mergeCell ref="BPB118:BPB130"/>
    <mergeCell ref="BPC118:BPC130"/>
    <mergeCell ref="BPD118:BPD130"/>
    <mergeCell ref="BPE118:BPE130"/>
    <mergeCell ref="BOV118:BOV130"/>
    <mergeCell ref="BOW118:BOW130"/>
    <mergeCell ref="BOX118:BOX130"/>
    <mergeCell ref="BOY118:BOY130"/>
    <mergeCell ref="BOZ118:BOZ130"/>
    <mergeCell ref="BOQ118:BOQ130"/>
    <mergeCell ref="BOR118:BOR130"/>
    <mergeCell ref="BOS118:BOS130"/>
    <mergeCell ref="BOT118:BOT130"/>
    <mergeCell ref="BOU118:BOU130"/>
    <mergeCell ref="BPZ118:BPZ130"/>
    <mergeCell ref="BQA118:BQA130"/>
    <mergeCell ref="BQB118:BQB130"/>
    <mergeCell ref="BQC118:BQC130"/>
    <mergeCell ref="BQD118:BQD130"/>
    <mergeCell ref="BPU118:BPU130"/>
    <mergeCell ref="BPV118:BPV130"/>
    <mergeCell ref="BPW118:BPW130"/>
    <mergeCell ref="BPX118:BPX130"/>
    <mergeCell ref="BPY118:BPY130"/>
    <mergeCell ref="BPP118:BPP130"/>
    <mergeCell ref="BPQ118:BPQ130"/>
    <mergeCell ref="BPR118:BPR130"/>
    <mergeCell ref="BPS118:BPS130"/>
    <mergeCell ref="BPT118:BPT130"/>
    <mergeCell ref="BPK118:BPK130"/>
    <mergeCell ref="BPL118:BPL130"/>
    <mergeCell ref="BPM118:BPM130"/>
    <mergeCell ref="BPN118:BPN130"/>
    <mergeCell ref="BPO118:BPO130"/>
    <mergeCell ref="BQT118:BQT130"/>
    <mergeCell ref="BQU118:BQU130"/>
    <mergeCell ref="BQV118:BQV130"/>
    <mergeCell ref="BQW118:BQW130"/>
    <mergeCell ref="BQX118:BQX130"/>
    <mergeCell ref="BQO118:BQO130"/>
    <mergeCell ref="BQP118:BQP130"/>
    <mergeCell ref="BQQ118:BQQ130"/>
    <mergeCell ref="BQR118:BQR130"/>
    <mergeCell ref="BQS118:BQS130"/>
    <mergeCell ref="BQJ118:BQJ130"/>
    <mergeCell ref="BQK118:BQK130"/>
    <mergeCell ref="BQL118:BQL130"/>
    <mergeCell ref="BQM118:BQM130"/>
    <mergeCell ref="BQN118:BQN130"/>
    <mergeCell ref="BQE118:BQE130"/>
    <mergeCell ref="BQF118:BQF130"/>
    <mergeCell ref="BQG118:BQG130"/>
    <mergeCell ref="BQH118:BQH130"/>
    <mergeCell ref="BQI118:BQI130"/>
    <mergeCell ref="BRN118:BRN130"/>
    <mergeCell ref="BRO118:BRO130"/>
    <mergeCell ref="BRP118:BRP130"/>
    <mergeCell ref="BRQ118:BRQ130"/>
    <mergeCell ref="BRR118:BRR130"/>
    <mergeCell ref="BRI118:BRI130"/>
    <mergeCell ref="BRJ118:BRJ130"/>
    <mergeCell ref="BRK118:BRK130"/>
    <mergeCell ref="BRL118:BRL130"/>
    <mergeCell ref="BRM118:BRM130"/>
    <mergeCell ref="BRD118:BRD130"/>
    <mergeCell ref="BRE118:BRE130"/>
    <mergeCell ref="BRF118:BRF130"/>
    <mergeCell ref="BRG118:BRG130"/>
    <mergeCell ref="BRH118:BRH130"/>
    <mergeCell ref="BQY118:BQY130"/>
    <mergeCell ref="BQZ118:BQZ130"/>
    <mergeCell ref="BRA118:BRA130"/>
    <mergeCell ref="BRB118:BRB130"/>
    <mergeCell ref="BRC118:BRC130"/>
    <mergeCell ref="BSH118:BSH130"/>
    <mergeCell ref="BSI118:BSI130"/>
    <mergeCell ref="BSJ118:BSJ130"/>
    <mergeCell ref="BSK118:BSK130"/>
    <mergeCell ref="BSL118:BSL130"/>
    <mergeCell ref="BSC118:BSC130"/>
    <mergeCell ref="BSD118:BSD130"/>
    <mergeCell ref="BSE118:BSE130"/>
    <mergeCell ref="BSF118:BSF130"/>
    <mergeCell ref="BSG118:BSG130"/>
    <mergeCell ref="BRX118:BRX130"/>
    <mergeCell ref="BRY118:BRY130"/>
    <mergeCell ref="BRZ118:BRZ130"/>
    <mergeCell ref="BSA118:BSA130"/>
    <mergeCell ref="BSB118:BSB130"/>
    <mergeCell ref="BRS118:BRS130"/>
    <mergeCell ref="BRT118:BRT130"/>
    <mergeCell ref="BRU118:BRU130"/>
    <mergeCell ref="BRV118:BRV130"/>
    <mergeCell ref="BRW118:BRW130"/>
    <mergeCell ref="BTB118:BTB130"/>
    <mergeCell ref="BTC118:BTC130"/>
    <mergeCell ref="BTD118:BTD130"/>
    <mergeCell ref="BTE118:BTE130"/>
    <mergeCell ref="BTF118:BTF130"/>
    <mergeCell ref="BSW118:BSW130"/>
    <mergeCell ref="BSX118:BSX130"/>
    <mergeCell ref="BSY118:BSY130"/>
    <mergeCell ref="BSZ118:BSZ130"/>
    <mergeCell ref="BTA118:BTA130"/>
    <mergeCell ref="BSR118:BSR130"/>
    <mergeCell ref="BSS118:BSS130"/>
    <mergeCell ref="BST118:BST130"/>
    <mergeCell ref="BSU118:BSU130"/>
    <mergeCell ref="BSV118:BSV130"/>
    <mergeCell ref="BSM118:BSM130"/>
    <mergeCell ref="BSN118:BSN130"/>
    <mergeCell ref="BSO118:BSO130"/>
    <mergeCell ref="BSP118:BSP130"/>
    <mergeCell ref="BSQ118:BSQ130"/>
    <mergeCell ref="BTV118:BTV130"/>
    <mergeCell ref="BTW118:BTW130"/>
    <mergeCell ref="BTX118:BTX130"/>
    <mergeCell ref="BTY118:BTY130"/>
    <mergeCell ref="BTZ118:BTZ130"/>
    <mergeCell ref="BTQ118:BTQ130"/>
    <mergeCell ref="BTR118:BTR130"/>
    <mergeCell ref="BTS118:BTS130"/>
    <mergeCell ref="BTT118:BTT130"/>
    <mergeCell ref="BTU118:BTU130"/>
    <mergeCell ref="BTL118:BTL130"/>
    <mergeCell ref="BTM118:BTM130"/>
    <mergeCell ref="BTN118:BTN130"/>
    <mergeCell ref="BTO118:BTO130"/>
    <mergeCell ref="BTP118:BTP130"/>
    <mergeCell ref="BTG118:BTG130"/>
    <mergeCell ref="BTH118:BTH130"/>
    <mergeCell ref="BTI118:BTI130"/>
    <mergeCell ref="BTJ118:BTJ130"/>
    <mergeCell ref="BTK118:BTK130"/>
    <mergeCell ref="BUP118:BUP130"/>
    <mergeCell ref="BUQ118:BUQ130"/>
    <mergeCell ref="BUR118:BUR130"/>
    <mergeCell ref="BUS118:BUS130"/>
    <mergeCell ref="BUT118:BUT130"/>
    <mergeCell ref="BUK118:BUK130"/>
    <mergeCell ref="BUL118:BUL130"/>
    <mergeCell ref="BUM118:BUM130"/>
    <mergeCell ref="BUN118:BUN130"/>
    <mergeCell ref="BUO118:BUO130"/>
    <mergeCell ref="BUF118:BUF130"/>
    <mergeCell ref="BUG118:BUG130"/>
    <mergeCell ref="BUH118:BUH130"/>
    <mergeCell ref="BUI118:BUI130"/>
    <mergeCell ref="BUJ118:BUJ130"/>
    <mergeCell ref="BUA118:BUA130"/>
    <mergeCell ref="BUB118:BUB130"/>
    <mergeCell ref="BUC118:BUC130"/>
    <mergeCell ref="BUD118:BUD130"/>
    <mergeCell ref="BUE118:BUE130"/>
    <mergeCell ref="BVJ118:BVJ130"/>
    <mergeCell ref="BVK118:BVK130"/>
    <mergeCell ref="BVL118:BVL130"/>
    <mergeCell ref="BVM118:BVM130"/>
    <mergeCell ref="BVN118:BVN130"/>
    <mergeCell ref="BVE118:BVE130"/>
    <mergeCell ref="BVF118:BVF130"/>
    <mergeCell ref="BVG118:BVG130"/>
    <mergeCell ref="BVH118:BVH130"/>
    <mergeCell ref="BVI118:BVI130"/>
    <mergeCell ref="BUZ118:BUZ130"/>
    <mergeCell ref="BVA118:BVA130"/>
    <mergeCell ref="BVB118:BVB130"/>
    <mergeCell ref="BVC118:BVC130"/>
    <mergeCell ref="BVD118:BVD130"/>
    <mergeCell ref="BUU118:BUU130"/>
    <mergeCell ref="BUV118:BUV130"/>
    <mergeCell ref="BUW118:BUW130"/>
    <mergeCell ref="BUX118:BUX130"/>
    <mergeCell ref="BUY118:BUY130"/>
    <mergeCell ref="BWD118:BWD130"/>
    <mergeCell ref="BWE118:BWE130"/>
    <mergeCell ref="BWF118:BWF130"/>
    <mergeCell ref="BWG118:BWG130"/>
    <mergeCell ref="BWH118:BWH130"/>
    <mergeCell ref="BVY118:BVY130"/>
    <mergeCell ref="BVZ118:BVZ130"/>
    <mergeCell ref="BWA118:BWA130"/>
    <mergeCell ref="BWB118:BWB130"/>
    <mergeCell ref="BWC118:BWC130"/>
    <mergeCell ref="BVT118:BVT130"/>
    <mergeCell ref="BVU118:BVU130"/>
    <mergeCell ref="BVV118:BVV130"/>
    <mergeCell ref="BVW118:BVW130"/>
    <mergeCell ref="BVX118:BVX130"/>
    <mergeCell ref="BVO118:BVO130"/>
    <mergeCell ref="BVP118:BVP130"/>
    <mergeCell ref="BVQ118:BVQ130"/>
    <mergeCell ref="BVR118:BVR130"/>
    <mergeCell ref="BVS118:BVS130"/>
    <mergeCell ref="BWX118:BWX130"/>
    <mergeCell ref="BWY118:BWY130"/>
    <mergeCell ref="BWZ118:BWZ130"/>
    <mergeCell ref="BXA118:BXA130"/>
    <mergeCell ref="BXB118:BXB130"/>
    <mergeCell ref="BWS118:BWS130"/>
    <mergeCell ref="BWT118:BWT130"/>
    <mergeCell ref="BWU118:BWU130"/>
    <mergeCell ref="BWV118:BWV130"/>
    <mergeCell ref="BWW118:BWW130"/>
    <mergeCell ref="BWN118:BWN130"/>
    <mergeCell ref="BWO118:BWO130"/>
    <mergeCell ref="BWP118:BWP130"/>
    <mergeCell ref="BWQ118:BWQ130"/>
    <mergeCell ref="BWR118:BWR130"/>
    <mergeCell ref="BWI118:BWI130"/>
    <mergeCell ref="BWJ118:BWJ130"/>
    <mergeCell ref="BWK118:BWK130"/>
    <mergeCell ref="BWL118:BWL130"/>
    <mergeCell ref="BWM118:BWM130"/>
    <mergeCell ref="BXR118:BXR130"/>
    <mergeCell ref="BXS118:BXS130"/>
    <mergeCell ref="BXT118:BXT130"/>
    <mergeCell ref="BXU118:BXU130"/>
    <mergeCell ref="BXV118:BXV130"/>
    <mergeCell ref="BXM118:BXM130"/>
    <mergeCell ref="BXN118:BXN130"/>
    <mergeCell ref="BXO118:BXO130"/>
    <mergeCell ref="BXP118:BXP130"/>
    <mergeCell ref="BXQ118:BXQ130"/>
    <mergeCell ref="BXH118:BXH130"/>
    <mergeCell ref="BXI118:BXI130"/>
    <mergeCell ref="BXJ118:BXJ130"/>
    <mergeCell ref="BXK118:BXK130"/>
    <mergeCell ref="BXL118:BXL130"/>
    <mergeCell ref="BXC118:BXC130"/>
    <mergeCell ref="BXD118:BXD130"/>
    <mergeCell ref="BXE118:BXE130"/>
    <mergeCell ref="BXF118:BXF130"/>
    <mergeCell ref="BXG118:BXG130"/>
    <mergeCell ref="BYL118:BYL130"/>
    <mergeCell ref="BYM118:BYM130"/>
    <mergeCell ref="BYN118:BYN130"/>
    <mergeCell ref="BYO118:BYO130"/>
    <mergeCell ref="BYP118:BYP130"/>
    <mergeCell ref="BYG118:BYG130"/>
    <mergeCell ref="BYH118:BYH130"/>
    <mergeCell ref="BYI118:BYI130"/>
    <mergeCell ref="BYJ118:BYJ130"/>
    <mergeCell ref="BYK118:BYK130"/>
    <mergeCell ref="BYB118:BYB130"/>
    <mergeCell ref="BYC118:BYC130"/>
    <mergeCell ref="BYD118:BYD130"/>
    <mergeCell ref="BYE118:BYE130"/>
    <mergeCell ref="BYF118:BYF130"/>
    <mergeCell ref="BXW118:BXW130"/>
    <mergeCell ref="BXX118:BXX130"/>
    <mergeCell ref="BXY118:BXY130"/>
    <mergeCell ref="BXZ118:BXZ130"/>
    <mergeCell ref="BYA118:BYA130"/>
    <mergeCell ref="BZF118:BZF130"/>
    <mergeCell ref="BZG118:BZG130"/>
    <mergeCell ref="BZH118:BZH130"/>
    <mergeCell ref="BZI118:BZI130"/>
    <mergeCell ref="BZJ118:BZJ130"/>
    <mergeCell ref="BZA118:BZA130"/>
    <mergeCell ref="BZB118:BZB130"/>
    <mergeCell ref="BZC118:BZC130"/>
    <mergeCell ref="BZD118:BZD130"/>
    <mergeCell ref="BZE118:BZE130"/>
    <mergeCell ref="BYV118:BYV130"/>
    <mergeCell ref="BYW118:BYW130"/>
    <mergeCell ref="BYX118:BYX130"/>
    <mergeCell ref="BYY118:BYY130"/>
    <mergeCell ref="BYZ118:BYZ130"/>
    <mergeCell ref="BYQ118:BYQ130"/>
    <mergeCell ref="BYR118:BYR130"/>
    <mergeCell ref="BYS118:BYS130"/>
    <mergeCell ref="BYT118:BYT130"/>
    <mergeCell ref="BYU118:BYU130"/>
    <mergeCell ref="BZZ118:BZZ130"/>
    <mergeCell ref="CAA118:CAA130"/>
    <mergeCell ref="CAB118:CAB130"/>
    <mergeCell ref="CAC118:CAC130"/>
    <mergeCell ref="CAD118:CAD130"/>
    <mergeCell ref="BZU118:BZU130"/>
    <mergeCell ref="BZV118:BZV130"/>
    <mergeCell ref="BZW118:BZW130"/>
    <mergeCell ref="BZX118:BZX130"/>
    <mergeCell ref="BZY118:BZY130"/>
    <mergeCell ref="BZP118:BZP130"/>
    <mergeCell ref="BZQ118:BZQ130"/>
    <mergeCell ref="BZR118:BZR130"/>
    <mergeCell ref="BZS118:BZS130"/>
    <mergeCell ref="BZT118:BZT130"/>
    <mergeCell ref="BZK118:BZK130"/>
    <mergeCell ref="BZL118:BZL130"/>
    <mergeCell ref="BZM118:BZM130"/>
    <mergeCell ref="BZN118:BZN130"/>
    <mergeCell ref="BZO118:BZO130"/>
    <mergeCell ref="CAT118:CAT130"/>
    <mergeCell ref="CAU118:CAU130"/>
    <mergeCell ref="CAV118:CAV130"/>
    <mergeCell ref="CAW118:CAW130"/>
    <mergeCell ref="CAX118:CAX130"/>
    <mergeCell ref="CAO118:CAO130"/>
    <mergeCell ref="CAP118:CAP130"/>
    <mergeCell ref="CAQ118:CAQ130"/>
    <mergeCell ref="CAR118:CAR130"/>
    <mergeCell ref="CAS118:CAS130"/>
    <mergeCell ref="CAJ118:CAJ130"/>
    <mergeCell ref="CAK118:CAK130"/>
    <mergeCell ref="CAL118:CAL130"/>
    <mergeCell ref="CAM118:CAM130"/>
    <mergeCell ref="CAN118:CAN130"/>
    <mergeCell ref="CAE118:CAE130"/>
    <mergeCell ref="CAF118:CAF130"/>
    <mergeCell ref="CAG118:CAG130"/>
    <mergeCell ref="CAH118:CAH130"/>
    <mergeCell ref="CAI118:CAI130"/>
    <mergeCell ref="CBN118:CBN130"/>
    <mergeCell ref="CBO118:CBO130"/>
    <mergeCell ref="CBP118:CBP130"/>
    <mergeCell ref="CBQ118:CBQ130"/>
    <mergeCell ref="CBR118:CBR130"/>
    <mergeCell ref="CBI118:CBI130"/>
    <mergeCell ref="CBJ118:CBJ130"/>
    <mergeCell ref="CBK118:CBK130"/>
    <mergeCell ref="CBL118:CBL130"/>
    <mergeCell ref="CBM118:CBM130"/>
    <mergeCell ref="CBD118:CBD130"/>
    <mergeCell ref="CBE118:CBE130"/>
    <mergeCell ref="CBF118:CBF130"/>
    <mergeCell ref="CBG118:CBG130"/>
    <mergeCell ref="CBH118:CBH130"/>
    <mergeCell ref="CAY118:CAY130"/>
    <mergeCell ref="CAZ118:CAZ130"/>
    <mergeCell ref="CBA118:CBA130"/>
    <mergeCell ref="CBB118:CBB130"/>
    <mergeCell ref="CBC118:CBC130"/>
    <mergeCell ref="CCH118:CCH130"/>
    <mergeCell ref="CCI118:CCI130"/>
    <mergeCell ref="CCJ118:CCJ130"/>
    <mergeCell ref="CCK118:CCK130"/>
    <mergeCell ref="CCL118:CCL130"/>
    <mergeCell ref="CCC118:CCC130"/>
    <mergeCell ref="CCD118:CCD130"/>
    <mergeCell ref="CCE118:CCE130"/>
    <mergeCell ref="CCF118:CCF130"/>
    <mergeCell ref="CCG118:CCG130"/>
    <mergeCell ref="CBX118:CBX130"/>
    <mergeCell ref="CBY118:CBY130"/>
    <mergeCell ref="CBZ118:CBZ130"/>
    <mergeCell ref="CCA118:CCA130"/>
    <mergeCell ref="CCB118:CCB130"/>
    <mergeCell ref="CBS118:CBS130"/>
    <mergeCell ref="CBT118:CBT130"/>
    <mergeCell ref="CBU118:CBU130"/>
    <mergeCell ref="CBV118:CBV130"/>
    <mergeCell ref="CBW118:CBW130"/>
    <mergeCell ref="CDB118:CDB130"/>
    <mergeCell ref="CDC118:CDC130"/>
    <mergeCell ref="CDD118:CDD130"/>
    <mergeCell ref="CDE118:CDE130"/>
    <mergeCell ref="CDF118:CDF130"/>
    <mergeCell ref="CCW118:CCW130"/>
    <mergeCell ref="CCX118:CCX130"/>
    <mergeCell ref="CCY118:CCY130"/>
    <mergeCell ref="CCZ118:CCZ130"/>
    <mergeCell ref="CDA118:CDA130"/>
    <mergeCell ref="CCR118:CCR130"/>
    <mergeCell ref="CCS118:CCS130"/>
    <mergeCell ref="CCT118:CCT130"/>
    <mergeCell ref="CCU118:CCU130"/>
    <mergeCell ref="CCV118:CCV130"/>
    <mergeCell ref="CCM118:CCM130"/>
    <mergeCell ref="CCN118:CCN130"/>
    <mergeCell ref="CCO118:CCO130"/>
    <mergeCell ref="CCP118:CCP130"/>
    <mergeCell ref="CCQ118:CCQ130"/>
    <mergeCell ref="CDV118:CDV130"/>
    <mergeCell ref="CDW118:CDW130"/>
    <mergeCell ref="CDX118:CDX130"/>
    <mergeCell ref="CDY118:CDY130"/>
    <mergeCell ref="CDZ118:CDZ130"/>
    <mergeCell ref="CDQ118:CDQ130"/>
    <mergeCell ref="CDR118:CDR130"/>
    <mergeCell ref="CDS118:CDS130"/>
    <mergeCell ref="CDT118:CDT130"/>
    <mergeCell ref="CDU118:CDU130"/>
    <mergeCell ref="CDL118:CDL130"/>
    <mergeCell ref="CDM118:CDM130"/>
    <mergeCell ref="CDN118:CDN130"/>
    <mergeCell ref="CDO118:CDO130"/>
    <mergeCell ref="CDP118:CDP130"/>
    <mergeCell ref="CDG118:CDG130"/>
    <mergeCell ref="CDH118:CDH130"/>
    <mergeCell ref="CDI118:CDI130"/>
    <mergeCell ref="CDJ118:CDJ130"/>
    <mergeCell ref="CDK118:CDK130"/>
    <mergeCell ref="CEP118:CEP130"/>
    <mergeCell ref="CEQ118:CEQ130"/>
    <mergeCell ref="CER118:CER130"/>
    <mergeCell ref="CES118:CES130"/>
    <mergeCell ref="CET118:CET130"/>
    <mergeCell ref="CEK118:CEK130"/>
    <mergeCell ref="CEL118:CEL130"/>
    <mergeCell ref="CEM118:CEM130"/>
    <mergeCell ref="CEN118:CEN130"/>
    <mergeCell ref="CEO118:CEO130"/>
    <mergeCell ref="CEF118:CEF130"/>
    <mergeCell ref="CEG118:CEG130"/>
    <mergeCell ref="CEH118:CEH130"/>
    <mergeCell ref="CEI118:CEI130"/>
    <mergeCell ref="CEJ118:CEJ130"/>
    <mergeCell ref="CEA118:CEA130"/>
    <mergeCell ref="CEB118:CEB130"/>
    <mergeCell ref="CEC118:CEC130"/>
    <mergeCell ref="CED118:CED130"/>
    <mergeCell ref="CEE118:CEE130"/>
    <mergeCell ref="CFJ118:CFJ130"/>
    <mergeCell ref="CFK118:CFK130"/>
    <mergeCell ref="CFL118:CFL130"/>
    <mergeCell ref="CFM118:CFM130"/>
    <mergeCell ref="CFN118:CFN130"/>
    <mergeCell ref="CFE118:CFE130"/>
    <mergeCell ref="CFF118:CFF130"/>
    <mergeCell ref="CFG118:CFG130"/>
    <mergeCell ref="CFH118:CFH130"/>
    <mergeCell ref="CFI118:CFI130"/>
    <mergeCell ref="CEZ118:CEZ130"/>
    <mergeCell ref="CFA118:CFA130"/>
    <mergeCell ref="CFB118:CFB130"/>
    <mergeCell ref="CFC118:CFC130"/>
    <mergeCell ref="CFD118:CFD130"/>
    <mergeCell ref="CEU118:CEU130"/>
    <mergeCell ref="CEV118:CEV130"/>
    <mergeCell ref="CEW118:CEW130"/>
    <mergeCell ref="CEX118:CEX130"/>
    <mergeCell ref="CEY118:CEY130"/>
    <mergeCell ref="CGD118:CGD130"/>
    <mergeCell ref="CGE118:CGE130"/>
    <mergeCell ref="CGF118:CGF130"/>
    <mergeCell ref="CGG118:CGG130"/>
    <mergeCell ref="CGH118:CGH130"/>
    <mergeCell ref="CFY118:CFY130"/>
    <mergeCell ref="CFZ118:CFZ130"/>
    <mergeCell ref="CGA118:CGA130"/>
    <mergeCell ref="CGB118:CGB130"/>
    <mergeCell ref="CGC118:CGC130"/>
    <mergeCell ref="CFT118:CFT130"/>
    <mergeCell ref="CFU118:CFU130"/>
    <mergeCell ref="CFV118:CFV130"/>
    <mergeCell ref="CFW118:CFW130"/>
    <mergeCell ref="CFX118:CFX130"/>
    <mergeCell ref="CFO118:CFO130"/>
    <mergeCell ref="CFP118:CFP130"/>
    <mergeCell ref="CFQ118:CFQ130"/>
    <mergeCell ref="CFR118:CFR130"/>
    <mergeCell ref="CFS118:CFS130"/>
    <mergeCell ref="CGX118:CGX130"/>
    <mergeCell ref="CGY118:CGY130"/>
    <mergeCell ref="CGZ118:CGZ130"/>
    <mergeCell ref="CHA118:CHA130"/>
    <mergeCell ref="CHB118:CHB130"/>
    <mergeCell ref="CGS118:CGS130"/>
    <mergeCell ref="CGT118:CGT130"/>
    <mergeCell ref="CGU118:CGU130"/>
    <mergeCell ref="CGV118:CGV130"/>
    <mergeCell ref="CGW118:CGW130"/>
    <mergeCell ref="CGN118:CGN130"/>
    <mergeCell ref="CGO118:CGO130"/>
    <mergeCell ref="CGP118:CGP130"/>
    <mergeCell ref="CGQ118:CGQ130"/>
    <mergeCell ref="CGR118:CGR130"/>
    <mergeCell ref="CGI118:CGI130"/>
    <mergeCell ref="CGJ118:CGJ130"/>
    <mergeCell ref="CGK118:CGK130"/>
    <mergeCell ref="CGL118:CGL130"/>
    <mergeCell ref="CGM118:CGM130"/>
    <mergeCell ref="CHR118:CHR130"/>
    <mergeCell ref="CHS118:CHS130"/>
    <mergeCell ref="CHT118:CHT130"/>
    <mergeCell ref="CHU118:CHU130"/>
    <mergeCell ref="CHV118:CHV130"/>
    <mergeCell ref="CHM118:CHM130"/>
    <mergeCell ref="CHN118:CHN130"/>
    <mergeCell ref="CHO118:CHO130"/>
    <mergeCell ref="CHP118:CHP130"/>
    <mergeCell ref="CHQ118:CHQ130"/>
    <mergeCell ref="CHH118:CHH130"/>
    <mergeCell ref="CHI118:CHI130"/>
    <mergeCell ref="CHJ118:CHJ130"/>
    <mergeCell ref="CHK118:CHK130"/>
    <mergeCell ref="CHL118:CHL130"/>
    <mergeCell ref="CHC118:CHC130"/>
    <mergeCell ref="CHD118:CHD130"/>
    <mergeCell ref="CHE118:CHE130"/>
    <mergeCell ref="CHF118:CHF130"/>
    <mergeCell ref="CHG118:CHG130"/>
    <mergeCell ref="CIL118:CIL130"/>
    <mergeCell ref="CIM118:CIM130"/>
    <mergeCell ref="CIN118:CIN130"/>
    <mergeCell ref="CIO118:CIO130"/>
    <mergeCell ref="CIP118:CIP130"/>
    <mergeCell ref="CIG118:CIG130"/>
    <mergeCell ref="CIH118:CIH130"/>
    <mergeCell ref="CII118:CII130"/>
    <mergeCell ref="CIJ118:CIJ130"/>
    <mergeCell ref="CIK118:CIK130"/>
    <mergeCell ref="CIB118:CIB130"/>
    <mergeCell ref="CIC118:CIC130"/>
    <mergeCell ref="CID118:CID130"/>
    <mergeCell ref="CIE118:CIE130"/>
    <mergeCell ref="CIF118:CIF130"/>
    <mergeCell ref="CHW118:CHW130"/>
    <mergeCell ref="CHX118:CHX130"/>
    <mergeCell ref="CHY118:CHY130"/>
    <mergeCell ref="CHZ118:CHZ130"/>
    <mergeCell ref="CIA118:CIA130"/>
    <mergeCell ref="CJF118:CJF130"/>
    <mergeCell ref="CJG118:CJG130"/>
    <mergeCell ref="CJH118:CJH130"/>
    <mergeCell ref="CJI118:CJI130"/>
    <mergeCell ref="CJJ118:CJJ130"/>
    <mergeCell ref="CJA118:CJA130"/>
    <mergeCell ref="CJB118:CJB130"/>
    <mergeCell ref="CJC118:CJC130"/>
    <mergeCell ref="CJD118:CJD130"/>
    <mergeCell ref="CJE118:CJE130"/>
    <mergeCell ref="CIV118:CIV130"/>
    <mergeCell ref="CIW118:CIW130"/>
    <mergeCell ref="CIX118:CIX130"/>
    <mergeCell ref="CIY118:CIY130"/>
    <mergeCell ref="CIZ118:CIZ130"/>
    <mergeCell ref="CIQ118:CIQ130"/>
    <mergeCell ref="CIR118:CIR130"/>
    <mergeCell ref="CIS118:CIS130"/>
    <mergeCell ref="CIT118:CIT130"/>
    <mergeCell ref="CIU118:CIU130"/>
    <mergeCell ref="CJZ118:CJZ130"/>
    <mergeCell ref="CKA118:CKA130"/>
    <mergeCell ref="CKB118:CKB130"/>
    <mergeCell ref="CKC118:CKC130"/>
    <mergeCell ref="CKD118:CKD130"/>
    <mergeCell ref="CJU118:CJU130"/>
    <mergeCell ref="CJV118:CJV130"/>
    <mergeCell ref="CJW118:CJW130"/>
    <mergeCell ref="CJX118:CJX130"/>
    <mergeCell ref="CJY118:CJY130"/>
    <mergeCell ref="CJP118:CJP130"/>
    <mergeCell ref="CJQ118:CJQ130"/>
    <mergeCell ref="CJR118:CJR130"/>
    <mergeCell ref="CJS118:CJS130"/>
    <mergeCell ref="CJT118:CJT130"/>
    <mergeCell ref="CJK118:CJK130"/>
    <mergeCell ref="CJL118:CJL130"/>
    <mergeCell ref="CJM118:CJM130"/>
    <mergeCell ref="CJN118:CJN130"/>
    <mergeCell ref="CJO118:CJO130"/>
    <mergeCell ref="CKT118:CKT130"/>
    <mergeCell ref="CKU118:CKU130"/>
    <mergeCell ref="CKV118:CKV130"/>
    <mergeCell ref="CKW118:CKW130"/>
    <mergeCell ref="CKX118:CKX130"/>
    <mergeCell ref="CKO118:CKO130"/>
    <mergeCell ref="CKP118:CKP130"/>
    <mergeCell ref="CKQ118:CKQ130"/>
    <mergeCell ref="CKR118:CKR130"/>
    <mergeCell ref="CKS118:CKS130"/>
    <mergeCell ref="CKJ118:CKJ130"/>
    <mergeCell ref="CKK118:CKK130"/>
    <mergeCell ref="CKL118:CKL130"/>
    <mergeCell ref="CKM118:CKM130"/>
    <mergeCell ref="CKN118:CKN130"/>
    <mergeCell ref="CKE118:CKE130"/>
    <mergeCell ref="CKF118:CKF130"/>
    <mergeCell ref="CKG118:CKG130"/>
    <mergeCell ref="CKH118:CKH130"/>
    <mergeCell ref="CKI118:CKI130"/>
    <mergeCell ref="CLN118:CLN130"/>
    <mergeCell ref="CLO118:CLO130"/>
    <mergeCell ref="CLP118:CLP130"/>
    <mergeCell ref="CLQ118:CLQ130"/>
    <mergeCell ref="CLR118:CLR130"/>
    <mergeCell ref="CLI118:CLI130"/>
    <mergeCell ref="CLJ118:CLJ130"/>
    <mergeCell ref="CLK118:CLK130"/>
    <mergeCell ref="CLL118:CLL130"/>
    <mergeCell ref="CLM118:CLM130"/>
    <mergeCell ref="CLD118:CLD130"/>
    <mergeCell ref="CLE118:CLE130"/>
    <mergeCell ref="CLF118:CLF130"/>
    <mergeCell ref="CLG118:CLG130"/>
    <mergeCell ref="CLH118:CLH130"/>
    <mergeCell ref="CKY118:CKY130"/>
    <mergeCell ref="CKZ118:CKZ130"/>
    <mergeCell ref="CLA118:CLA130"/>
    <mergeCell ref="CLB118:CLB130"/>
    <mergeCell ref="CLC118:CLC130"/>
    <mergeCell ref="CMH118:CMH130"/>
    <mergeCell ref="CMI118:CMI130"/>
    <mergeCell ref="CMJ118:CMJ130"/>
    <mergeCell ref="CMK118:CMK130"/>
    <mergeCell ref="CML118:CML130"/>
    <mergeCell ref="CMC118:CMC130"/>
    <mergeCell ref="CMD118:CMD130"/>
    <mergeCell ref="CME118:CME130"/>
    <mergeCell ref="CMF118:CMF130"/>
    <mergeCell ref="CMG118:CMG130"/>
    <mergeCell ref="CLX118:CLX130"/>
    <mergeCell ref="CLY118:CLY130"/>
    <mergeCell ref="CLZ118:CLZ130"/>
    <mergeCell ref="CMA118:CMA130"/>
    <mergeCell ref="CMB118:CMB130"/>
    <mergeCell ref="CLS118:CLS130"/>
    <mergeCell ref="CLT118:CLT130"/>
    <mergeCell ref="CLU118:CLU130"/>
    <mergeCell ref="CLV118:CLV130"/>
    <mergeCell ref="CLW118:CLW130"/>
    <mergeCell ref="CNB118:CNB130"/>
    <mergeCell ref="CNC118:CNC130"/>
    <mergeCell ref="CND118:CND130"/>
    <mergeCell ref="CNE118:CNE130"/>
    <mergeCell ref="CNF118:CNF130"/>
    <mergeCell ref="CMW118:CMW130"/>
    <mergeCell ref="CMX118:CMX130"/>
    <mergeCell ref="CMY118:CMY130"/>
    <mergeCell ref="CMZ118:CMZ130"/>
    <mergeCell ref="CNA118:CNA130"/>
    <mergeCell ref="CMR118:CMR130"/>
    <mergeCell ref="CMS118:CMS130"/>
    <mergeCell ref="CMT118:CMT130"/>
    <mergeCell ref="CMU118:CMU130"/>
    <mergeCell ref="CMV118:CMV130"/>
    <mergeCell ref="CMM118:CMM130"/>
    <mergeCell ref="CMN118:CMN130"/>
    <mergeCell ref="CMO118:CMO130"/>
    <mergeCell ref="CMP118:CMP130"/>
    <mergeCell ref="CMQ118:CMQ130"/>
    <mergeCell ref="CNV118:CNV130"/>
    <mergeCell ref="CNW118:CNW130"/>
    <mergeCell ref="CNX118:CNX130"/>
    <mergeCell ref="CNY118:CNY130"/>
    <mergeCell ref="CNZ118:CNZ130"/>
    <mergeCell ref="CNQ118:CNQ130"/>
    <mergeCell ref="CNR118:CNR130"/>
    <mergeCell ref="CNS118:CNS130"/>
    <mergeCell ref="CNT118:CNT130"/>
    <mergeCell ref="CNU118:CNU130"/>
    <mergeCell ref="CNL118:CNL130"/>
    <mergeCell ref="CNM118:CNM130"/>
    <mergeCell ref="CNN118:CNN130"/>
    <mergeCell ref="CNO118:CNO130"/>
    <mergeCell ref="CNP118:CNP130"/>
    <mergeCell ref="CNG118:CNG130"/>
    <mergeCell ref="CNH118:CNH130"/>
    <mergeCell ref="CNI118:CNI130"/>
    <mergeCell ref="CNJ118:CNJ130"/>
    <mergeCell ref="CNK118:CNK130"/>
    <mergeCell ref="COP118:COP130"/>
    <mergeCell ref="COQ118:COQ130"/>
    <mergeCell ref="COR118:COR130"/>
    <mergeCell ref="COS118:COS130"/>
    <mergeCell ref="COT118:COT130"/>
    <mergeCell ref="COK118:COK130"/>
    <mergeCell ref="COL118:COL130"/>
    <mergeCell ref="COM118:COM130"/>
    <mergeCell ref="CON118:CON130"/>
    <mergeCell ref="COO118:COO130"/>
    <mergeCell ref="COF118:COF130"/>
    <mergeCell ref="COG118:COG130"/>
    <mergeCell ref="COH118:COH130"/>
    <mergeCell ref="COI118:COI130"/>
    <mergeCell ref="COJ118:COJ130"/>
    <mergeCell ref="COA118:COA130"/>
    <mergeCell ref="COB118:COB130"/>
    <mergeCell ref="COC118:COC130"/>
    <mergeCell ref="COD118:COD130"/>
    <mergeCell ref="COE118:COE130"/>
    <mergeCell ref="CPJ118:CPJ130"/>
    <mergeCell ref="CPK118:CPK130"/>
    <mergeCell ref="CPL118:CPL130"/>
    <mergeCell ref="CPM118:CPM130"/>
    <mergeCell ref="CPN118:CPN130"/>
    <mergeCell ref="CPE118:CPE130"/>
    <mergeCell ref="CPF118:CPF130"/>
    <mergeCell ref="CPG118:CPG130"/>
    <mergeCell ref="CPH118:CPH130"/>
    <mergeCell ref="CPI118:CPI130"/>
    <mergeCell ref="COZ118:COZ130"/>
    <mergeCell ref="CPA118:CPA130"/>
    <mergeCell ref="CPB118:CPB130"/>
    <mergeCell ref="CPC118:CPC130"/>
    <mergeCell ref="CPD118:CPD130"/>
    <mergeCell ref="COU118:COU130"/>
    <mergeCell ref="COV118:COV130"/>
    <mergeCell ref="COW118:COW130"/>
    <mergeCell ref="COX118:COX130"/>
    <mergeCell ref="COY118:COY130"/>
    <mergeCell ref="CQD118:CQD130"/>
    <mergeCell ref="CQE118:CQE130"/>
    <mergeCell ref="CQF118:CQF130"/>
    <mergeCell ref="CQG118:CQG130"/>
    <mergeCell ref="CQH118:CQH130"/>
    <mergeCell ref="CPY118:CPY130"/>
    <mergeCell ref="CPZ118:CPZ130"/>
    <mergeCell ref="CQA118:CQA130"/>
    <mergeCell ref="CQB118:CQB130"/>
    <mergeCell ref="CQC118:CQC130"/>
    <mergeCell ref="CPT118:CPT130"/>
    <mergeCell ref="CPU118:CPU130"/>
    <mergeCell ref="CPV118:CPV130"/>
    <mergeCell ref="CPW118:CPW130"/>
    <mergeCell ref="CPX118:CPX130"/>
    <mergeCell ref="CPO118:CPO130"/>
    <mergeCell ref="CPP118:CPP130"/>
    <mergeCell ref="CPQ118:CPQ130"/>
    <mergeCell ref="CPR118:CPR130"/>
    <mergeCell ref="CPS118:CPS130"/>
    <mergeCell ref="CQX118:CQX130"/>
    <mergeCell ref="CQY118:CQY130"/>
    <mergeCell ref="CQZ118:CQZ130"/>
    <mergeCell ref="CRA118:CRA130"/>
    <mergeCell ref="CRB118:CRB130"/>
    <mergeCell ref="CQS118:CQS130"/>
    <mergeCell ref="CQT118:CQT130"/>
    <mergeCell ref="CQU118:CQU130"/>
    <mergeCell ref="CQV118:CQV130"/>
    <mergeCell ref="CQW118:CQW130"/>
    <mergeCell ref="CQN118:CQN130"/>
    <mergeCell ref="CQO118:CQO130"/>
    <mergeCell ref="CQP118:CQP130"/>
    <mergeCell ref="CQQ118:CQQ130"/>
    <mergeCell ref="CQR118:CQR130"/>
    <mergeCell ref="CQI118:CQI130"/>
    <mergeCell ref="CQJ118:CQJ130"/>
    <mergeCell ref="CQK118:CQK130"/>
    <mergeCell ref="CQL118:CQL130"/>
    <mergeCell ref="CQM118:CQM130"/>
    <mergeCell ref="CRR118:CRR130"/>
    <mergeCell ref="CRS118:CRS130"/>
    <mergeCell ref="CRT118:CRT130"/>
    <mergeCell ref="CRU118:CRU130"/>
    <mergeCell ref="CRV118:CRV130"/>
    <mergeCell ref="CRM118:CRM130"/>
    <mergeCell ref="CRN118:CRN130"/>
    <mergeCell ref="CRO118:CRO130"/>
    <mergeCell ref="CRP118:CRP130"/>
    <mergeCell ref="CRQ118:CRQ130"/>
    <mergeCell ref="CRH118:CRH130"/>
    <mergeCell ref="CRI118:CRI130"/>
    <mergeCell ref="CRJ118:CRJ130"/>
    <mergeCell ref="CRK118:CRK130"/>
    <mergeCell ref="CRL118:CRL130"/>
    <mergeCell ref="CRC118:CRC130"/>
    <mergeCell ref="CRD118:CRD130"/>
    <mergeCell ref="CRE118:CRE130"/>
    <mergeCell ref="CRF118:CRF130"/>
    <mergeCell ref="CRG118:CRG130"/>
    <mergeCell ref="CSL118:CSL130"/>
    <mergeCell ref="CSM118:CSM130"/>
    <mergeCell ref="CSN118:CSN130"/>
    <mergeCell ref="CSO118:CSO130"/>
    <mergeCell ref="CSP118:CSP130"/>
    <mergeCell ref="CSG118:CSG130"/>
    <mergeCell ref="CSH118:CSH130"/>
    <mergeCell ref="CSI118:CSI130"/>
    <mergeCell ref="CSJ118:CSJ130"/>
    <mergeCell ref="CSK118:CSK130"/>
    <mergeCell ref="CSB118:CSB130"/>
    <mergeCell ref="CSC118:CSC130"/>
    <mergeCell ref="CSD118:CSD130"/>
    <mergeCell ref="CSE118:CSE130"/>
    <mergeCell ref="CSF118:CSF130"/>
    <mergeCell ref="CRW118:CRW130"/>
    <mergeCell ref="CRX118:CRX130"/>
    <mergeCell ref="CRY118:CRY130"/>
    <mergeCell ref="CRZ118:CRZ130"/>
    <mergeCell ref="CSA118:CSA130"/>
    <mergeCell ref="CTF118:CTF130"/>
    <mergeCell ref="CTG118:CTG130"/>
    <mergeCell ref="CTH118:CTH130"/>
    <mergeCell ref="CTI118:CTI130"/>
    <mergeCell ref="CTJ118:CTJ130"/>
    <mergeCell ref="CTA118:CTA130"/>
    <mergeCell ref="CTB118:CTB130"/>
    <mergeCell ref="CTC118:CTC130"/>
    <mergeCell ref="CTD118:CTD130"/>
    <mergeCell ref="CTE118:CTE130"/>
    <mergeCell ref="CSV118:CSV130"/>
    <mergeCell ref="CSW118:CSW130"/>
    <mergeCell ref="CSX118:CSX130"/>
    <mergeCell ref="CSY118:CSY130"/>
    <mergeCell ref="CSZ118:CSZ130"/>
    <mergeCell ref="CSQ118:CSQ130"/>
    <mergeCell ref="CSR118:CSR130"/>
    <mergeCell ref="CSS118:CSS130"/>
    <mergeCell ref="CST118:CST130"/>
    <mergeCell ref="CSU118:CSU130"/>
    <mergeCell ref="CTZ118:CTZ130"/>
    <mergeCell ref="CUA118:CUA130"/>
    <mergeCell ref="CUB118:CUB130"/>
    <mergeCell ref="CUC118:CUC130"/>
    <mergeCell ref="CUD118:CUD130"/>
    <mergeCell ref="CTU118:CTU130"/>
    <mergeCell ref="CTV118:CTV130"/>
    <mergeCell ref="CTW118:CTW130"/>
    <mergeCell ref="CTX118:CTX130"/>
    <mergeCell ref="CTY118:CTY130"/>
    <mergeCell ref="CTP118:CTP130"/>
    <mergeCell ref="CTQ118:CTQ130"/>
    <mergeCell ref="CTR118:CTR130"/>
    <mergeCell ref="CTS118:CTS130"/>
    <mergeCell ref="CTT118:CTT130"/>
    <mergeCell ref="CTK118:CTK130"/>
    <mergeCell ref="CTL118:CTL130"/>
    <mergeCell ref="CTM118:CTM130"/>
    <mergeCell ref="CTN118:CTN130"/>
    <mergeCell ref="CTO118:CTO130"/>
    <mergeCell ref="CUT118:CUT130"/>
    <mergeCell ref="CUU118:CUU130"/>
    <mergeCell ref="CUV118:CUV130"/>
    <mergeCell ref="CUW118:CUW130"/>
    <mergeCell ref="CUX118:CUX130"/>
    <mergeCell ref="CUO118:CUO130"/>
    <mergeCell ref="CUP118:CUP130"/>
    <mergeCell ref="CUQ118:CUQ130"/>
    <mergeCell ref="CUR118:CUR130"/>
    <mergeCell ref="CUS118:CUS130"/>
    <mergeCell ref="CUJ118:CUJ130"/>
    <mergeCell ref="CUK118:CUK130"/>
    <mergeCell ref="CUL118:CUL130"/>
    <mergeCell ref="CUM118:CUM130"/>
    <mergeCell ref="CUN118:CUN130"/>
    <mergeCell ref="CUE118:CUE130"/>
    <mergeCell ref="CUF118:CUF130"/>
    <mergeCell ref="CUG118:CUG130"/>
    <mergeCell ref="CUH118:CUH130"/>
    <mergeCell ref="CUI118:CUI130"/>
    <mergeCell ref="CVN118:CVN130"/>
    <mergeCell ref="CVO118:CVO130"/>
    <mergeCell ref="CVP118:CVP130"/>
    <mergeCell ref="CVQ118:CVQ130"/>
    <mergeCell ref="CVR118:CVR130"/>
    <mergeCell ref="CVI118:CVI130"/>
    <mergeCell ref="CVJ118:CVJ130"/>
    <mergeCell ref="CVK118:CVK130"/>
    <mergeCell ref="CVL118:CVL130"/>
    <mergeCell ref="CVM118:CVM130"/>
    <mergeCell ref="CVD118:CVD130"/>
    <mergeCell ref="CVE118:CVE130"/>
    <mergeCell ref="CVF118:CVF130"/>
    <mergeCell ref="CVG118:CVG130"/>
    <mergeCell ref="CVH118:CVH130"/>
    <mergeCell ref="CUY118:CUY130"/>
    <mergeCell ref="CUZ118:CUZ130"/>
    <mergeCell ref="CVA118:CVA130"/>
    <mergeCell ref="CVB118:CVB130"/>
    <mergeCell ref="CVC118:CVC130"/>
    <mergeCell ref="CWH118:CWH130"/>
    <mergeCell ref="CWI118:CWI130"/>
    <mergeCell ref="CWJ118:CWJ130"/>
    <mergeCell ref="CWK118:CWK130"/>
    <mergeCell ref="CWL118:CWL130"/>
    <mergeCell ref="CWC118:CWC130"/>
    <mergeCell ref="CWD118:CWD130"/>
    <mergeCell ref="CWE118:CWE130"/>
    <mergeCell ref="CWF118:CWF130"/>
    <mergeCell ref="CWG118:CWG130"/>
    <mergeCell ref="CVX118:CVX130"/>
    <mergeCell ref="CVY118:CVY130"/>
    <mergeCell ref="CVZ118:CVZ130"/>
    <mergeCell ref="CWA118:CWA130"/>
    <mergeCell ref="CWB118:CWB130"/>
    <mergeCell ref="CVS118:CVS130"/>
    <mergeCell ref="CVT118:CVT130"/>
    <mergeCell ref="CVU118:CVU130"/>
    <mergeCell ref="CVV118:CVV130"/>
    <mergeCell ref="CVW118:CVW130"/>
    <mergeCell ref="CXB118:CXB130"/>
    <mergeCell ref="CXC118:CXC130"/>
    <mergeCell ref="CXD118:CXD130"/>
    <mergeCell ref="CXE118:CXE130"/>
    <mergeCell ref="CXF118:CXF130"/>
    <mergeCell ref="CWW118:CWW130"/>
    <mergeCell ref="CWX118:CWX130"/>
    <mergeCell ref="CWY118:CWY130"/>
    <mergeCell ref="CWZ118:CWZ130"/>
    <mergeCell ref="CXA118:CXA130"/>
    <mergeCell ref="CWR118:CWR130"/>
    <mergeCell ref="CWS118:CWS130"/>
    <mergeCell ref="CWT118:CWT130"/>
    <mergeCell ref="CWU118:CWU130"/>
    <mergeCell ref="CWV118:CWV130"/>
    <mergeCell ref="CWM118:CWM130"/>
    <mergeCell ref="CWN118:CWN130"/>
    <mergeCell ref="CWO118:CWO130"/>
    <mergeCell ref="CWP118:CWP130"/>
    <mergeCell ref="CWQ118:CWQ130"/>
    <mergeCell ref="CXV118:CXV130"/>
    <mergeCell ref="CXW118:CXW130"/>
    <mergeCell ref="CXX118:CXX130"/>
    <mergeCell ref="CXY118:CXY130"/>
    <mergeCell ref="CXZ118:CXZ130"/>
    <mergeCell ref="CXQ118:CXQ130"/>
    <mergeCell ref="CXR118:CXR130"/>
    <mergeCell ref="CXS118:CXS130"/>
    <mergeCell ref="CXT118:CXT130"/>
    <mergeCell ref="CXU118:CXU130"/>
    <mergeCell ref="CXL118:CXL130"/>
    <mergeCell ref="CXM118:CXM130"/>
    <mergeCell ref="CXN118:CXN130"/>
    <mergeCell ref="CXO118:CXO130"/>
    <mergeCell ref="CXP118:CXP130"/>
    <mergeCell ref="CXG118:CXG130"/>
    <mergeCell ref="CXH118:CXH130"/>
    <mergeCell ref="CXI118:CXI130"/>
    <mergeCell ref="CXJ118:CXJ130"/>
    <mergeCell ref="CXK118:CXK130"/>
    <mergeCell ref="CYP118:CYP130"/>
    <mergeCell ref="CYQ118:CYQ130"/>
    <mergeCell ref="CYR118:CYR130"/>
    <mergeCell ref="CYS118:CYS130"/>
    <mergeCell ref="CYT118:CYT130"/>
    <mergeCell ref="CYK118:CYK130"/>
    <mergeCell ref="CYL118:CYL130"/>
    <mergeCell ref="CYM118:CYM130"/>
    <mergeCell ref="CYN118:CYN130"/>
    <mergeCell ref="CYO118:CYO130"/>
    <mergeCell ref="CYF118:CYF130"/>
    <mergeCell ref="CYG118:CYG130"/>
    <mergeCell ref="CYH118:CYH130"/>
    <mergeCell ref="CYI118:CYI130"/>
    <mergeCell ref="CYJ118:CYJ130"/>
    <mergeCell ref="CYA118:CYA130"/>
    <mergeCell ref="CYB118:CYB130"/>
    <mergeCell ref="CYC118:CYC130"/>
    <mergeCell ref="CYD118:CYD130"/>
    <mergeCell ref="CYE118:CYE130"/>
    <mergeCell ref="CZJ118:CZJ130"/>
    <mergeCell ref="CZK118:CZK130"/>
    <mergeCell ref="CZL118:CZL130"/>
    <mergeCell ref="CZM118:CZM130"/>
    <mergeCell ref="CZN118:CZN130"/>
    <mergeCell ref="CZE118:CZE130"/>
    <mergeCell ref="CZF118:CZF130"/>
    <mergeCell ref="CZG118:CZG130"/>
    <mergeCell ref="CZH118:CZH130"/>
    <mergeCell ref="CZI118:CZI130"/>
    <mergeCell ref="CYZ118:CYZ130"/>
    <mergeCell ref="CZA118:CZA130"/>
    <mergeCell ref="CZB118:CZB130"/>
    <mergeCell ref="CZC118:CZC130"/>
    <mergeCell ref="CZD118:CZD130"/>
    <mergeCell ref="CYU118:CYU130"/>
    <mergeCell ref="CYV118:CYV130"/>
    <mergeCell ref="CYW118:CYW130"/>
    <mergeCell ref="CYX118:CYX130"/>
    <mergeCell ref="CYY118:CYY130"/>
    <mergeCell ref="DAD118:DAD130"/>
    <mergeCell ref="DAE118:DAE130"/>
    <mergeCell ref="DAF118:DAF130"/>
    <mergeCell ref="DAG118:DAG130"/>
    <mergeCell ref="DAH118:DAH130"/>
    <mergeCell ref="CZY118:CZY130"/>
    <mergeCell ref="CZZ118:CZZ130"/>
    <mergeCell ref="DAA118:DAA130"/>
    <mergeCell ref="DAB118:DAB130"/>
    <mergeCell ref="DAC118:DAC130"/>
    <mergeCell ref="CZT118:CZT130"/>
    <mergeCell ref="CZU118:CZU130"/>
    <mergeCell ref="CZV118:CZV130"/>
    <mergeCell ref="CZW118:CZW130"/>
    <mergeCell ref="CZX118:CZX130"/>
    <mergeCell ref="CZO118:CZO130"/>
    <mergeCell ref="CZP118:CZP130"/>
    <mergeCell ref="CZQ118:CZQ130"/>
    <mergeCell ref="CZR118:CZR130"/>
    <mergeCell ref="CZS118:CZS130"/>
    <mergeCell ref="DAX118:DAX130"/>
    <mergeCell ref="DAY118:DAY130"/>
    <mergeCell ref="DAZ118:DAZ130"/>
    <mergeCell ref="DBA118:DBA130"/>
    <mergeCell ref="DBB118:DBB130"/>
    <mergeCell ref="DAS118:DAS130"/>
    <mergeCell ref="DAT118:DAT130"/>
    <mergeCell ref="DAU118:DAU130"/>
    <mergeCell ref="DAV118:DAV130"/>
    <mergeCell ref="DAW118:DAW130"/>
    <mergeCell ref="DAN118:DAN130"/>
    <mergeCell ref="DAO118:DAO130"/>
    <mergeCell ref="DAP118:DAP130"/>
    <mergeCell ref="DAQ118:DAQ130"/>
    <mergeCell ref="DAR118:DAR130"/>
    <mergeCell ref="DAI118:DAI130"/>
    <mergeCell ref="DAJ118:DAJ130"/>
    <mergeCell ref="DAK118:DAK130"/>
    <mergeCell ref="DAL118:DAL130"/>
    <mergeCell ref="DAM118:DAM130"/>
    <mergeCell ref="DBR118:DBR130"/>
    <mergeCell ref="DBS118:DBS130"/>
    <mergeCell ref="DBT118:DBT130"/>
    <mergeCell ref="DBU118:DBU130"/>
    <mergeCell ref="DBV118:DBV130"/>
    <mergeCell ref="DBM118:DBM130"/>
    <mergeCell ref="DBN118:DBN130"/>
    <mergeCell ref="DBO118:DBO130"/>
    <mergeCell ref="DBP118:DBP130"/>
    <mergeCell ref="DBQ118:DBQ130"/>
    <mergeCell ref="DBH118:DBH130"/>
    <mergeCell ref="DBI118:DBI130"/>
    <mergeCell ref="DBJ118:DBJ130"/>
    <mergeCell ref="DBK118:DBK130"/>
    <mergeCell ref="DBL118:DBL130"/>
    <mergeCell ref="DBC118:DBC130"/>
    <mergeCell ref="DBD118:DBD130"/>
    <mergeCell ref="DBE118:DBE130"/>
    <mergeCell ref="DBF118:DBF130"/>
    <mergeCell ref="DBG118:DBG130"/>
    <mergeCell ref="DCL118:DCL130"/>
    <mergeCell ref="DCM118:DCM130"/>
    <mergeCell ref="DCN118:DCN130"/>
    <mergeCell ref="DCO118:DCO130"/>
    <mergeCell ref="DCP118:DCP130"/>
    <mergeCell ref="DCG118:DCG130"/>
    <mergeCell ref="DCH118:DCH130"/>
    <mergeCell ref="DCI118:DCI130"/>
    <mergeCell ref="DCJ118:DCJ130"/>
    <mergeCell ref="DCK118:DCK130"/>
    <mergeCell ref="DCB118:DCB130"/>
    <mergeCell ref="DCC118:DCC130"/>
    <mergeCell ref="DCD118:DCD130"/>
    <mergeCell ref="DCE118:DCE130"/>
    <mergeCell ref="DCF118:DCF130"/>
    <mergeCell ref="DBW118:DBW130"/>
    <mergeCell ref="DBX118:DBX130"/>
    <mergeCell ref="DBY118:DBY130"/>
    <mergeCell ref="DBZ118:DBZ130"/>
    <mergeCell ref="DCA118:DCA130"/>
    <mergeCell ref="DDF118:DDF130"/>
    <mergeCell ref="DDG118:DDG130"/>
    <mergeCell ref="DDH118:DDH130"/>
    <mergeCell ref="DDI118:DDI130"/>
    <mergeCell ref="DDJ118:DDJ130"/>
    <mergeCell ref="DDA118:DDA130"/>
    <mergeCell ref="DDB118:DDB130"/>
    <mergeCell ref="DDC118:DDC130"/>
    <mergeCell ref="DDD118:DDD130"/>
    <mergeCell ref="DDE118:DDE130"/>
    <mergeCell ref="DCV118:DCV130"/>
    <mergeCell ref="DCW118:DCW130"/>
    <mergeCell ref="DCX118:DCX130"/>
    <mergeCell ref="DCY118:DCY130"/>
    <mergeCell ref="DCZ118:DCZ130"/>
    <mergeCell ref="DCQ118:DCQ130"/>
    <mergeCell ref="DCR118:DCR130"/>
    <mergeCell ref="DCS118:DCS130"/>
    <mergeCell ref="DCT118:DCT130"/>
    <mergeCell ref="DCU118:DCU130"/>
    <mergeCell ref="DDZ118:DDZ130"/>
    <mergeCell ref="DEA118:DEA130"/>
    <mergeCell ref="DEB118:DEB130"/>
    <mergeCell ref="DEC118:DEC130"/>
    <mergeCell ref="DED118:DED130"/>
    <mergeCell ref="DDU118:DDU130"/>
    <mergeCell ref="DDV118:DDV130"/>
    <mergeCell ref="DDW118:DDW130"/>
    <mergeCell ref="DDX118:DDX130"/>
    <mergeCell ref="DDY118:DDY130"/>
    <mergeCell ref="DDP118:DDP130"/>
    <mergeCell ref="DDQ118:DDQ130"/>
    <mergeCell ref="DDR118:DDR130"/>
    <mergeCell ref="DDS118:DDS130"/>
    <mergeCell ref="DDT118:DDT130"/>
    <mergeCell ref="DDK118:DDK130"/>
    <mergeCell ref="DDL118:DDL130"/>
    <mergeCell ref="DDM118:DDM130"/>
    <mergeCell ref="DDN118:DDN130"/>
    <mergeCell ref="DDO118:DDO130"/>
    <mergeCell ref="DET118:DET130"/>
    <mergeCell ref="DEU118:DEU130"/>
    <mergeCell ref="DEV118:DEV130"/>
    <mergeCell ref="DEW118:DEW130"/>
    <mergeCell ref="DEX118:DEX130"/>
    <mergeCell ref="DEO118:DEO130"/>
    <mergeCell ref="DEP118:DEP130"/>
    <mergeCell ref="DEQ118:DEQ130"/>
    <mergeCell ref="DER118:DER130"/>
    <mergeCell ref="DES118:DES130"/>
    <mergeCell ref="DEJ118:DEJ130"/>
    <mergeCell ref="DEK118:DEK130"/>
    <mergeCell ref="DEL118:DEL130"/>
    <mergeCell ref="DEM118:DEM130"/>
    <mergeCell ref="DEN118:DEN130"/>
    <mergeCell ref="DEE118:DEE130"/>
    <mergeCell ref="DEF118:DEF130"/>
    <mergeCell ref="DEG118:DEG130"/>
    <mergeCell ref="DEH118:DEH130"/>
    <mergeCell ref="DEI118:DEI130"/>
    <mergeCell ref="DFN118:DFN130"/>
    <mergeCell ref="DFO118:DFO130"/>
    <mergeCell ref="DFP118:DFP130"/>
    <mergeCell ref="DFQ118:DFQ130"/>
    <mergeCell ref="DFR118:DFR130"/>
    <mergeCell ref="DFI118:DFI130"/>
    <mergeCell ref="DFJ118:DFJ130"/>
    <mergeCell ref="DFK118:DFK130"/>
    <mergeCell ref="DFL118:DFL130"/>
    <mergeCell ref="DFM118:DFM130"/>
    <mergeCell ref="DFD118:DFD130"/>
    <mergeCell ref="DFE118:DFE130"/>
    <mergeCell ref="DFF118:DFF130"/>
    <mergeCell ref="DFG118:DFG130"/>
    <mergeCell ref="DFH118:DFH130"/>
    <mergeCell ref="DEY118:DEY130"/>
    <mergeCell ref="DEZ118:DEZ130"/>
    <mergeCell ref="DFA118:DFA130"/>
    <mergeCell ref="DFB118:DFB130"/>
    <mergeCell ref="DFC118:DFC130"/>
    <mergeCell ref="DGH118:DGH130"/>
    <mergeCell ref="DGI118:DGI130"/>
    <mergeCell ref="DGJ118:DGJ130"/>
    <mergeCell ref="DGK118:DGK130"/>
    <mergeCell ref="DGL118:DGL130"/>
    <mergeCell ref="DGC118:DGC130"/>
    <mergeCell ref="DGD118:DGD130"/>
    <mergeCell ref="DGE118:DGE130"/>
    <mergeCell ref="DGF118:DGF130"/>
    <mergeCell ref="DGG118:DGG130"/>
    <mergeCell ref="DFX118:DFX130"/>
    <mergeCell ref="DFY118:DFY130"/>
    <mergeCell ref="DFZ118:DFZ130"/>
    <mergeCell ref="DGA118:DGA130"/>
    <mergeCell ref="DGB118:DGB130"/>
    <mergeCell ref="DFS118:DFS130"/>
    <mergeCell ref="DFT118:DFT130"/>
    <mergeCell ref="DFU118:DFU130"/>
    <mergeCell ref="DFV118:DFV130"/>
    <mergeCell ref="DFW118:DFW130"/>
    <mergeCell ref="DHB118:DHB130"/>
    <mergeCell ref="DHC118:DHC130"/>
    <mergeCell ref="DHD118:DHD130"/>
    <mergeCell ref="DHE118:DHE130"/>
    <mergeCell ref="DHF118:DHF130"/>
    <mergeCell ref="DGW118:DGW130"/>
    <mergeCell ref="DGX118:DGX130"/>
    <mergeCell ref="DGY118:DGY130"/>
    <mergeCell ref="DGZ118:DGZ130"/>
    <mergeCell ref="DHA118:DHA130"/>
    <mergeCell ref="DGR118:DGR130"/>
    <mergeCell ref="DGS118:DGS130"/>
    <mergeCell ref="DGT118:DGT130"/>
    <mergeCell ref="DGU118:DGU130"/>
    <mergeCell ref="DGV118:DGV130"/>
    <mergeCell ref="DGM118:DGM130"/>
    <mergeCell ref="DGN118:DGN130"/>
    <mergeCell ref="DGO118:DGO130"/>
    <mergeCell ref="DGP118:DGP130"/>
    <mergeCell ref="DGQ118:DGQ130"/>
    <mergeCell ref="DHV118:DHV130"/>
    <mergeCell ref="DHW118:DHW130"/>
    <mergeCell ref="DHX118:DHX130"/>
    <mergeCell ref="DHY118:DHY130"/>
    <mergeCell ref="DHZ118:DHZ130"/>
    <mergeCell ref="DHQ118:DHQ130"/>
    <mergeCell ref="DHR118:DHR130"/>
    <mergeCell ref="DHS118:DHS130"/>
    <mergeCell ref="DHT118:DHT130"/>
    <mergeCell ref="DHU118:DHU130"/>
    <mergeCell ref="DHL118:DHL130"/>
    <mergeCell ref="DHM118:DHM130"/>
    <mergeCell ref="DHN118:DHN130"/>
    <mergeCell ref="DHO118:DHO130"/>
    <mergeCell ref="DHP118:DHP130"/>
    <mergeCell ref="DHG118:DHG130"/>
    <mergeCell ref="DHH118:DHH130"/>
    <mergeCell ref="DHI118:DHI130"/>
    <mergeCell ref="DHJ118:DHJ130"/>
    <mergeCell ref="DHK118:DHK130"/>
    <mergeCell ref="DIP118:DIP130"/>
    <mergeCell ref="DIQ118:DIQ130"/>
    <mergeCell ref="DIR118:DIR130"/>
    <mergeCell ref="DIS118:DIS130"/>
    <mergeCell ref="DIT118:DIT130"/>
    <mergeCell ref="DIK118:DIK130"/>
    <mergeCell ref="DIL118:DIL130"/>
    <mergeCell ref="DIM118:DIM130"/>
    <mergeCell ref="DIN118:DIN130"/>
    <mergeCell ref="DIO118:DIO130"/>
    <mergeCell ref="DIF118:DIF130"/>
    <mergeCell ref="DIG118:DIG130"/>
    <mergeCell ref="DIH118:DIH130"/>
    <mergeCell ref="DII118:DII130"/>
    <mergeCell ref="DIJ118:DIJ130"/>
    <mergeCell ref="DIA118:DIA130"/>
    <mergeCell ref="DIB118:DIB130"/>
    <mergeCell ref="DIC118:DIC130"/>
    <mergeCell ref="DID118:DID130"/>
    <mergeCell ref="DIE118:DIE130"/>
    <mergeCell ref="DJJ118:DJJ130"/>
    <mergeCell ref="DJK118:DJK130"/>
    <mergeCell ref="DJL118:DJL130"/>
    <mergeCell ref="DJM118:DJM130"/>
    <mergeCell ref="DJN118:DJN130"/>
    <mergeCell ref="DJE118:DJE130"/>
    <mergeCell ref="DJF118:DJF130"/>
    <mergeCell ref="DJG118:DJG130"/>
    <mergeCell ref="DJH118:DJH130"/>
    <mergeCell ref="DJI118:DJI130"/>
    <mergeCell ref="DIZ118:DIZ130"/>
    <mergeCell ref="DJA118:DJA130"/>
    <mergeCell ref="DJB118:DJB130"/>
    <mergeCell ref="DJC118:DJC130"/>
    <mergeCell ref="DJD118:DJD130"/>
    <mergeCell ref="DIU118:DIU130"/>
    <mergeCell ref="DIV118:DIV130"/>
    <mergeCell ref="DIW118:DIW130"/>
    <mergeCell ref="DIX118:DIX130"/>
    <mergeCell ref="DIY118:DIY130"/>
    <mergeCell ref="DKD118:DKD130"/>
    <mergeCell ref="DKE118:DKE130"/>
    <mergeCell ref="DKF118:DKF130"/>
    <mergeCell ref="DKG118:DKG130"/>
    <mergeCell ref="DKH118:DKH130"/>
    <mergeCell ref="DJY118:DJY130"/>
    <mergeCell ref="DJZ118:DJZ130"/>
    <mergeCell ref="DKA118:DKA130"/>
    <mergeCell ref="DKB118:DKB130"/>
    <mergeCell ref="DKC118:DKC130"/>
    <mergeCell ref="DJT118:DJT130"/>
    <mergeCell ref="DJU118:DJU130"/>
    <mergeCell ref="DJV118:DJV130"/>
    <mergeCell ref="DJW118:DJW130"/>
    <mergeCell ref="DJX118:DJX130"/>
    <mergeCell ref="DJO118:DJO130"/>
    <mergeCell ref="DJP118:DJP130"/>
    <mergeCell ref="DJQ118:DJQ130"/>
    <mergeCell ref="DJR118:DJR130"/>
    <mergeCell ref="DJS118:DJS130"/>
    <mergeCell ref="DKX118:DKX130"/>
    <mergeCell ref="DKY118:DKY130"/>
    <mergeCell ref="DKZ118:DKZ130"/>
    <mergeCell ref="DLA118:DLA130"/>
    <mergeCell ref="DLB118:DLB130"/>
    <mergeCell ref="DKS118:DKS130"/>
    <mergeCell ref="DKT118:DKT130"/>
    <mergeCell ref="DKU118:DKU130"/>
    <mergeCell ref="DKV118:DKV130"/>
    <mergeCell ref="DKW118:DKW130"/>
    <mergeCell ref="DKN118:DKN130"/>
    <mergeCell ref="DKO118:DKO130"/>
    <mergeCell ref="DKP118:DKP130"/>
    <mergeCell ref="DKQ118:DKQ130"/>
    <mergeCell ref="DKR118:DKR130"/>
    <mergeCell ref="DKI118:DKI130"/>
    <mergeCell ref="DKJ118:DKJ130"/>
    <mergeCell ref="DKK118:DKK130"/>
    <mergeCell ref="DKL118:DKL130"/>
    <mergeCell ref="DKM118:DKM130"/>
    <mergeCell ref="DLR118:DLR130"/>
    <mergeCell ref="DLS118:DLS130"/>
    <mergeCell ref="DLT118:DLT130"/>
    <mergeCell ref="DLU118:DLU130"/>
    <mergeCell ref="DLV118:DLV130"/>
    <mergeCell ref="DLM118:DLM130"/>
    <mergeCell ref="DLN118:DLN130"/>
    <mergeCell ref="DLO118:DLO130"/>
    <mergeCell ref="DLP118:DLP130"/>
    <mergeCell ref="DLQ118:DLQ130"/>
    <mergeCell ref="DLH118:DLH130"/>
    <mergeCell ref="DLI118:DLI130"/>
    <mergeCell ref="DLJ118:DLJ130"/>
    <mergeCell ref="DLK118:DLK130"/>
    <mergeCell ref="DLL118:DLL130"/>
    <mergeCell ref="DLC118:DLC130"/>
    <mergeCell ref="DLD118:DLD130"/>
    <mergeCell ref="DLE118:DLE130"/>
    <mergeCell ref="DLF118:DLF130"/>
    <mergeCell ref="DLG118:DLG130"/>
    <mergeCell ref="DML118:DML130"/>
    <mergeCell ref="DMM118:DMM130"/>
    <mergeCell ref="DMN118:DMN130"/>
    <mergeCell ref="DMO118:DMO130"/>
    <mergeCell ref="DMP118:DMP130"/>
    <mergeCell ref="DMG118:DMG130"/>
    <mergeCell ref="DMH118:DMH130"/>
    <mergeCell ref="DMI118:DMI130"/>
    <mergeCell ref="DMJ118:DMJ130"/>
    <mergeCell ref="DMK118:DMK130"/>
    <mergeCell ref="DMB118:DMB130"/>
    <mergeCell ref="DMC118:DMC130"/>
    <mergeCell ref="DMD118:DMD130"/>
    <mergeCell ref="DME118:DME130"/>
    <mergeCell ref="DMF118:DMF130"/>
    <mergeCell ref="DLW118:DLW130"/>
    <mergeCell ref="DLX118:DLX130"/>
    <mergeCell ref="DLY118:DLY130"/>
    <mergeCell ref="DLZ118:DLZ130"/>
    <mergeCell ref="DMA118:DMA130"/>
    <mergeCell ref="DNF118:DNF130"/>
    <mergeCell ref="DNG118:DNG130"/>
    <mergeCell ref="DNH118:DNH130"/>
    <mergeCell ref="DNI118:DNI130"/>
    <mergeCell ref="DNJ118:DNJ130"/>
    <mergeCell ref="DNA118:DNA130"/>
    <mergeCell ref="DNB118:DNB130"/>
    <mergeCell ref="DNC118:DNC130"/>
    <mergeCell ref="DND118:DND130"/>
    <mergeCell ref="DNE118:DNE130"/>
    <mergeCell ref="DMV118:DMV130"/>
    <mergeCell ref="DMW118:DMW130"/>
    <mergeCell ref="DMX118:DMX130"/>
    <mergeCell ref="DMY118:DMY130"/>
    <mergeCell ref="DMZ118:DMZ130"/>
    <mergeCell ref="DMQ118:DMQ130"/>
    <mergeCell ref="DMR118:DMR130"/>
    <mergeCell ref="DMS118:DMS130"/>
    <mergeCell ref="DMT118:DMT130"/>
    <mergeCell ref="DMU118:DMU130"/>
    <mergeCell ref="DNZ118:DNZ130"/>
    <mergeCell ref="DOA118:DOA130"/>
    <mergeCell ref="DOB118:DOB130"/>
    <mergeCell ref="DOC118:DOC130"/>
    <mergeCell ref="DOD118:DOD130"/>
    <mergeCell ref="DNU118:DNU130"/>
    <mergeCell ref="DNV118:DNV130"/>
    <mergeCell ref="DNW118:DNW130"/>
    <mergeCell ref="DNX118:DNX130"/>
    <mergeCell ref="DNY118:DNY130"/>
    <mergeCell ref="DNP118:DNP130"/>
    <mergeCell ref="DNQ118:DNQ130"/>
    <mergeCell ref="DNR118:DNR130"/>
    <mergeCell ref="DNS118:DNS130"/>
    <mergeCell ref="DNT118:DNT130"/>
    <mergeCell ref="DNK118:DNK130"/>
    <mergeCell ref="DNL118:DNL130"/>
    <mergeCell ref="DNM118:DNM130"/>
    <mergeCell ref="DNN118:DNN130"/>
    <mergeCell ref="DNO118:DNO130"/>
    <mergeCell ref="DOT118:DOT130"/>
    <mergeCell ref="DOU118:DOU130"/>
    <mergeCell ref="DOV118:DOV130"/>
    <mergeCell ref="DOW118:DOW130"/>
    <mergeCell ref="DOX118:DOX130"/>
    <mergeCell ref="DOO118:DOO130"/>
    <mergeCell ref="DOP118:DOP130"/>
    <mergeCell ref="DOQ118:DOQ130"/>
    <mergeCell ref="DOR118:DOR130"/>
    <mergeCell ref="DOS118:DOS130"/>
    <mergeCell ref="DOJ118:DOJ130"/>
    <mergeCell ref="DOK118:DOK130"/>
    <mergeCell ref="DOL118:DOL130"/>
    <mergeCell ref="DOM118:DOM130"/>
    <mergeCell ref="DON118:DON130"/>
    <mergeCell ref="DOE118:DOE130"/>
    <mergeCell ref="DOF118:DOF130"/>
    <mergeCell ref="DOG118:DOG130"/>
    <mergeCell ref="DOH118:DOH130"/>
    <mergeCell ref="DOI118:DOI130"/>
    <mergeCell ref="DPN118:DPN130"/>
    <mergeCell ref="DPO118:DPO130"/>
    <mergeCell ref="DPP118:DPP130"/>
    <mergeCell ref="DPQ118:DPQ130"/>
    <mergeCell ref="DPR118:DPR130"/>
    <mergeCell ref="DPI118:DPI130"/>
    <mergeCell ref="DPJ118:DPJ130"/>
    <mergeCell ref="DPK118:DPK130"/>
    <mergeCell ref="DPL118:DPL130"/>
    <mergeCell ref="DPM118:DPM130"/>
    <mergeCell ref="DPD118:DPD130"/>
    <mergeCell ref="DPE118:DPE130"/>
    <mergeCell ref="DPF118:DPF130"/>
    <mergeCell ref="DPG118:DPG130"/>
    <mergeCell ref="DPH118:DPH130"/>
    <mergeCell ref="DOY118:DOY130"/>
    <mergeCell ref="DOZ118:DOZ130"/>
    <mergeCell ref="DPA118:DPA130"/>
    <mergeCell ref="DPB118:DPB130"/>
    <mergeCell ref="DPC118:DPC130"/>
    <mergeCell ref="DQH118:DQH130"/>
    <mergeCell ref="DQI118:DQI130"/>
    <mergeCell ref="DQJ118:DQJ130"/>
    <mergeCell ref="DQK118:DQK130"/>
    <mergeCell ref="DQL118:DQL130"/>
    <mergeCell ref="DQC118:DQC130"/>
    <mergeCell ref="DQD118:DQD130"/>
    <mergeCell ref="DQE118:DQE130"/>
    <mergeCell ref="DQF118:DQF130"/>
    <mergeCell ref="DQG118:DQG130"/>
    <mergeCell ref="DPX118:DPX130"/>
    <mergeCell ref="DPY118:DPY130"/>
    <mergeCell ref="DPZ118:DPZ130"/>
    <mergeCell ref="DQA118:DQA130"/>
    <mergeCell ref="DQB118:DQB130"/>
    <mergeCell ref="DPS118:DPS130"/>
    <mergeCell ref="DPT118:DPT130"/>
    <mergeCell ref="DPU118:DPU130"/>
    <mergeCell ref="DPV118:DPV130"/>
    <mergeCell ref="DPW118:DPW130"/>
    <mergeCell ref="DRB118:DRB130"/>
    <mergeCell ref="DRC118:DRC130"/>
    <mergeCell ref="DRD118:DRD130"/>
    <mergeCell ref="DRE118:DRE130"/>
    <mergeCell ref="DRF118:DRF130"/>
    <mergeCell ref="DQW118:DQW130"/>
    <mergeCell ref="DQX118:DQX130"/>
    <mergeCell ref="DQY118:DQY130"/>
    <mergeCell ref="DQZ118:DQZ130"/>
    <mergeCell ref="DRA118:DRA130"/>
    <mergeCell ref="DQR118:DQR130"/>
    <mergeCell ref="DQS118:DQS130"/>
    <mergeCell ref="DQT118:DQT130"/>
    <mergeCell ref="DQU118:DQU130"/>
    <mergeCell ref="DQV118:DQV130"/>
    <mergeCell ref="DQM118:DQM130"/>
    <mergeCell ref="DQN118:DQN130"/>
    <mergeCell ref="DQO118:DQO130"/>
    <mergeCell ref="DQP118:DQP130"/>
    <mergeCell ref="DQQ118:DQQ130"/>
    <mergeCell ref="DRV118:DRV130"/>
    <mergeCell ref="DRW118:DRW130"/>
    <mergeCell ref="DRX118:DRX130"/>
    <mergeCell ref="DRY118:DRY130"/>
    <mergeCell ref="DRZ118:DRZ130"/>
    <mergeCell ref="DRQ118:DRQ130"/>
    <mergeCell ref="DRR118:DRR130"/>
    <mergeCell ref="DRS118:DRS130"/>
    <mergeCell ref="DRT118:DRT130"/>
    <mergeCell ref="DRU118:DRU130"/>
    <mergeCell ref="DRL118:DRL130"/>
    <mergeCell ref="DRM118:DRM130"/>
    <mergeCell ref="DRN118:DRN130"/>
    <mergeCell ref="DRO118:DRO130"/>
    <mergeCell ref="DRP118:DRP130"/>
    <mergeCell ref="DRG118:DRG130"/>
    <mergeCell ref="DRH118:DRH130"/>
    <mergeCell ref="DRI118:DRI130"/>
    <mergeCell ref="DRJ118:DRJ130"/>
    <mergeCell ref="DRK118:DRK130"/>
    <mergeCell ref="DSP118:DSP130"/>
    <mergeCell ref="DSQ118:DSQ130"/>
    <mergeCell ref="DSR118:DSR130"/>
    <mergeCell ref="DSS118:DSS130"/>
    <mergeCell ref="DST118:DST130"/>
    <mergeCell ref="DSK118:DSK130"/>
    <mergeCell ref="DSL118:DSL130"/>
    <mergeCell ref="DSM118:DSM130"/>
    <mergeCell ref="DSN118:DSN130"/>
    <mergeCell ref="DSO118:DSO130"/>
    <mergeCell ref="DSF118:DSF130"/>
    <mergeCell ref="DSG118:DSG130"/>
    <mergeCell ref="DSH118:DSH130"/>
    <mergeCell ref="DSI118:DSI130"/>
    <mergeCell ref="DSJ118:DSJ130"/>
    <mergeCell ref="DSA118:DSA130"/>
    <mergeCell ref="DSB118:DSB130"/>
    <mergeCell ref="DSC118:DSC130"/>
    <mergeCell ref="DSD118:DSD130"/>
    <mergeCell ref="DSE118:DSE130"/>
    <mergeCell ref="DTJ118:DTJ130"/>
    <mergeCell ref="DTK118:DTK130"/>
    <mergeCell ref="DTL118:DTL130"/>
    <mergeCell ref="DTM118:DTM130"/>
    <mergeCell ref="DTN118:DTN130"/>
    <mergeCell ref="DTE118:DTE130"/>
    <mergeCell ref="DTF118:DTF130"/>
    <mergeCell ref="DTG118:DTG130"/>
    <mergeCell ref="DTH118:DTH130"/>
    <mergeCell ref="DTI118:DTI130"/>
    <mergeCell ref="DSZ118:DSZ130"/>
    <mergeCell ref="DTA118:DTA130"/>
    <mergeCell ref="DTB118:DTB130"/>
    <mergeCell ref="DTC118:DTC130"/>
    <mergeCell ref="DTD118:DTD130"/>
    <mergeCell ref="DSU118:DSU130"/>
    <mergeCell ref="DSV118:DSV130"/>
    <mergeCell ref="DSW118:DSW130"/>
    <mergeCell ref="DSX118:DSX130"/>
    <mergeCell ref="DSY118:DSY130"/>
    <mergeCell ref="DUD118:DUD130"/>
    <mergeCell ref="DUE118:DUE130"/>
    <mergeCell ref="DUF118:DUF130"/>
    <mergeCell ref="DUG118:DUG130"/>
    <mergeCell ref="DUH118:DUH130"/>
    <mergeCell ref="DTY118:DTY130"/>
    <mergeCell ref="DTZ118:DTZ130"/>
    <mergeCell ref="DUA118:DUA130"/>
    <mergeCell ref="DUB118:DUB130"/>
    <mergeCell ref="DUC118:DUC130"/>
    <mergeCell ref="DTT118:DTT130"/>
    <mergeCell ref="DTU118:DTU130"/>
    <mergeCell ref="DTV118:DTV130"/>
    <mergeCell ref="DTW118:DTW130"/>
    <mergeCell ref="DTX118:DTX130"/>
    <mergeCell ref="DTO118:DTO130"/>
    <mergeCell ref="DTP118:DTP130"/>
    <mergeCell ref="DTQ118:DTQ130"/>
    <mergeCell ref="DTR118:DTR130"/>
    <mergeCell ref="DTS118:DTS130"/>
    <mergeCell ref="DUX118:DUX130"/>
    <mergeCell ref="DUY118:DUY130"/>
    <mergeCell ref="DUZ118:DUZ130"/>
    <mergeCell ref="DVA118:DVA130"/>
    <mergeCell ref="DVB118:DVB130"/>
    <mergeCell ref="DUS118:DUS130"/>
    <mergeCell ref="DUT118:DUT130"/>
    <mergeCell ref="DUU118:DUU130"/>
    <mergeCell ref="DUV118:DUV130"/>
    <mergeCell ref="DUW118:DUW130"/>
    <mergeCell ref="DUN118:DUN130"/>
    <mergeCell ref="DUO118:DUO130"/>
    <mergeCell ref="DUP118:DUP130"/>
    <mergeCell ref="DUQ118:DUQ130"/>
    <mergeCell ref="DUR118:DUR130"/>
    <mergeCell ref="DUI118:DUI130"/>
    <mergeCell ref="DUJ118:DUJ130"/>
    <mergeCell ref="DUK118:DUK130"/>
    <mergeCell ref="DUL118:DUL130"/>
    <mergeCell ref="DUM118:DUM130"/>
    <mergeCell ref="DVR118:DVR130"/>
    <mergeCell ref="DVS118:DVS130"/>
    <mergeCell ref="DVT118:DVT130"/>
    <mergeCell ref="DVU118:DVU130"/>
    <mergeCell ref="DVV118:DVV130"/>
    <mergeCell ref="DVM118:DVM130"/>
    <mergeCell ref="DVN118:DVN130"/>
    <mergeCell ref="DVO118:DVO130"/>
    <mergeCell ref="DVP118:DVP130"/>
    <mergeCell ref="DVQ118:DVQ130"/>
    <mergeCell ref="DVH118:DVH130"/>
    <mergeCell ref="DVI118:DVI130"/>
    <mergeCell ref="DVJ118:DVJ130"/>
    <mergeCell ref="DVK118:DVK130"/>
    <mergeCell ref="DVL118:DVL130"/>
    <mergeCell ref="DVC118:DVC130"/>
    <mergeCell ref="DVD118:DVD130"/>
    <mergeCell ref="DVE118:DVE130"/>
    <mergeCell ref="DVF118:DVF130"/>
    <mergeCell ref="DVG118:DVG130"/>
    <mergeCell ref="DWL118:DWL130"/>
    <mergeCell ref="DWM118:DWM130"/>
    <mergeCell ref="DWN118:DWN130"/>
    <mergeCell ref="DWO118:DWO130"/>
    <mergeCell ref="DWP118:DWP130"/>
    <mergeCell ref="DWG118:DWG130"/>
    <mergeCell ref="DWH118:DWH130"/>
    <mergeCell ref="DWI118:DWI130"/>
    <mergeCell ref="DWJ118:DWJ130"/>
    <mergeCell ref="DWK118:DWK130"/>
    <mergeCell ref="DWB118:DWB130"/>
    <mergeCell ref="DWC118:DWC130"/>
    <mergeCell ref="DWD118:DWD130"/>
    <mergeCell ref="DWE118:DWE130"/>
    <mergeCell ref="DWF118:DWF130"/>
    <mergeCell ref="DVW118:DVW130"/>
    <mergeCell ref="DVX118:DVX130"/>
    <mergeCell ref="DVY118:DVY130"/>
    <mergeCell ref="DVZ118:DVZ130"/>
    <mergeCell ref="DWA118:DWA130"/>
    <mergeCell ref="DXF118:DXF130"/>
    <mergeCell ref="DXG118:DXG130"/>
    <mergeCell ref="DXH118:DXH130"/>
    <mergeCell ref="DXI118:DXI130"/>
    <mergeCell ref="DXJ118:DXJ130"/>
    <mergeCell ref="DXA118:DXA130"/>
    <mergeCell ref="DXB118:DXB130"/>
    <mergeCell ref="DXC118:DXC130"/>
    <mergeCell ref="DXD118:DXD130"/>
    <mergeCell ref="DXE118:DXE130"/>
    <mergeCell ref="DWV118:DWV130"/>
    <mergeCell ref="DWW118:DWW130"/>
    <mergeCell ref="DWX118:DWX130"/>
    <mergeCell ref="DWY118:DWY130"/>
    <mergeCell ref="DWZ118:DWZ130"/>
    <mergeCell ref="DWQ118:DWQ130"/>
    <mergeCell ref="DWR118:DWR130"/>
    <mergeCell ref="DWS118:DWS130"/>
    <mergeCell ref="DWT118:DWT130"/>
    <mergeCell ref="DWU118:DWU130"/>
    <mergeCell ref="DXZ118:DXZ130"/>
    <mergeCell ref="DYA118:DYA130"/>
    <mergeCell ref="DYB118:DYB130"/>
    <mergeCell ref="DYC118:DYC130"/>
    <mergeCell ref="DYD118:DYD130"/>
    <mergeCell ref="DXU118:DXU130"/>
    <mergeCell ref="DXV118:DXV130"/>
    <mergeCell ref="DXW118:DXW130"/>
    <mergeCell ref="DXX118:DXX130"/>
    <mergeCell ref="DXY118:DXY130"/>
    <mergeCell ref="DXP118:DXP130"/>
    <mergeCell ref="DXQ118:DXQ130"/>
    <mergeCell ref="DXR118:DXR130"/>
    <mergeCell ref="DXS118:DXS130"/>
    <mergeCell ref="DXT118:DXT130"/>
    <mergeCell ref="DXK118:DXK130"/>
    <mergeCell ref="DXL118:DXL130"/>
    <mergeCell ref="DXM118:DXM130"/>
    <mergeCell ref="DXN118:DXN130"/>
    <mergeCell ref="DXO118:DXO130"/>
    <mergeCell ref="DYT118:DYT130"/>
    <mergeCell ref="DYU118:DYU130"/>
    <mergeCell ref="DYV118:DYV130"/>
    <mergeCell ref="DYW118:DYW130"/>
    <mergeCell ref="DYX118:DYX130"/>
    <mergeCell ref="DYO118:DYO130"/>
    <mergeCell ref="DYP118:DYP130"/>
    <mergeCell ref="DYQ118:DYQ130"/>
    <mergeCell ref="DYR118:DYR130"/>
    <mergeCell ref="DYS118:DYS130"/>
    <mergeCell ref="DYJ118:DYJ130"/>
    <mergeCell ref="DYK118:DYK130"/>
    <mergeCell ref="DYL118:DYL130"/>
    <mergeCell ref="DYM118:DYM130"/>
    <mergeCell ref="DYN118:DYN130"/>
    <mergeCell ref="DYE118:DYE130"/>
    <mergeCell ref="DYF118:DYF130"/>
    <mergeCell ref="DYG118:DYG130"/>
    <mergeCell ref="DYH118:DYH130"/>
    <mergeCell ref="DYI118:DYI130"/>
    <mergeCell ref="DZN118:DZN130"/>
    <mergeCell ref="DZO118:DZO130"/>
    <mergeCell ref="DZP118:DZP130"/>
    <mergeCell ref="DZQ118:DZQ130"/>
    <mergeCell ref="DZR118:DZR130"/>
    <mergeCell ref="DZI118:DZI130"/>
    <mergeCell ref="DZJ118:DZJ130"/>
    <mergeCell ref="DZK118:DZK130"/>
    <mergeCell ref="DZL118:DZL130"/>
    <mergeCell ref="DZM118:DZM130"/>
    <mergeCell ref="DZD118:DZD130"/>
    <mergeCell ref="DZE118:DZE130"/>
    <mergeCell ref="DZF118:DZF130"/>
    <mergeCell ref="DZG118:DZG130"/>
    <mergeCell ref="DZH118:DZH130"/>
    <mergeCell ref="DYY118:DYY130"/>
    <mergeCell ref="DYZ118:DYZ130"/>
    <mergeCell ref="DZA118:DZA130"/>
    <mergeCell ref="DZB118:DZB130"/>
    <mergeCell ref="DZC118:DZC130"/>
    <mergeCell ref="EAH118:EAH130"/>
    <mergeCell ref="EAI118:EAI130"/>
    <mergeCell ref="EAJ118:EAJ130"/>
    <mergeCell ref="EAK118:EAK130"/>
    <mergeCell ref="EAL118:EAL130"/>
    <mergeCell ref="EAC118:EAC130"/>
    <mergeCell ref="EAD118:EAD130"/>
    <mergeCell ref="EAE118:EAE130"/>
    <mergeCell ref="EAF118:EAF130"/>
    <mergeCell ref="EAG118:EAG130"/>
    <mergeCell ref="DZX118:DZX130"/>
    <mergeCell ref="DZY118:DZY130"/>
    <mergeCell ref="DZZ118:DZZ130"/>
    <mergeCell ref="EAA118:EAA130"/>
    <mergeCell ref="EAB118:EAB130"/>
    <mergeCell ref="DZS118:DZS130"/>
    <mergeCell ref="DZT118:DZT130"/>
    <mergeCell ref="DZU118:DZU130"/>
    <mergeCell ref="DZV118:DZV130"/>
    <mergeCell ref="DZW118:DZW130"/>
    <mergeCell ref="EBB118:EBB130"/>
    <mergeCell ref="EBC118:EBC130"/>
    <mergeCell ref="EBD118:EBD130"/>
    <mergeCell ref="EBE118:EBE130"/>
    <mergeCell ref="EBF118:EBF130"/>
    <mergeCell ref="EAW118:EAW130"/>
    <mergeCell ref="EAX118:EAX130"/>
    <mergeCell ref="EAY118:EAY130"/>
    <mergeCell ref="EAZ118:EAZ130"/>
    <mergeCell ref="EBA118:EBA130"/>
    <mergeCell ref="EAR118:EAR130"/>
    <mergeCell ref="EAS118:EAS130"/>
    <mergeCell ref="EAT118:EAT130"/>
    <mergeCell ref="EAU118:EAU130"/>
    <mergeCell ref="EAV118:EAV130"/>
    <mergeCell ref="EAM118:EAM130"/>
    <mergeCell ref="EAN118:EAN130"/>
    <mergeCell ref="EAO118:EAO130"/>
    <mergeCell ref="EAP118:EAP130"/>
    <mergeCell ref="EAQ118:EAQ130"/>
    <mergeCell ref="EBV118:EBV130"/>
    <mergeCell ref="EBW118:EBW130"/>
    <mergeCell ref="EBX118:EBX130"/>
    <mergeCell ref="EBY118:EBY130"/>
    <mergeCell ref="EBZ118:EBZ130"/>
    <mergeCell ref="EBQ118:EBQ130"/>
    <mergeCell ref="EBR118:EBR130"/>
    <mergeCell ref="EBS118:EBS130"/>
    <mergeCell ref="EBT118:EBT130"/>
    <mergeCell ref="EBU118:EBU130"/>
    <mergeCell ref="EBL118:EBL130"/>
    <mergeCell ref="EBM118:EBM130"/>
    <mergeCell ref="EBN118:EBN130"/>
    <mergeCell ref="EBO118:EBO130"/>
    <mergeCell ref="EBP118:EBP130"/>
    <mergeCell ref="EBG118:EBG130"/>
    <mergeCell ref="EBH118:EBH130"/>
    <mergeCell ref="EBI118:EBI130"/>
    <mergeCell ref="EBJ118:EBJ130"/>
    <mergeCell ref="EBK118:EBK130"/>
    <mergeCell ref="ECP118:ECP130"/>
    <mergeCell ref="ECQ118:ECQ130"/>
    <mergeCell ref="ECR118:ECR130"/>
    <mergeCell ref="ECS118:ECS130"/>
    <mergeCell ref="ECT118:ECT130"/>
    <mergeCell ref="ECK118:ECK130"/>
    <mergeCell ref="ECL118:ECL130"/>
    <mergeCell ref="ECM118:ECM130"/>
    <mergeCell ref="ECN118:ECN130"/>
    <mergeCell ref="ECO118:ECO130"/>
    <mergeCell ref="ECF118:ECF130"/>
    <mergeCell ref="ECG118:ECG130"/>
    <mergeCell ref="ECH118:ECH130"/>
    <mergeCell ref="ECI118:ECI130"/>
    <mergeCell ref="ECJ118:ECJ130"/>
    <mergeCell ref="ECA118:ECA130"/>
    <mergeCell ref="ECB118:ECB130"/>
    <mergeCell ref="ECC118:ECC130"/>
    <mergeCell ref="ECD118:ECD130"/>
    <mergeCell ref="ECE118:ECE130"/>
    <mergeCell ref="EDJ118:EDJ130"/>
    <mergeCell ref="EDK118:EDK130"/>
    <mergeCell ref="EDL118:EDL130"/>
    <mergeCell ref="EDM118:EDM130"/>
    <mergeCell ref="EDN118:EDN130"/>
    <mergeCell ref="EDE118:EDE130"/>
    <mergeCell ref="EDF118:EDF130"/>
    <mergeCell ref="EDG118:EDG130"/>
    <mergeCell ref="EDH118:EDH130"/>
    <mergeCell ref="EDI118:EDI130"/>
    <mergeCell ref="ECZ118:ECZ130"/>
    <mergeCell ref="EDA118:EDA130"/>
    <mergeCell ref="EDB118:EDB130"/>
    <mergeCell ref="EDC118:EDC130"/>
    <mergeCell ref="EDD118:EDD130"/>
    <mergeCell ref="ECU118:ECU130"/>
    <mergeCell ref="ECV118:ECV130"/>
    <mergeCell ref="ECW118:ECW130"/>
    <mergeCell ref="ECX118:ECX130"/>
    <mergeCell ref="ECY118:ECY130"/>
    <mergeCell ref="EED118:EED130"/>
    <mergeCell ref="EEE118:EEE130"/>
    <mergeCell ref="EEF118:EEF130"/>
    <mergeCell ref="EEG118:EEG130"/>
    <mergeCell ref="EEH118:EEH130"/>
    <mergeCell ref="EDY118:EDY130"/>
    <mergeCell ref="EDZ118:EDZ130"/>
    <mergeCell ref="EEA118:EEA130"/>
    <mergeCell ref="EEB118:EEB130"/>
    <mergeCell ref="EEC118:EEC130"/>
    <mergeCell ref="EDT118:EDT130"/>
    <mergeCell ref="EDU118:EDU130"/>
    <mergeCell ref="EDV118:EDV130"/>
    <mergeCell ref="EDW118:EDW130"/>
    <mergeCell ref="EDX118:EDX130"/>
    <mergeCell ref="EDO118:EDO130"/>
    <mergeCell ref="EDP118:EDP130"/>
    <mergeCell ref="EDQ118:EDQ130"/>
    <mergeCell ref="EDR118:EDR130"/>
    <mergeCell ref="EDS118:EDS130"/>
    <mergeCell ref="EEX118:EEX130"/>
    <mergeCell ref="EEY118:EEY130"/>
    <mergeCell ref="EEZ118:EEZ130"/>
    <mergeCell ref="EFA118:EFA130"/>
    <mergeCell ref="EFB118:EFB130"/>
    <mergeCell ref="EES118:EES130"/>
    <mergeCell ref="EET118:EET130"/>
    <mergeCell ref="EEU118:EEU130"/>
    <mergeCell ref="EEV118:EEV130"/>
    <mergeCell ref="EEW118:EEW130"/>
    <mergeCell ref="EEN118:EEN130"/>
    <mergeCell ref="EEO118:EEO130"/>
    <mergeCell ref="EEP118:EEP130"/>
    <mergeCell ref="EEQ118:EEQ130"/>
    <mergeCell ref="EER118:EER130"/>
    <mergeCell ref="EEI118:EEI130"/>
    <mergeCell ref="EEJ118:EEJ130"/>
    <mergeCell ref="EEK118:EEK130"/>
    <mergeCell ref="EEL118:EEL130"/>
    <mergeCell ref="EEM118:EEM130"/>
    <mergeCell ref="EFR118:EFR130"/>
    <mergeCell ref="EFS118:EFS130"/>
    <mergeCell ref="EFT118:EFT130"/>
    <mergeCell ref="EFU118:EFU130"/>
    <mergeCell ref="EFV118:EFV130"/>
    <mergeCell ref="EFM118:EFM130"/>
    <mergeCell ref="EFN118:EFN130"/>
    <mergeCell ref="EFO118:EFO130"/>
    <mergeCell ref="EFP118:EFP130"/>
    <mergeCell ref="EFQ118:EFQ130"/>
    <mergeCell ref="EFH118:EFH130"/>
    <mergeCell ref="EFI118:EFI130"/>
    <mergeCell ref="EFJ118:EFJ130"/>
    <mergeCell ref="EFK118:EFK130"/>
    <mergeCell ref="EFL118:EFL130"/>
    <mergeCell ref="EFC118:EFC130"/>
    <mergeCell ref="EFD118:EFD130"/>
    <mergeCell ref="EFE118:EFE130"/>
    <mergeCell ref="EFF118:EFF130"/>
    <mergeCell ref="EFG118:EFG130"/>
    <mergeCell ref="EGL118:EGL130"/>
    <mergeCell ref="EGM118:EGM130"/>
    <mergeCell ref="EGN118:EGN130"/>
    <mergeCell ref="EGO118:EGO130"/>
    <mergeCell ref="EGP118:EGP130"/>
    <mergeCell ref="EGG118:EGG130"/>
    <mergeCell ref="EGH118:EGH130"/>
    <mergeCell ref="EGI118:EGI130"/>
    <mergeCell ref="EGJ118:EGJ130"/>
    <mergeCell ref="EGK118:EGK130"/>
    <mergeCell ref="EGB118:EGB130"/>
    <mergeCell ref="EGC118:EGC130"/>
    <mergeCell ref="EGD118:EGD130"/>
    <mergeCell ref="EGE118:EGE130"/>
    <mergeCell ref="EGF118:EGF130"/>
    <mergeCell ref="EFW118:EFW130"/>
    <mergeCell ref="EFX118:EFX130"/>
    <mergeCell ref="EFY118:EFY130"/>
    <mergeCell ref="EFZ118:EFZ130"/>
    <mergeCell ref="EGA118:EGA130"/>
    <mergeCell ref="EHF118:EHF130"/>
    <mergeCell ref="EHG118:EHG130"/>
    <mergeCell ref="EHH118:EHH130"/>
    <mergeCell ref="EHI118:EHI130"/>
    <mergeCell ref="EHJ118:EHJ130"/>
    <mergeCell ref="EHA118:EHA130"/>
    <mergeCell ref="EHB118:EHB130"/>
    <mergeCell ref="EHC118:EHC130"/>
    <mergeCell ref="EHD118:EHD130"/>
    <mergeCell ref="EHE118:EHE130"/>
    <mergeCell ref="EGV118:EGV130"/>
    <mergeCell ref="EGW118:EGW130"/>
    <mergeCell ref="EGX118:EGX130"/>
    <mergeCell ref="EGY118:EGY130"/>
    <mergeCell ref="EGZ118:EGZ130"/>
    <mergeCell ref="EGQ118:EGQ130"/>
    <mergeCell ref="EGR118:EGR130"/>
    <mergeCell ref="EGS118:EGS130"/>
    <mergeCell ref="EGT118:EGT130"/>
    <mergeCell ref="EGU118:EGU130"/>
    <mergeCell ref="EHZ118:EHZ130"/>
    <mergeCell ref="EIA118:EIA130"/>
    <mergeCell ref="EIB118:EIB130"/>
    <mergeCell ref="EIC118:EIC130"/>
    <mergeCell ref="EID118:EID130"/>
    <mergeCell ref="EHU118:EHU130"/>
    <mergeCell ref="EHV118:EHV130"/>
    <mergeCell ref="EHW118:EHW130"/>
    <mergeCell ref="EHX118:EHX130"/>
    <mergeCell ref="EHY118:EHY130"/>
    <mergeCell ref="EHP118:EHP130"/>
    <mergeCell ref="EHQ118:EHQ130"/>
    <mergeCell ref="EHR118:EHR130"/>
    <mergeCell ref="EHS118:EHS130"/>
    <mergeCell ref="EHT118:EHT130"/>
    <mergeCell ref="EHK118:EHK130"/>
    <mergeCell ref="EHL118:EHL130"/>
    <mergeCell ref="EHM118:EHM130"/>
    <mergeCell ref="EHN118:EHN130"/>
    <mergeCell ref="EHO118:EHO130"/>
    <mergeCell ref="EIT118:EIT130"/>
    <mergeCell ref="EIU118:EIU130"/>
    <mergeCell ref="EIV118:EIV130"/>
    <mergeCell ref="EIW118:EIW130"/>
    <mergeCell ref="EIX118:EIX130"/>
    <mergeCell ref="EIO118:EIO130"/>
    <mergeCell ref="EIP118:EIP130"/>
    <mergeCell ref="EIQ118:EIQ130"/>
    <mergeCell ref="EIR118:EIR130"/>
    <mergeCell ref="EIS118:EIS130"/>
    <mergeCell ref="EIJ118:EIJ130"/>
    <mergeCell ref="EIK118:EIK130"/>
    <mergeCell ref="EIL118:EIL130"/>
    <mergeCell ref="EIM118:EIM130"/>
    <mergeCell ref="EIN118:EIN130"/>
    <mergeCell ref="EIE118:EIE130"/>
    <mergeCell ref="EIF118:EIF130"/>
    <mergeCell ref="EIG118:EIG130"/>
    <mergeCell ref="EIH118:EIH130"/>
    <mergeCell ref="EII118:EII130"/>
    <mergeCell ref="EJN118:EJN130"/>
    <mergeCell ref="EJO118:EJO130"/>
    <mergeCell ref="EJP118:EJP130"/>
    <mergeCell ref="EJQ118:EJQ130"/>
    <mergeCell ref="EJR118:EJR130"/>
    <mergeCell ref="EJI118:EJI130"/>
    <mergeCell ref="EJJ118:EJJ130"/>
    <mergeCell ref="EJK118:EJK130"/>
    <mergeCell ref="EJL118:EJL130"/>
    <mergeCell ref="EJM118:EJM130"/>
    <mergeCell ref="EJD118:EJD130"/>
    <mergeCell ref="EJE118:EJE130"/>
    <mergeCell ref="EJF118:EJF130"/>
    <mergeCell ref="EJG118:EJG130"/>
    <mergeCell ref="EJH118:EJH130"/>
    <mergeCell ref="EIY118:EIY130"/>
    <mergeCell ref="EIZ118:EIZ130"/>
    <mergeCell ref="EJA118:EJA130"/>
    <mergeCell ref="EJB118:EJB130"/>
    <mergeCell ref="EJC118:EJC130"/>
    <mergeCell ref="EKH118:EKH130"/>
    <mergeCell ref="EKI118:EKI130"/>
    <mergeCell ref="EKJ118:EKJ130"/>
    <mergeCell ref="EKK118:EKK130"/>
    <mergeCell ref="EKL118:EKL130"/>
    <mergeCell ref="EKC118:EKC130"/>
    <mergeCell ref="EKD118:EKD130"/>
    <mergeCell ref="EKE118:EKE130"/>
    <mergeCell ref="EKF118:EKF130"/>
    <mergeCell ref="EKG118:EKG130"/>
    <mergeCell ref="EJX118:EJX130"/>
    <mergeCell ref="EJY118:EJY130"/>
    <mergeCell ref="EJZ118:EJZ130"/>
    <mergeCell ref="EKA118:EKA130"/>
    <mergeCell ref="EKB118:EKB130"/>
    <mergeCell ref="EJS118:EJS130"/>
    <mergeCell ref="EJT118:EJT130"/>
    <mergeCell ref="EJU118:EJU130"/>
    <mergeCell ref="EJV118:EJV130"/>
    <mergeCell ref="EJW118:EJW130"/>
    <mergeCell ref="ELB118:ELB130"/>
    <mergeCell ref="ELC118:ELC130"/>
    <mergeCell ref="ELD118:ELD130"/>
    <mergeCell ref="ELE118:ELE130"/>
    <mergeCell ref="ELF118:ELF130"/>
    <mergeCell ref="EKW118:EKW130"/>
    <mergeCell ref="EKX118:EKX130"/>
    <mergeCell ref="EKY118:EKY130"/>
    <mergeCell ref="EKZ118:EKZ130"/>
    <mergeCell ref="ELA118:ELA130"/>
    <mergeCell ref="EKR118:EKR130"/>
    <mergeCell ref="EKS118:EKS130"/>
    <mergeCell ref="EKT118:EKT130"/>
    <mergeCell ref="EKU118:EKU130"/>
    <mergeCell ref="EKV118:EKV130"/>
    <mergeCell ref="EKM118:EKM130"/>
    <mergeCell ref="EKN118:EKN130"/>
    <mergeCell ref="EKO118:EKO130"/>
    <mergeCell ref="EKP118:EKP130"/>
    <mergeCell ref="EKQ118:EKQ130"/>
    <mergeCell ref="ELV118:ELV130"/>
    <mergeCell ref="ELW118:ELW130"/>
    <mergeCell ref="ELX118:ELX130"/>
    <mergeCell ref="ELY118:ELY130"/>
    <mergeCell ref="ELZ118:ELZ130"/>
    <mergeCell ref="ELQ118:ELQ130"/>
    <mergeCell ref="ELR118:ELR130"/>
    <mergeCell ref="ELS118:ELS130"/>
    <mergeCell ref="ELT118:ELT130"/>
    <mergeCell ref="ELU118:ELU130"/>
    <mergeCell ref="ELL118:ELL130"/>
    <mergeCell ref="ELM118:ELM130"/>
    <mergeCell ref="ELN118:ELN130"/>
    <mergeCell ref="ELO118:ELO130"/>
    <mergeCell ref="ELP118:ELP130"/>
    <mergeCell ref="ELG118:ELG130"/>
    <mergeCell ref="ELH118:ELH130"/>
    <mergeCell ref="ELI118:ELI130"/>
    <mergeCell ref="ELJ118:ELJ130"/>
    <mergeCell ref="ELK118:ELK130"/>
    <mergeCell ref="EMP118:EMP130"/>
    <mergeCell ref="EMQ118:EMQ130"/>
    <mergeCell ref="EMR118:EMR130"/>
    <mergeCell ref="EMS118:EMS130"/>
    <mergeCell ref="EMT118:EMT130"/>
    <mergeCell ref="EMK118:EMK130"/>
    <mergeCell ref="EML118:EML130"/>
    <mergeCell ref="EMM118:EMM130"/>
    <mergeCell ref="EMN118:EMN130"/>
    <mergeCell ref="EMO118:EMO130"/>
    <mergeCell ref="EMF118:EMF130"/>
    <mergeCell ref="EMG118:EMG130"/>
    <mergeCell ref="EMH118:EMH130"/>
    <mergeCell ref="EMI118:EMI130"/>
    <mergeCell ref="EMJ118:EMJ130"/>
    <mergeCell ref="EMA118:EMA130"/>
    <mergeCell ref="EMB118:EMB130"/>
    <mergeCell ref="EMC118:EMC130"/>
    <mergeCell ref="EMD118:EMD130"/>
    <mergeCell ref="EME118:EME130"/>
    <mergeCell ref="ENJ118:ENJ130"/>
    <mergeCell ref="ENK118:ENK130"/>
    <mergeCell ref="ENL118:ENL130"/>
    <mergeCell ref="ENM118:ENM130"/>
    <mergeCell ref="ENN118:ENN130"/>
    <mergeCell ref="ENE118:ENE130"/>
    <mergeCell ref="ENF118:ENF130"/>
    <mergeCell ref="ENG118:ENG130"/>
    <mergeCell ref="ENH118:ENH130"/>
    <mergeCell ref="ENI118:ENI130"/>
    <mergeCell ref="EMZ118:EMZ130"/>
    <mergeCell ref="ENA118:ENA130"/>
    <mergeCell ref="ENB118:ENB130"/>
    <mergeCell ref="ENC118:ENC130"/>
    <mergeCell ref="END118:END130"/>
    <mergeCell ref="EMU118:EMU130"/>
    <mergeCell ref="EMV118:EMV130"/>
    <mergeCell ref="EMW118:EMW130"/>
    <mergeCell ref="EMX118:EMX130"/>
    <mergeCell ref="EMY118:EMY130"/>
    <mergeCell ref="EOD118:EOD130"/>
    <mergeCell ref="EOE118:EOE130"/>
    <mergeCell ref="EOF118:EOF130"/>
    <mergeCell ref="EOG118:EOG130"/>
    <mergeCell ref="EOH118:EOH130"/>
    <mergeCell ref="ENY118:ENY130"/>
    <mergeCell ref="ENZ118:ENZ130"/>
    <mergeCell ref="EOA118:EOA130"/>
    <mergeCell ref="EOB118:EOB130"/>
    <mergeCell ref="EOC118:EOC130"/>
    <mergeCell ref="ENT118:ENT130"/>
    <mergeCell ref="ENU118:ENU130"/>
    <mergeCell ref="ENV118:ENV130"/>
    <mergeCell ref="ENW118:ENW130"/>
    <mergeCell ref="ENX118:ENX130"/>
    <mergeCell ref="ENO118:ENO130"/>
    <mergeCell ref="ENP118:ENP130"/>
    <mergeCell ref="ENQ118:ENQ130"/>
    <mergeCell ref="ENR118:ENR130"/>
    <mergeCell ref="ENS118:ENS130"/>
    <mergeCell ref="EOX118:EOX130"/>
    <mergeCell ref="EOY118:EOY130"/>
    <mergeCell ref="EOZ118:EOZ130"/>
    <mergeCell ref="EPA118:EPA130"/>
    <mergeCell ref="EPB118:EPB130"/>
    <mergeCell ref="EOS118:EOS130"/>
    <mergeCell ref="EOT118:EOT130"/>
    <mergeCell ref="EOU118:EOU130"/>
    <mergeCell ref="EOV118:EOV130"/>
    <mergeCell ref="EOW118:EOW130"/>
    <mergeCell ref="EON118:EON130"/>
    <mergeCell ref="EOO118:EOO130"/>
    <mergeCell ref="EOP118:EOP130"/>
    <mergeCell ref="EOQ118:EOQ130"/>
    <mergeCell ref="EOR118:EOR130"/>
    <mergeCell ref="EOI118:EOI130"/>
    <mergeCell ref="EOJ118:EOJ130"/>
    <mergeCell ref="EOK118:EOK130"/>
    <mergeCell ref="EOL118:EOL130"/>
    <mergeCell ref="EOM118:EOM130"/>
    <mergeCell ref="EPR118:EPR130"/>
    <mergeCell ref="EPS118:EPS130"/>
    <mergeCell ref="EPT118:EPT130"/>
    <mergeCell ref="EPU118:EPU130"/>
    <mergeCell ref="EPV118:EPV130"/>
    <mergeCell ref="EPM118:EPM130"/>
    <mergeCell ref="EPN118:EPN130"/>
    <mergeCell ref="EPO118:EPO130"/>
    <mergeCell ref="EPP118:EPP130"/>
    <mergeCell ref="EPQ118:EPQ130"/>
    <mergeCell ref="EPH118:EPH130"/>
    <mergeCell ref="EPI118:EPI130"/>
    <mergeCell ref="EPJ118:EPJ130"/>
    <mergeCell ref="EPK118:EPK130"/>
    <mergeCell ref="EPL118:EPL130"/>
    <mergeCell ref="EPC118:EPC130"/>
    <mergeCell ref="EPD118:EPD130"/>
    <mergeCell ref="EPE118:EPE130"/>
    <mergeCell ref="EPF118:EPF130"/>
    <mergeCell ref="EPG118:EPG130"/>
    <mergeCell ref="EQL118:EQL130"/>
    <mergeCell ref="EQM118:EQM130"/>
    <mergeCell ref="EQN118:EQN130"/>
    <mergeCell ref="EQO118:EQO130"/>
    <mergeCell ref="EQP118:EQP130"/>
    <mergeCell ref="EQG118:EQG130"/>
    <mergeCell ref="EQH118:EQH130"/>
    <mergeCell ref="EQI118:EQI130"/>
    <mergeCell ref="EQJ118:EQJ130"/>
    <mergeCell ref="EQK118:EQK130"/>
    <mergeCell ref="EQB118:EQB130"/>
    <mergeCell ref="EQC118:EQC130"/>
    <mergeCell ref="EQD118:EQD130"/>
    <mergeCell ref="EQE118:EQE130"/>
    <mergeCell ref="EQF118:EQF130"/>
    <mergeCell ref="EPW118:EPW130"/>
    <mergeCell ref="EPX118:EPX130"/>
    <mergeCell ref="EPY118:EPY130"/>
    <mergeCell ref="EPZ118:EPZ130"/>
    <mergeCell ref="EQA118:EQA130"/>
    <mergeCell ref="ERF118:ERF130"/>
    <mergeCell ref="ERG118:ERG130"/>
    <mergeCell ref="ERH118:ERH130"/>
    <mergeCell ref="ERI118:ERI130"/>
    <mergeCell ref="ERJ118:ERJ130"/>
    <mergeCell ref="ERA118:ERA130"/>
    <mergeCell ref="ERB118:ERB130"/>
    <mergeCell ref="ERC118:ERC130"/>
    <mergeCell ref="ERD118:ERD130"/>
    <mergeCell ref="ERE118:ERE130"/>
    <mergeCell ref="EQV118:EQV130"/>
    <mergeCell ref="EQW118:EQW130"/>
    <mergeCell ref="EQX118:EQX130"/>
    <mergeCell ref="EQY118:EQY130"/>
    <mergeCell ref="EQZ118:EQZ130"/>
    <mergeCell ref="EQQ118:EQQ130"/>
    <mergeCell ref="EQR118:EQR130"/>
    <mergeCell ref="EQS118:EQS130"/>
    <mergeCell ref="EQT118:EQT130"/>
    <mergeCell ref="EQU118:EQU130"/>
    <mergeCell ref="ERZ118:ERZ130"/>
    <mergeCell ref="ESA118:ESA130"/>
    <mergeCell ref="ESB118:ESB130"/>
    <mergeCell ref="ESC118:ESC130"/>
    <mergeCell ref="ESD118:ESD130"/>
    <mergeCell ref="ERU118:ERU130"/>
    <mergeCell ref="ERV118:ERV130"/>
    <mergeCell ref="ERW118:ERW130"/>
    <mergeCell ref="ERX118:ERX130"/>
    <mergeCell ref="ERY118:ERY130"/>
    <mergeCell ref="ERP118:ERP130"/>
    <mergeCell ref="ERQ118:ERQ130"/>
    <mergeCell ref="ERR118:ERR130"/>
    <mergeCell ref="ERS118:ERS130"/>
    <mergeCell ref="ERT118:ERT130"/>
    <mergeCell ref="ERK118:ERK130"/>
    <mergeCell ref="ERL118:ERL130"/>
    <mergeCell ref="ERM118:ERM130"/>
    <mergeCell ref="ERN118:ERN130"/>
    <mergeCell ref="ERO118:ERO130"/>
    <mergeCell ref="EST118:EST130"/>
    <mergeCell ref="ESU118:ESU130"/>
    <mergeCell ref="ESV118:ESV130"/>
    <mergeCell ref="ESW118:ESW130"/>
    <mergeCell ref="ESX118:ESX130"/>
    <mergeCell ref="ESO118:ESO130"/>
    <mergeCell ref="ESP118:ESP130"/>
    <mergeCell ref="ESQ118:ESQ130"/>
    <mergeCell ref="ESR118:ESR130"/>
    <mergeCell ref="ESS118:ESS130"/>
    <mergeCell ref="ESJ118:ESJ130"/>
    <mergeCell ref="ESK118:ESK130"/>
    <mergeCell ref="ESL118:ESL130"/>
    <mergeCell ref="ESM118:ESM130"/>
    <mergeCell ref="ESN118:ESN130"/>
    <mergeCell ref="ESE118:ESE130"/>
    <mergeCell ref="ESF118:ESF130"/>
    <mergeCell ref="ESG118:ESG130"/>
    <mergeCell ref="ESH118:ESH130"/>
    <mergeCell ref="ESI118:ESI130"/>
    <mergeCell ref="ETN118:ETN130"/>
    <mergeCell ref="ETO118:ETO130"/>
    <mergeCell ref="ETP118:ETP130"/>
    <mergeCell ref="ETQ118:ETQ130"/>
    <mergeCell ref="ETR118:ETR130"/>
    <mergeCell ref="ETI118:ETI130"/>
    <mergeCell ref="ETJ118:ETJ130"/>
    <mergeCell ref="ETK118:ETK130"/>
    <mergeCell ref="ETL118:ETL130"/>
    <mergeCell ref="ETM118:ETM130"/>
    <mergeCell ref="ETD118:ETD130"/>
    <mergeCell ref="ETE118:ETE130"/>
    <mergeCell ref="ETF118:ETF130"/>
    <mergeCell ref="ETG118:ETG130"/>
    <mergeCell ref="ETH118:ETH130"/>
    <mergeCell ref="ESY118:ESY130"/>
    <mergeCell ref="ESZ118:ESZ130"/>
    <mergeCell ref="ETA118:ETA130"/>
    <mergeCell ref="ETB118:ETB130"/>
    <mergeCell ref="ETC118:ETC130"/>
    <mergeCell ref="EUH118:EUH130"/>
    <mergeCell ref="EUI118:EUI130"/>
    <mergeCell ref="EUJ118:EUJ130"/>
    <mergeCell ref="EUK118:EUK130"/>
    <mergeCell ref="EUL118:EUL130"/>
    <mergeCell ref="EUC118:EUC130"/>
    <mergeCell ref="EUD118:EUD130"/>
    <mergeCell ref="EUE118:EUE130"/>
    <mergeCell ref="EUF118:EUF130"/>
    <mergeCell ref="EUG118:EUG130"/>
    <mergeCell ref="ETX118:ETX130"/>
    <mergeCell ref="ETY118:ETY130"/>
    <mergeCell ref="ETZ118:ETZ130"/>
    <mergeCell ref="EUA118:EUA130"/>
    <mergeCell ref="EUB118:EUB130"/>
    <mergeCell ref="ETS118:ETS130"/>
    <mergeCell ref="ETT118:ETT130"/>
    <mergeCell ref="ETU118:ETU130"/>
    <mergeCell ref="ETV118:ETV130"/>
    <mergeCell ref="ETW118:ETW130"/>
    <mergeCell ref="EVB118:EVB130"/>
    <mergeCell ref="EVC118:EVC130"/>
    <mergeCell ref="EVD118:EVD130"/>
    <mergeCell ref="EVE118:EVE130"/>
    <mergeCell ref="EVF118:EVF130"/>
    <mergeCell ref="EUW118:EUW130"/>
    <mergeCell ref="EUX118:EUX130"/>
    <mergeCell ref="EUY118:EUY130"/>
    <mergeCell ref="EUZ118:EUZ130"/>
    <mergeCell ref="EVA118:EVA130"/>
    <mergeCell ref="EUR118:EUR130"/>
    <mergeCell ref="EUS118:EUS130"/>
    <mergeCell ref="EUT118:EUT130"/>
    <mergeCell ref="EUU118:EUU130"/>
    <mergeCell ref="EUV118:EUV130"/>
    <mergeCell ref="EUM118:EUM130"/>
    <mergeCell ref="EUN118:EUN130"/>
    <mergeCell ref="EUO118:EUO130"/>
    <mergeCell ref="EUP118:EUP130"/>
    <mergeCell ref="EUQ118:EUQ130"/>
    <mergeCell ref="EVV118:EVV130"/>
    <mergeCell ref="EVW118:EVW130"/>
    <mergeCell ref="EVX118:EVX130"/>
    <mergeCell ref="EVY118:EVY130"/>
    <mergeCell ref="EVZ118:EVZ130"/>
    <mergeCell ref="EVQ118:EVQ130"/>
    <mergeCell ref="EVR118:EVR130"/>
    <mergeCell ref="EVS118:EVS130"/>
    <mergeCell ref="EVT118:EVT130"/>
    <mergeCell ref="EVU118:EVU130"/>
    <mergeCell ref="EVL118:EVL130"/>
    <mergeCell ref="EVM118:EVM130"/>
    <mergeCell ref="EVN118:EVN130"/>
    <mergeCell ref="EVO118:EVO130"/>
    <mergeCell ref="EVP118:EVP130"/>
    <mergeCell ref="EVG118:EVG130"/>
    <mergeCell ref="EVH118:EVH130"/>
    <mergeCell ref="EVI118:EVI130"/>
    <mergeCell ref="EVJ118:EVJ130"/>
    <mergeCell ref="EVK118:EVK130"/>
    <mergeCell ref="EWP118:EWP130"/>
    <mergeCell ref="EWQ118:EWQ130"/>
    <mergeCell ref="EWR118:EWR130"/>
    <mergeCell ref="EWS118:EWS130"/>
    <mergeCell ref="EWT118:EWT130"/>
    <mergeCell ref="EWK118:EWK130"/>
    <mergeCell ref="EWL118:EWL130"/>
    <mergeCell ref="EWM118:EWM130"/>
    <mergeCell ref="EWN118:EWN130"/>
    <mergeCell ref="EWO118:EWO130"/>
    <mergeCell ref="EWF118:EWF130"/>
    <mergeCell ref="EWG118:EWG130"/>
    <mergeCell ref="EWH118:EWH130"/>
    <mergeCell ref="EWI118:EWI130"/>
    <mergeCell ref="EWJ118:EWJ130"/>
    <mergeCell ref="EWA118:EWA130"/>
    <mergeCell ref="EWB118:EWB130"/>
    <mergeCell ref="EWC118:EWC130"/>
    <mergeCell ref="EWD118:EWD130"/>
    <mergeCell ref="EWE118:EWE130"/>
    <mergeCell ref="EXJ118:EXJ130"/>
    <mergeCell ref="EXK118:EXK130"/>
    <mergeCell ref="EXL118:EXL130"/>
    <mergeCell ref="EXM118:EXM130"/>
    <mergeCell ref="EXN118:EXN130"/>
    <mergeCell ref="EXE118:EXE130"/>
    <mergeCell ref="EXF118:EXF130"/>
    <mergeCell ref="EXG118:EXG130"/>
    <mergeCell ref="EXH118:EXH130"/>
    <mergeCell ref="EXI118:EXI130"/>
    <mergeCell ref="EWZ118:EWZ130"/>
    <mergeCell ref="EXA118:EXA130"/>
    <mergeCell ref="EXB118:EXB130"/>
    <mergeCell ref="EXC118:EXC130"/>
    <mergeCell ref="EXD118:EXD130"/>
    <mergeCell ref="EWU118:EWU130"/>
    <mergeCell ref="EWV118:EWV130"/>
    <mergeCell ref="EWW118:EWW130"/>
    <mergeCell ref="EWX118:EWX130"/>
    <mergeCell ref="EWY118:EWY130"/>
    <mergeCell ref="EYD118:EYD130"/>
    <mergeCell ref="EYE118:EYE130"/>
    <mergeCell ref="EYF118:EYF130"/>
    <mergeCell ref="EYG118:EYG130"/>
    <mergeCell ref="EYH118:EYH130"/>
    <mergeCell ref="EXY118:EXY130"/>
    <mergeCell ref="EXZ118:EXZ130"/>
    <mergeCell ref="EYA118:EYA130"/>
    <mergeCell ref="EYB118:EYB130"/>
    <mergeCell ref="EYC118:EYC130"/>
    <mergeCell ref="EXT118:EXT130"/>
    <mergeCell ref="EXU118:EXU130"/>
    <mergeCell ref="EXV118:EXV130"/>
    <mergeCell ref="EXW118:EXW130"/>
    <mergeCell ref="EXX118:EXX130"/>
    <mergeCell ref="EXO118:EXO130"/>
    <mergeCell ref="EXP118:EXP130"/>
    <mergeCell ref="EXQ118:EXQ130"/>
    <mergeCell ref="EXR118:EXR130"/>
    <mergeCell ref="EXS118:EXS130"/>
    <mergeCell ref="EYX118:EYX130"/>
    <mergeCell ref="EYY118:EYY130"/>
    <mergeCell ref="EYZ118:EYZ130"/>
    <mergeCell ref="EZA118:EZA130"/>
    <mergeCell ref="EZB118:EZB130"/>
    <mergeCell ref="EYS118:EYS130"/>
    <mergeCell ref="EYT118:EYT130"/>
    <mergeCell ref="EYU118:EYU130"/>
    <mergeCell ref="EYV118:EYV130"/>
    <mergeCell ref="EYW118:EYW130"/>
    <mergeCell ref="EYN118:EYN130"/>
    <mergeCell ref="EYO118:EYO130"/>
    <mergeCell ref="EYP118:EYP130"/>
    <mergeCell ref="EYQ118:EYQ130"/>
    <mergeCell ref="EYR118:EYR130"/>
    <mergeCell ref="EYI118:EYI130"/>
    <mergeCell ref="EYJ118:EYJ130"/>
    <mergeCell ref="EYK118:EYK130"/>
    <mergeCell ref="EYL118:EYL130"/>
    <mergeCell ref="EYM118:EYM130"/>
    <mergeCell ref="EZR118:EZR130"/>
    <mergeCell ref="EZS118:EZS130"/>
    <mergeCell ref="EZT118:EZT130"/>
    <mergeCell ref="EZU118:EZU130"/>
    <mergeCell ref="EZV118:EZV130"/>
    <mergeCell ref="EZM118:EZM130"/>
    <mergeCell ref="EZN118:EZN130"/>
    <mergeCell ref="EZO118:EZO130"/>
    <mergeCell ref="EZP118:EZP130"/>
    <mergeCell ref="EZQ118:EZQ130"/>
    <mergeCell ref="EZH118:EZH130"/>
    <mergeCell ref="EZI118:EZI130"/>
    <mergeCell ref="EZJ118:EZJ130"/>
    <mergeCell ref="EZK118:EZK130"/>
    <mergeCell ref="EZL118:EZL130"/>
    <mergeCell ref="EZC118:EZC130"/>
    <mergeCell ref="EZD118:EZD130"/>
    <mergeCell ref="EZE118:EZE130"/>
    <mergeCell ref="EZF118:EZF130"/>
    <mergeCell ref="EZG118:EZG130"/>
    <mergeCell ref="FAL118:FAL130"/>
    <mergeCell ref="FAM118:FAM130"/>
    <mergeCell ref="FAN118:FAN130"/>
    <mergeCell ref="FAO118:FAO130"/>
    <mergeCell ref="FAP118:FAP130"/>
    <mergeCell ref="FAG118:FAG130"/>
    <mergeCell ref="FAH118:FAH130"/>
    <mergeCell ref="FAI118:FAI130"/>
    <mergeCell ref="FAJ118:FAJ130"/>
    <mergeCell ref="FAK118:FAK130"/>
    <mergeCell ref="FAB118:FAB130"/>
    <mergeCell ref="FAC118:FAC130"/>
    <mergeCell ref="FAD118:FAD130"/>
    <mergeCell ref="FAE118:FAE130"/>
    <mergeCell ref="FAF118:FAF130"/>
    <mergeCell ref="EZW118:EZW130"/>
    <mergeCell ref="EZX118:EZX130"/>
    <mergeCell ref="EZY118:EZY130"/>
    <mergeCell ref="EZZ118:EZZ130"/>
    <mergeCell ref="FAA118:FAA130"/>
    <mergeCell ref="FBF118:FBF130"/>
    <mergeCell ref="FBG118:FBG130"/>
    <mergeCell ref="FBH118:FBH130"/>
    <mergeCell ref="FBI118:FBI130"/>
    <mergeCell ref="FBJ118:FBJ130"/>
    <mergeCell ref="FBA118:FBA130"/>
    <mergeCell ref="FBB118:FBB130"/>
    <mergeCell ref="FBC118:FBC130"/>
    <mergeCell ref="FBD118:FBD130"/>
    <mergeCell ref="FBE118:FBE130"/>
    <mergeCell ref="FAV118:FAV130"/>
    <mergeCell ref="FAW118:FAW130"/>
    <mergeCell ref="FAX118:FAX130"/>
    <mergeCell ref="FAY118:FAY130"/>
    <mergeCell ref="FAZ118:FAZ130"/>
    <mergeCell ref="FAQ118:FAQ130"/>
    <mergeCell ref="FAR118:FAR130"/>
    <mergeCell ref="FAS118:FAS130"/>
    <mergeCell ref="FAT118:FAT130"/>
    <mergeCell ref="FAU118:FAU130"/>
    <mergeCell ref="FBZ118:FBZ130"/>
    <mergeCell ref="FCA118:FCA130"/>
    <mergeCell ref="FCB118:FCB130"/>
    <mergeCell ref="FCC118:FCC130"/>
    <mergeCell ref="FCD118:FCD130"/>
    <mergeCell ref="FBU118:FBU130"/>
    <mergeCell ref="FBV118:FBV130"/>
    <mergeCell ref="FBW118:FBW130"/>
    <mergeCell ref="FBX118:FBX130"/>
    <mergeCell ref="FBY118:FBY130"/>
    <mergeCell ref="FBP118:FBP130"/>
    <mergeCell ref="FBQ118:FBQ130"/>
    <mergeCell ref="FBR118:FBR130"/>
    <mergeCell ref="FBS118:FBS130"/>
    <mergeCell ref="FBT118:FBT130"/>
    <mergeCell ref="FBK118:FBK130"/>
    <mergeCell ref="FBL118:FBL130"/>
    <mergeCell ref="FBM118:FBM130"/>
    <mergeCell ref="FBN118:FBN130"/>
    <mergeCell ref="FBO118:FBO130"/>
    <mergeCell ref="FCT118:FCT130"/>
    <mergeCell ref="FCU118:FCU130"/>
    <mergeCell ref="FCV118:FCV130"/>
    <mergeCell ref="FCW118:FCW130"/>
    <mergeCell ref="FCX118:FCX130"/>
    <mergeCell ref="FCO118:FCO130"/>
    <mergeCell ref="FCP118:FCP130"/>
    <mergeCell ref="FCQ118:FCQ130"/>
    <mergeCell ref="FCR118:FCR130"/>
    <mergeCell ref="FCS118:FCS130"/>
    <mergeCell ref="FCJ118:FCJ130"/>
    <mergeCell ref="FCK118:FCK130"/>
    <mergeCell ref="FCL118:FCL130"/>
    <mergeCell ref="FCM118:FCM130"/>
    <mergeCell ref="FCN118:FCN130"/>
    <mergeCell ref="FCE118:FCE130"/>
    <mergeCell ref="FCF118:FCF130"/>
    <mergeCell ref="FCG118:FCG130"/>
    <mergeCell ref="FCH118:FCH130"/>
    <mergeCell ref="FCI118:FCI130"/>
    <mergeCell ref="FDN118:FDN130"/>
    <mergeCell ref="FDO118:FDO130"/>
    <mergeCell ref="FDP118:FDP130"/>
    <mergeCell ref="FDQ118:FDQ130"/>
    <mergeCell ref="FDR118:FDR130"/>
    <mergeCell ref="FDI118:FDI130"/>
    <mergeCell ref="FDJ118:FDJ130"/>
    <mergeCell ref="FDK118:FDK130"/>
    <mergeCell ref="FDL118:FDL130"/>
    <mergeCell ref="FDM118:FDM130"/>
    <mergeCell ref="FDD118:FDD130"/>
    <mergeCell ref="FDE118:FDE130"/>
    <mergeCell ref="FDF118:FDF130"/>
    <mergeCell ref="FDG118:FDG130"/>
    <mergeCell ref="FDH118:FDH130"/>
    <mergeCell ref="FCY118:FCY130"/>
    <mergeCell ref="FCZ118:FCZ130"/>
    <mergeCell ref="FDA118:FDA130"/>
    <mergeCell ref="FDB118:FDB130"/>
    <mergeCell ref="FDC118:FDC130"/>
    <mergeCell ref="FEH118:FEH130"/>
    <mergeCell ref="FEI118:FEI130"/>
    <mergeCell ref="FEJ118:FEJ130"/>
    <mergeCell ref="FEK118:FEK130"/>
    <mergeCell ref="FEL118:FEL130"/>
    <mergeCell ref="FEC118:FEC130"/>
    <mergeCell ref="FED118:FED130"/>
    <mergeCell ref="FEE118:FEE130"/>
    <mergeCell ref="FEF118:FEF130"/>
    <mergeCell ref="FEG118:FEG130"/>
    <mergeCell ref="FDX118:FDX130"/>
    <mergeCell ref="FDY118:FDY130"/>
    <mergeCell ref="FDZ118:FDZ130"/>
    <mergeCell ref="FEA118:FEA130"/>
    <mergeCell ref="FEB118:FEB130"/>
    <mergeCell ref="FDS118:FDS130"/>
    <mergeCell ref="FDT118:FDT130"/>
    <mergeCell ref="FDU118:FDU130"/>
    <mergeCell ref="FDV118:FDV130"/>
    <mergeCell ref="FDW118:FDW130"/>
    <mergeCell ref="FFB118:FFB130"/>
    <mergeCell ref="FFC118:FFC130"/>
    <mergeCell ref="FFD118:FFD130"/>
    <mergeCell ref="FFE118:FFE130"/>
    <mergeCell ref="FFF118:FFF130"/>
    <mergeCell ref="FEW118:FEW130"/>
    <mergeCell ref="FEX118:FEX130"/>
    <mergeCell ref="FEY118:FEY130"/>
    <mergeCell ref="FEZ118:FEZ130"/>
    <mergeCell ref="FFA118:FFA130"/>
    <mergeCell ref="FER118:FER130"/>
    <mergeCell ref="FES118:FES130"/>
    <mergeCell ref="FET118:FET130"/>
    <mergeCell ref="FEU118:FEU130"/>
    <mergeCell ref="FEV118:FEV130"/>
    <mergeCell ref="FEM118:FEM130"/>
    <mergeCell ref="FEN118:FEN130"/>
    <mergeCell ref="FEO118:FEO130"/>
    <mergeCell ref="FEP118:FEP130"/>
    <mergeCell ref="FEQ118:FEQ130"/>
    <mergeCell ref="FFV118:FFV130"/>
    <mergeCell ref="FFW118:FFW130"/>
    <mergeCell ref="FFX118:FFX130"/>
    <mergeCell ref="FFY118:FFY130"/>
    <mergeCell ref="FFZ118:FFZ130"/>
    <mergeCell ref="FFQ118:FFQ130"/>
    <mergeCell ref="FFR118:FFR130"/>
    <mergeCell ref="FFS118:FFS130"/>
    <mergeCell ref="FFT118:FFT130"/>
    <mergeCell ref="FFU118:FFU130"/>
    <mergeCell ref="FFL118:FFL130"/>
    <mergeCell ref="FFM118:FFM130"/>
    <mergeCell ref="FFN118:FFN130"/>
    <mergeCell ref="FFO118:FFO130"/>
    <mergeCell ref="FFP118:FFP130"/>
    <mergeCell ref="FFG118:FFG130"/>
    <mergeCell ref="FFH118:FFH130"/>
    <mergeCell ref="FFI118:FFI130"/>
    <mergeCell ref="FFJ118:FFJ130"/>
    <mergeCell ref="FFK118:FFK130"/>
    <mergeCell ref="FGP118:FGP130"/>
    <mergeCell ref="FGQ118:FGQ130"/>
    <mergeCell ref="FGR118:FGR130"/>
    <mergeCell ref="FGS118:FGS130"/>
    <mergeCell ref="FGT118:FGT130"/>
    <mergeCell ref="FGK118:FGK130"/>
    <mergeCell ref="FGL118:FGL130"/>
    <mergeCell ref="FGM118:FGM130"/>
    <mergeCell ref="FGN118:FGN130"/>
    <mergeCell ref="FGO118:FGO130"/>
    <mergeCell ref="FGF118:FGF130"/>
    <mergeCell ref="FGG118:FGG130"/>
    <mergeCell ref="FGH118:FGH130"/>
    <mergeCell ref="FGI118:FGI130"/>
    <mergeCell ref="FGJ118:FGJ130"/>
    <mergeCell ref="FGA118:FGA130"/>
    <mergeCell ref="FGB118:FGB130"/>
    <mergeCell ref="FGC118:FGC130"/>
    <mergeCell ref="FGD118:FGD130"/>
    <mergeCell ref="FGE118:FGE130"/>
    <mergeCell ref="FHJ118:FHJ130"/>
    <mergeCell ref="FHK118:FHK130"/>
    <mergeCell ref="FHL118:FHL130"/>
    <mergeCell ref="FHM118:FHM130"/>
    <mergeCell ref="FHN118:FHN130"/>
    <mergeCell ref="FHE118:FHE130"/>
    <mergeCell ref="FHF118:FHF130"/>
    <mergeCell ref="FHG118:FHG130"/>
    <mergeCell ref="FHH118:FHH130"/>
    <mergeCell ref="FHI118:FHI130"/>
    <mergeCell ref="FGZ118:FGZ130"/>
    <mergeCell ref="FHA118:FHA130"/>
    <mergeCell ref="FHB118:FHB130"/>
    <mergeCell ref="FHC118:FHC130"/>
    <mergeCell ref="FHD118:FHD130"/>
    <mergeCell ref="FGU118:FGU130"/>
    <mergeCell ref="FGV118:FGV130"/>
    <mergeCell ref="FGW118:FGW130"/>
    <mergeCell ref="FGX118:FGX130"/>
    <mergeCell ref="FGY118:FGY130"/>
    <mergeCell ref="FID118:FID130"/>
    <mergeCell ref="FIE118:FIE130"/>
    <mergeCell ref="FIF118:FIF130"/>
    <mergeCell ref="FIG118:FIG130"/>
    <mergeCell ref="FIH118:FIH130"/>
    <mergeCell ref="FHY118:FHY130"/>
    <mergeCell ref="FHZ118:FHZ130"/>
    <mergeCell ref="FIA118:FIA130"/>
    <mergeCell ref="FIB118:FIB130"/>
    <mergeCell ref="FIC118:FIC130"/>
    <mergeCell ref="FHT118:FHT130"/>
    <mergeCell ref="FHU118:FHU130"/>
    <mergeCell ref="FHV118:FHV130"/>
    <mergeCell ref="FHW118:FHW130"/>
    <mergeCell ref="FHX118:FHX130"/>
    <mergeCell ref="FHO118:FHO130"/>
    <mergeCell ref="FHP118:FHP130"/>
    <mergeCell ref="FHQ118:FHQ130"/>
    <mergeCell ref="FHR118:FHR130"/>
    <mergeCell ref="FHS118:FHS130"/>
    <mergeCell ref="FIX118:FIX130"/>
    <mergeCell ref="FIY118:FIY130"/>
    <mergeCell ref="FIZ118:FIZ130"/>
    <mergeCell ref="FJA118:FJA130"/>
    <mergeCell ref="FJB118:FJB130"/>
    <mergeCell ref="FIS118:FIS130"/>
    <mergeCell ref="FIT118:FIT130"/>
    <mergeCell ref="FIU118:FIU130"/>
    <mergeCell ref="FIV118:FIV130"/>
    <mergeCell ref="FIW118:FIW130"/>
    <mergeCell ref="FIN118:FIN130"/>
    <mergeCell ref="FIO118:FIO130"/>
    <mergeCell ref="FIP118:FIP130"/>
    <mergeCell ref="FIQ118:FIQ130"/>
    <mergeCell ref="FIR118:FIR130"/>
    <mergeCell ref="FII118:FII130"/>
    <mergeCell ref="FIJ118:FIJ130"/>
    <mergeCell ref="FIK118:FIK130"/>
    <mergeCell ref="FIL118:FIL130"/>
    <mergeCell ref="FIM118:FIM130"/>
    <mergeCell ref="FJR118:FJR130"/>
    <mergeCell ref="FJS118:FJS130"/>
    <mergeCell ref="FJT118:FJT130"/>
    <mergeCell ref="FJU118:FJU130"/>
    <mergeCell ref="FJV118:FJV130"/>
    <mergeCell ref="FJM118:FJM130"/>
    <mergeCell ref="FJN118:FJN130"/>
    <mergeCell ref="FJO118:FJO130"/>
    <mergeCell ref="FJP118:FJP130"/>
    <mergeCell ref="FJQ118:FJQ130"/>
    <mergeCell ref="FJH118:FJH130"/>
    <mergeCell ref="FJI118:FJI130"/>
    <mergeCell ref="FJJ118:FJJ130"/>
    <mergeCell ref="FJK118:FJK130"/>
    <mergeCell ref="FJL118:FJL130"/>
    <mergeCell ref="FJC118:FJC130"/>
    <mergeCell ref="FJD118:FJD130"/>
    <mergeCell ref="FJE118:FJE130"/>
    <mergeCell ref="FJF118:FJF130"/>
    <mergeCell ref="FJG118:FJG130"/>
    <mergeCell ref="FKL118:FKL130"/>
    <mergeCell ref="FKM118:FKM130"/>
    <mergeCell ref="FKN118:FKN130"/>
    <mergeCell ref="FKO118:FKO130"/>
    <mergeCell ref="FKP118:FKP130"/>
    <mergeCell ref="FKG118:FKG130"/>
    <mergeCell ref="FKH118:FKH130"/>
    <mergeCell ref="FKI118:FKI130"/>
    <mergeCell ref="FKJ118:FKJ130"/>
    <mergeCell ref="FKK118:FKK130"/>
    <mergeCell ref="FKB118:FKB130"/>
    <mergeCell ref="FKC118:FKC130"/>
    <mergeCell ref="FKD118:FKD130"/>
    <mergeCell ref="FKE118:FKE130"/>
    <mergeCell ref="FKF118:FKF130"/>
    <mergeCell ref="FJW118:FJW130"/>
    <mergeCell ref="FJX118:FJX130"/>
    <mergeCell ref="FJY118:FJY130"/>
    <mergeCell ref="FJZ118:FJZ130"/>
    <mergeCell ref="FKA118:FKA130"/>
    <mergeCell ref="FLF118:FLF130"/>
    <mergeCell ref="FLG118:FLG130"/>
    <mergeCell ref="FLH118:FLH130"/>
    <mergeCell ref="FLI118:FLI130"/>
    <mergeCell ref="FLJ118:FLJ130"/>
    <mergeCell ref="FLA118:FLA130"/>
    <mergeCell ref="FLB118:FLB130"/>
    <mergeCell ref="FLC118:FLC130"/>
    <mergeCell ref="FLD118:FLD130"/>
    <mergeCell ref="FLE118:FLE130"/>
    <mergeCell ref="FKV118:FKV130"/>
    <mergeCell ref="FKW118:FKW130"/>
    <mergeCell ref="FKX118:FKX130"/>
    <mergeCell ref="FKY118:FKY130"/>
    <mergeCell ref="FKZ118:FKZ130"/>
    <mergeCell ref="FKQ118:FKQ130"/>
    <mergeCell ref="FKR118:FKR130"/>
    <mergeCell ref="FKS118:FKS130"/>
    <mergeCell ref="FKT118:FKT130"/>
    <mergeCell ref="FKU118:FKU130"/>
    <mergeCell ref="FLZ118:FLZ130"/>
    <mergeCell ref="FMA118:FMA130"/>
    <mergeCell ref="FMB118:FMB130"/>
    <mergeCell ref="FMC118:FMC130"/>
    <mergeCell ref="FMD118:FMD130"/>
    <mergeCell ref="FLU118:FLU130"/>
    <mergeCell ref="FLV118:FLV130"/>
    <mergeCell ref="FLW118:FLW130"/>
    <mergeCell ref="FLX118:FLX130"/>
    <mergeCell ref="FLY118:FLY130"/>
    <mergeCell ref="FLP118:FLP130"/>
    <mergeCell ref="FLQ118:FLQ130"/>
    <mergeCell ref="FLR118:FLR130"/>
    <mergeCell ref="FLS118:FLS130"/>
    <mergeCell ref="FLT118:FLT130"/>
    <mergeCell ref="FLK118:FLK130"/>
    <mergeCell ref="FLL118:FLL130"/>
    <mergeCell ref="FLM118:FLM130"/>
    <mergeCell ref="FLN118:FLN130"/>
    <mergeCell ref="FLO118:FLO130"/>
    <mergeCell ref="FMT118:FMT130"/>
    <mergeCell ref="FMU118:FMU130"/>
    <mergeCell ref="FMV118:FMV130"/>
    <mergeCell ref="FMW118:FMW130"/>
    <mergeCell ref="FMX118:FMX130"/>
    <mergeCell ref="FMO118:FMO130"/>
    <mergeCell ref="FMP118:FMP130"/>
    <mergeCell ref="FMQ118:FMQ130"/>
    <mergeCell ref="FMR118:FMR130"/>
    <mergeCell ref="FMS118:FMS130"/>
    <mergeCell ref="FMJ118:FMJ130"/>
    <mergeCell ref="FMK118:FMK130"/>
    <mergeCell ref="FML118:FML130"/>
    <mergeCell ref="FMM118:FMM130"/>
    <mergeCell ref="FMN118:FMN130"/>
    <mergeCell ref="FME118:FME130"/>
    <mergeCell ref="FMF118:FMF130"/>
    <mergeCell ref="FMG118:FMG130"/>
    <mergeCell ref="FMH118:FMH130"/>
    <mergeCell ref="FMI118:FMI130"/>
    <mergeCell ref="FNN118:FNN130"/>
    <mergeCell ref="FNO118:FNO130"/>
    <mergeCell ref="FNP118:FNP130"/>
    <mergeCell ref="FNQ118:FNQ130"/>
    <mergeCell ref="FNR118:FNR130"/>
    <mergeCell ref="FNI118:FNI130"/>
    <mergeCell ref="FNJ118:FNJ130"/>
    <mergeCell ref="FNK118:FNK130"/>
    <mergeCell ref="FNL118:FNL130"/>
    <mergeCell ref="FNM118:FNM130"/>
    <mergeCell ref="FND118:FND130"/>
    <mergeCell ref="FNE118:FNE130"/>
    <mergeCell ref="FNF118:FNF130"/>
    <mergeCell ref="FNG118:FNG130"/>
    <mergeCell ref="FNH118:FNH130"/>
    <mergeCell ref="FMY118:FMY130"/>
    <mergeCell ref="FMZ118:FMZ130"/>
    <mergeCell ref="FNA118:FNA130"/>
    <mergeCell ref="FNB118:FNB130"/>
    <mergeCell ref="FNC118:FNC130"/>
    <mergeCell ref="FOH118:FOH130"/>
    <mergeCell ref="FOI118:FOI130"/>
    <mergeCell ref="FOJ118:FOJ130"/>
    <mergeCell ref="FOK118:FOK130"/>
    <mergeCell ref="FOL118:FOL130"/>
    <mergeCell ref="FOC118:FOC130"/>
    <mergeCell ref="FOD118:FOD130"/>
    <mergeCell ref="FOE118:FOE130"/>
    <mergeCell ref="FOF118:FOF130"/>
    <mergeCell ref="FOG118:FOG130"/>
    <mergeCell ref="FNX118:FNX130"/>
    <mergeCell ref="FNY118:FNY130"/>
    <mergeCell ref="FNZ118:FNZ130"/>
    <mergeCell ref="FOA118:FOA130"/>
    <mergeCell ref="FOB118:FOB130"/>
    <mergeCell ref="FNS118:FNS130"/>
    <mergeCell ref="FNT118:FNT130"/>
    <mergeCell ref="FNU118:FNU130"/>
    <mergeCell ref="FNV118:FNV130"/>
    <mergeCell ref="FNW118:FNW130"/>
    <mergeCell ref="FPB118:FPB130"/>
    <mergeCell ref="FPC118:FPC130"/>
    <mergeCell ref="FOW118:FOW130"/>
    <mergeCell ref="FOX118:FOX130"/>
    <mergeCell ref="FOY118:FOY130"/>
    <mergeCell ref="FOZ118:FOZ130"/>
    <mergeCell ref="FPA118:FPA130"/>
    <mergeCell ref="FOR118:FOR130"/>
    <mergeCell ref="FOS118:FOS130"/>
    <mergeCell ref="FOT118:FOT130"/>
    <mergeCell ref="FOU118:FOU130"/>
    <mergeCell ref="FOV118:FOV130"/>
    <mergeCell ref="FOM118:FOM130"/>
    <mergeCell ref="FON118:FON130"/>
    <mergeCell ref="FOO118:FOO130"/>
    <mergeCell ref="FOP118:FOP130"/>
    <mergeCell ref="FOQ118:FOQ130"/>
    <mergeCell ref="B209:B214"/>
    <mergeCell ref="A209:A214"/>
    <mergeCell ref="B215:B225"/>
    <mergeCell ref="A215:A225"/>
    <mergeCell ref="B226:B239"/>
    <mergeCell ref="A226:A239"/>
    <mergeCell ref="B240:B251"/>
    <mergeCell ref="A240:A251"/>
    <mergeCell ref="B252:B263"/>
    <mergeCell ref="A252:A263"/>
    <mergeCell ref="B130:B141"/>
    <mergeCell ref="B142:B154"/>
    <mergeCell ref="B172:B184"/>
    <mergeCell ref="A172:A184"/>
    <mergeCell ref="B185:B196"/>
    <mergeCell ref="A185:A196"/>
    <mergeCell ref="B197:B208"/>
    <mergeCell ref="A197:A208"/>
    <mergeCell ref="B424:B434"/>
    <mergeCell ref="A424:A434"/>
    <mergeCell ref="B435:B446"/>
    <mergeCell ref="A435:A446"/>
    <mergeCell ref="E381:E393"/>
    <mergeCell ref="D394:D405"/>
    <mergeCell ref="E394:E405"/>
    <mergeCell ref="B406:B417"/>
    <mergeCell ref="A406:A417"/>
    <mergeCell ref="D470:D478"/>
    <mergeCell ref="E470:E478"/>
    <mergeCell ref="D479:D491"/>
    <mergeCell ref="E479:E491"/>
    <mergeCell ref="D492:D510"/>
    <mergeCell ref="E492:E510"/>
    <mergeCell ref="E197:E208"/>
    <mergeCell ref="D209:D214"/>
    <mergeCell ref="E209:E214"/>
    <mergeCell ref="D215:D225"/>
    <mergeCell ref="E215:E225"/>
    <mergeCell ref="B281:B293"/>
    <mergeCell ref="A281:A293"/>
    <mergeCell ref="B294:B305"/>
    <mergeCell ref="A294:A305"/>
    <mergeCell ref="D197:D208"/>
    <mergeCell ref="D226:D239"/>
    <mergeCell ref="D264:D269"/>
    <mergeCell ref="D294:D305"/>
    <mergeCell ref="E294:E305"/>
    <mergeCell ref="B306:B317"/>
    <mergeCell ref="A306:A317"/>
    <mergeCell ref="B318:B323"/>
    <mergeCell ref="A318:A323"/>
    <mergeCell ref="E306:E317"/>
    <mergeCell ref="E318:E323"/>
    <mergeCell ref="D306:D317"/>
    <mergeCell ref="D318:D323"/>
    <mergeCell ref="D324:D334"/>
    <mergeCell ref="D357:D365"/>
    <mergeCell ref="D381:D393"/>
    <mergeCell ref="E357:E365"/>
    <mergeCell ref="D366:D370"/>
    <mergeCell ref="E366:E370"/>
    <mergeCell ref="D371:D380"/>
    <mergeCell ref="E264:E269"/>
    <mergeCell ref="D270:D280"/>
    <mergeCell ref="E270:E280"/>
    <mergeCell ref="D281:D293"/>
    <mergeCell ref="E281:E293"/>
    <mergeCell ref="D346:D356"/>
    <mergeCell ref="E346:E356"/>
    <mergeCell ref="B618:B624"/>
    <mergeCell ref="A618:A624"/>
    <mergeCell ref="B610:B617"/>
    <mergeCell ref="B572:B581"/>
    <mergeCell ref="A610:A617"/>
    <mergeCell ref="B570:B571"/>
    <mergeCell ref="B357:B365"/>
    <mergeCell ref="A357:A365"/>
    <mergeCell ref="B366:B370"/>
    <mergeCell ref="A366:A370"/>
    <mergeCell ref="B371:B380"/>
    <mergeCell ref="A371:A380"/>
    <mergeCell ref="B381:B393"/>
    <mergeCell ref="A381:A393"/>
    <mergeCell ref="B394:B405"/>
    <mergeCell ref="A394:A405"/>
    <mergeCell ref="B324:B334"/>
    <mergeCell ref="A324:A334"/>
    <mergeCell ref="B335:B345"/>
    <mergeCell ref="A335:A345"/>
    <mergeCell ref="B346:B356"/>
    <mergeCell ref="A346:A356"/>
    <mergeCell ref="B492:B510"/>
    <mergeCell ref="A492:A510"/>
    <mergeCell ref="B447:B454"/>
    <mergeCell ref="A447:A454"/>
    <mergeCell ref="B455:B464"/>
    <mergeCell ref="A455:A464"/>
    <mergeCell ref="B465:B469"/>
    <mergeCell ref="A465:A469"/>
    <mergeCell ref="B418:B423"/>
    <mergeCell ref="A418:A423"/>
    <mergeCell ref="D589:D599"/>
    <mergeCell ref="A583:A588"/>
    <mergeCell ref="B511:B529"/>
    <mergeCell ref="A511:A529"/>
    <mergeCell ref="B530:B550"/>
    <mergeCell ref="A530:A550"/>
    <mergeCell ref="B551:B569"/>
    <mergeCell ref="A551:A569"/>
    <mergeCell ref="B470:B478"/>
    <mergeCell ref="A470:A478"/>
    <mergeCell ref="B479:B491"/>
    <mergeCell ref="A479:A491"/>
    <mergeCell ref="E572:E582"/>
    <mergeCell ref="D583:D588"/>
    <mergeCell ref="E583:E588"/>
    <mergeCell ref="D511:D529"/>
    <mergeCell ref="E511:E529"/>
    <mergeCell ref="D530:D550"/>
    <mergeCell ref="E530:E550"/>
    <mergeCell ref="D551:D569"/>
    <mergeCell ref="E551:E569"/>
    <mergeCell ref="A976:G976"/>
    <mergeCell ref="A977:B977"/>
    <mergeCell ref="C977:D977"/>
    <mergeCell ref="E977:F977"/>
    <mergeCell ref="G977:H977"/>
    <mergeCell ref="C978:D978"/>
    <mergeCell ref="E978:F978"/>
    <mergeCell ref="G978:H978"/>
    <mergeCell ref="A979:D979"/>
    <mergeCell ref="D406:D417"/>
    <mergeCell ref="E406:E417"/>
    <mergeCell ref="D418:D423"/>
    <mergeCell ref="E418:E423"/>
    <mergeCell ref="D424:D434"/>
    <mergeCell ref="E424:E434"/>
    <mergeCell ref="D435:D446"/>
    <mergeCell ref="E435:E446"/>
    <mergeCell ref="D447:D454"/>
    <mergeCell ref="E447:E454"/>
    <mergeCell ref="D455:D464"/>
    <mergeCell ref="E455:E464"/>
    <mergeCell ref="D465:D469"/>
    <mergeCell ref="E465:E469"/>
    <mergeCell ref="B589:B599"/>
    <mergeCell ref="A589:A599"/>
    <mergeCell ref="B600:B609"/>
    <mergeCell ref="A600:A609"/>
    <mergeCell ref="A570:A571"/>
    <mergeCell ref="A572:A582"/>
    <mergeCell ref="B583:B588"/>
    <mergeCell ref="D618:D624"/>
    <mergeCell ref="E618:E624"/>
  </mergeCells>
  <printOptions horizontalCentered="1"/>
  <pageMargins left="0.59055118110236227" right="0.59055118110236227" top="0.98425196850393704" bottom="0.78740157480314965" header="0.59055118110236227" footer="0.31496062992125984"/>
  <pageSetup paperSize="9" scale="55" firstPageNumber="37" fitToWidth="0" fitToHeight="0" orientation="landscape" r:id="rId1"/>
  <headerFooter differentFirst="1" alignWithMargins="0">
    <oddFooter>&amp;C&amp;P</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FPB987"/>
  <sheetViews>
    <sheetView showGridLines="0" view="pageBreakPreview" zoomScale="78" zoomScaleNormal="70" zoomScaleSheetLayoutView="78" workbookViewId="0">
      <selection activeCell="C975" sqref="C975:D975"/>
    </sheetView>
  </sheetViews>
  <sheetFormatPr defaultRowHeight="12.75"/>
  <cols>
    <col min="1" max="1" width="13.85546875" style="79" customWidth="1"/>
    <col min="2" max="2" width="54.140625" style="79" customWidth="1"/>
    <col min="3" max="3" width="48.5703125" style="79" customWidth="1"/>
    <col min="4" max="5" width="12.5703125" style="79" customWidth="1"/>
    <col min="6" max="6" width="12.85546875" style="79" customWidth="1"/>
    <col min="7" max="7" width="15.42578125" style="79" customWidth="1"/>
    <col min="8" max="8" width="14.140625" style="79" customWidth="1"/>
    <col min="9" max="9" width="18.7109375" style="19" customWidth="1"/>
    <col min="10" max="10" width="17.5703125" style="19" customWidth="1"/>
    <col min="11" max="11" width="17.28515625" style="19" customWidth="1"/>
    <col min="12" max="12" width="17.42578125" style="19" customWidth="1"/>
    <col min="13" max="16384" width="9.140625" style="79"/>
  </cols>
  <sheetData>
    <row r="1" spans="1:13" ht="30" customHeight="1">
      <c r="A1" s="1"/>
      <c r="B1" s="1"/>
      <c r="C1" s="1"/>
      <c r="D1" s="1"/>
      <c r="E1" s="1"/>
      <c r="F1" s="1"/>
      <c r="G1" s="2"/>
      <c r="H1" s="1"/>
      <c r="I1" s="44"/>
      <c r="J1" s="44"/>
      <c r="K1" s="44"/>
      <c r="L1" s="95"/>
    </row>
    <row r="2" spans="1:13" ht="0.4" customHeight="1">
      <c r="A2" s="1"/>
      <c r="B2" s="1"/>
      <c r="C2" s="1"/>
      <c r="D2" s="1"/>
      <c r="E2" s="1"/>
      <c r="F2" s="1"/>
      <c r="G2" s="2"/>
      <c r="H2" s="1"/>
      <c r="I2" s="44"/>
      <c r="J2" s="44"/>
      <c r="K2" s="44"/>
      <c r="L2" s="44"/>
    </row>
    <row r="3" spans="1:13" ht="0.4" customHeight="1">
      <c r="A3" s="1"/>
      <c r="B3" s="1"/>
      <c r="C3" s="1"/>
      <c r="D3" s="1"/>
      <c r="E3" s="1"/>
      <c r="F3" s="1"/>
      <c r="G3" s="2"/>
      <c r="H3" s="1"/>
      <c r="I3" s="44"/>
      <c r="J3" s="44"/>
      <c r="K3" s="44"/>
      <c r="L3" s="44"/>
    </row>
    <row r="4" spans="1:13" ht="31.15" customHeight="1">
      <c r="A4" s="201"/>
      <c r="B4" s="201"/>
      <c r="C4" s="4"/>
      <c r="D4" s="4"/>
      <c r="E4" s="4"/>
      <c r="F4" s="4"/>
      <c r="G4" s="4"/>
      <c r="H4" s="1"/>
      <c r="I4" s="44"/>
      <c r="J4" s="202" t="s">
        <v>227</v>
      </c>
      <c r="K4" s="202"/>
      <c r="L4" s="202"/>
    </row>
    <row r="5" spans="1:13" ht="7.15" customHeight="1">
      <c r="A5" s="4"/>
      <c r="B5" s="4"/>
      <c r="C5" s="4"/>
      <c r="D5" s="4"/>
      <c r="E5" s="4"/>
      <c r="F5" s="4"/>
      <c r="G5" s="4"/>
      <c r="H5" s="1"/>
      <c r="I5" s="44"/>
      <c r="J5" s="45"/>
      <c r="K5" s="45"/>
      <c r="L5" s="46"/>
    </row>
    <row r="6" spans="1:13" ht="33.75" customHeight="1">
      <c r="A6" s="167" t="s">
        <v>0</v>
      </c>
      <c r="B6" s="167"/>
      <c r="C6" s="167"/>
      <c r="D6" s="167"/>
      <c r="E6" s="167"/>
      <c r="F6" s="167"/>
      <c r="G6" s="167"/>
      <c r="H6" s="167"/>
      <c r="I6" s="167"/>
      <c r="J6" s="167"/>
      <c r="K6" s="167"/>
      <c r="L6" s="167"/>
      <c r="M6" s="5"/>
    </row>
    <row r="7" spans="1:13" ht="33.75" customHeight="1">
      <c r="A7" s="6"/>
      <c r="B7" s="7"/>
      <c r="C7" s="7"/>
      <c r="D7" s="7"/>
      <c r="E7" s="7"/>
      <c r="F7" s="7"/>
      <c r="G7" s="7"/>
      <c r="H7" s="7"/>
      <c r="I7" s="47"/>
      <c r="J7" s="47"/>
      <c r="K7" s="47"/>
      <c r="L7" s="46"/>
      <c r="M7" s="7"/>
    </row>
    <row r="8" spans="1:13" ht="16.5" customHeight="1">
      <c r="A8" s="6"/>
      <c r="B8" s="7"/>
      <c r="C8" s="7"/>
      <c r="D8" s="7"/>
      <c r="E8" s="7"/>
      <c r="F8" s="7"/>
      <c r="G8" s="7"/>
      <c r="H8" s="7"/>
      <c r="I8" s="47"/>
      <c r="J8" s="47"/>
      <c r="K8" s="47"/>
      <c r="L8" s="46"/>
      <c r="M8" s="7"/>
    </row>
    <row r="9" spans="1:13" ht="74.25" customHeight="1">
      <c r="A9" s="198" t="s">
        <v>226</v>
      </c>
      <c r="B9" s="198"/>
      <c r="C9" s="198"/>
      <c r="D9" s="198"/>
      <c r="E9" s="198"/>
      <c r="F9" s="198"/>
      <c r="G9" s="198"/>
      <c r="H9" s="198"/>
      <c r="I9" s="198"/>
      <c r="J9" s="198"/>
      <c r="K9" s="198"/>
      <c r="L9" s="198"/>
    </row>
    <row r="10" spans="1:13" ht="17.45" customHeight="1">
      <c r="A10" s="4"/>
      <c r="B10" s="4"/>
      <c r="C10" s="4"/>
      <c r="D10" s="4"/>
      <c r="E10" s="4"/>
      <c r="F10" s="4"/>
      <c r="G10" s="4"/>
      <c r="H10" s="1"/>
      <c r="I10" s="44"/>
      <c r="J10" s="44"/>
      <c r="K10" s="44"/>
      <c r="L10" s="44"/>
    </row>
    <row r="11" spans="1:13" ht="105" customHeight="1">
      <c r="A11" s="203" t="s">
        <v>3</v>
      </c>
      <c r="B11" s="205" t="s">
        <v>4</v>
      </c>
      <c r="C11" s="205" t="s">
        <v>204</v>
      </c>
      <c r="D11" s="208" t="s">
        <v>205</v>
      </c>
      <c r="E11" s="209"/>
      <c r="F11" s="209"/>
      <c r="G11" s="209"/>
      <c r="H11" s="210"/>
      <c r="I11" s="211" t="s">
        <v>206</v>
      </c>
      <c r="J11" s="212"/>
      <c r="K11" s="212"/>
      <c r="L11" s="213"/>
    </row>
    <row r="12" spans="1:13" ht="62.25" customHeight="1">
      <c r="A12" s="204"/>
      <c r="B12" s="206"/>
      <c r="C12" s="207"/>
      <c r="D12" s="96" t="s">
        <v>207</v>
      </c>
      <c r="E12" s="97" t="s">
        <v>208</v>
      </c>
      <c r="F12" s="97" t="s">
        <v>209</v>
      </c>
      <c r="G12" s="97" t="s">
        <v>210</v>
      </c>
      <c r="H12" s="97" t="s">
        <v>211</v>
      </c>
      <c r="I12" s="98" t="s">
        <v>9</v>
      </c>
      <c r="J12" s="98" t="s">
        <v>10</v>
      </c>
      <c r="K12" s="98" t="s">
        <v>11</v>
      </c>
      <c r="L12" s="98" t="s">
        <v>38</v>
      </c>
    </row>
    <row r="13" spans="1:13" ht="14.25" customHeight="1">
      <c r="A13" s="99">
        <v>1</v>
      </c>
      <c r="B13" s="100">
        <v>2</v>
      </c>
      <c r="C13" s="101">
        <v>3</v>
      </c>
      <c r="D13" s="102">
        <v>4</v>
      </c>
      <c r="E13" s="102">
        <v>5</v>
      </c>
      <c r="F13" s="102">
        <v>6</v>
      </c>
      <c r="G13" s="102">
        <v>7</v>
      </c>
      <c r="H13" s="102">
        <v>8</v>
      </c>
      <c r="I13" s="103">
        <v>6</v>
      </c>
      <c r="J13" s="104">
        <v>7</v>
      </c>
      <c r="K13" s="103">
        <v>8</v>
      </c>
      <c r="L13" s="104">
        <v>9</v>
      </c>
    </row>
    <row r="14" spans="1:13" ht="6" customHeight="1">
      <c r="A14" s="176" t="s">
        <v>12</v>
      </c>
      <c r="B14" s="177"/>
      <c r="C14" s="177"/>
      <c r="D14" s="177"/>
      <c r="E14" s="177"/>
      <c r="F14" s="177"/>
      <c r="G14" s="177"/>
      <c r="H14" s="177"/>
      <c r="I14" s="177"/>
      <c r="J14" s="177"/>
      <c r="K14" s="177"/>
      <c r="L14" s="178"/>
    </row>
    <row r="15" spans="1:13" ht="11.25" customHeight="1">
      <c r="A15" s="179"/>
      <c r="B15" s="180"/>
      <c r="C15" s="180"/>
      <c r="D15" s="180"/>
      <c r="E15" s="180"/>
      <c r="F15" s="180"/>
      <c r="G15" s="180"/>
      <c r="H15" s="180"/>
      <c r="I15" s="180"/>
      <c r="J15" s="180"/>
      <c r="K15" s="180"/>
      <c r="L15" s="181"/>
    </row>
    <row r="16" spans="1:13" ht="33" customHeight="1">
      <c r="A16" s="156" t="s">
        <v>39</v>
      </c>
      <c r="B16" s="153" t="s">
        <v>40</v>
      </c>
      <c r="C16" s="20" t="s">
        <v>43</v>
      </c>
      <c r="D16" s="105">
        <v>156</v>
      </c>
      <c r="E16" s="105" t="s">
        <v>199</v>
      </c>
      <c r="F16" s="105" t="s">
        <v>212</v>
      </c>
      <c r="G16" s="105" t="s">
        <v>213</v>
      </c>
      <c r="H16" s="105" t="s">
        <v>214</v>
      </c>
      <c r="I16" s="106">
        <v>20089.759999999998</v>
      </c>
      <c r="J16" s="107">
        <v>25663.1</v>
      </c>
      <c r="K16" s="107">
        <v>25783.35</v>
      </c>
      <c r="L16" s="107">
        <v>26926.27</v>
      </c>
      <c r="M16" s="15">
        <v>1</v>
      </c>
    </row>
    <row r="17" spans="1:13" ht="33" customHeight="1">
      <c r="A17" s="156"/>
      <c r="B17" s="154"/>
      <c r="C17" s="20" t="s">
        <v>44</v>
      </c>
      <c r="D17" s="105">
        <v>156</v>
      </c>
      <c r="E17" s="105">
        <v>10</v>
      </c>
      <c r="F17" s="105" t="s">
        <v>212</v>
      </c>
      <c r="G17" s="105" t="s">
        <v>215</v>
      </c>
      <c r="H17" s="105" t="s">
        <v>214</v>
      </c>
      <c r="I17" s="106">
        <v>561.22</v>
      </c>
      <c r="J17" s="107">
        <v>716.92</v>
      </c>
      <c r="K17" s="107">
        <v>720.27</v>
      </c>
      <c r="L17" s="107">
        <v>752.2</v>
      </c>
      <c r="M17" s="15"/>
    </row>
    <row r="18" spans="1:13" ht="33" customHeight="1">
      <c r="A18" s="156"/>
      <c r="B18" s="154"/>
      <c r="C18" s="20" t="s">
        <v>45</v>
      </c>
      <c r="D18" s="105">
        <v>156</v>
      </c>
      <c r="E18" s="105">
        <v>10</v>
      </c>
      <c r="F18" s="105" t="s">
        <v>212</v>
      </c>
      <c r="G18" s="105" t="s">
        <v>215</v>
      </c>
      <c r="H18" s="105" t="s">
        <v>214</v>
      </c>
      <c r="I18" s="106">
        <v>565.59</v>
      </c>
      <c r="J18" s="107">
        <v>722.5</v>
      </c>
      <c r="K18" s="107">
        <v>725.88</v>
      </c>
      <c r="L18" s="107">
        <v>758.06</v>
      </c>
      <c r="M18" s="15"/>
    </row>
    <row r="19" spans="1:13" ht="33" customHeight="1">
      <c r="A19" s="156"/>
      <c r="B19" s="154"/>
      <c r="C19" s="20" t="s">
        <v>46</v>
      </c>
      <c r="D19" s="105">
        <v>156</v>
      </c>
      <c r="E19" s="105">
        <v>10</v>
      </c>
      <c r="F19" s="105" t="s">
        <v>212</v>
      </c>
      <c r="G19" s="105" t="s">
        <v>215</v>
      </c>
      <c r="H19" s="105" t="s">
        <v>214</v>
      </c>
      <c r="I19" s="106">
        <v>547.62</v>
      </c>
      <c r="J19" s="107">
        <v>699.54</v>
      </c>
      <c r="K19" s="107">
        <v>702.82</v>
      </c>
      <c r="L19" s="107">
        <v>733.97</v>
      </c>
      <c r="M19" s="15"/>
    </row>
    <row r="20" spans="1:13" ht="33" customHeight="1">
      <c r="A20" s="156"/>
      <c r="B20" s="154"/>
      <c r="C20" s="20" t="s">
        <v>47</v>
      </c>
      <c r="D20" s="105">
        <v>156</v>
      </c>
      <c r="E20" s="105">
        <v>10</v>
      </c>
      <c r="F20" s="105" t="s">
        <v>212</v>
      </c>
      <c r="G20" s="105" t="s">
        <v>215</v>
      </c>
      <c r="H20" s="105" t="s">
        <v>214</v>
      </c>
      <c r="I20" s="106">
        <v>233.45</v>
      </c>
      <c r="J20" s="107">
        <v>298.22000000000003</v>
      </c>
      <c r="K20" s="107">
        <v>299.62</v>
      </c>
      <c r="L20" s="107">
        <v>312.89999999999998</v>
      </c>
      <c r="M20" s="15"/>
    </row>
    <row r="21" spans="1:13" ht="33" customHeight="1">
      <c r="A21" s="156"/>
      <c r="B21" s="154"/>
      <c r="C21" s="20" t="s">
        <v>48</v>
      </c>
      <c r="D21" s="105">
        <v>156</v>
      </c>
      <c r="E21" s="105">
        <v>10</v>
      </c>
      <c r="F21" s="105" t="s">
        <v>212</v>
      </c>
      <c r="G21" s="105" t="s">
        <v>215</v>
      </c>
      <c r="H21" s="105" t="s">
        <v>214</v>
      </c>
      <c r="I21" s="106">
        <v>1852.6</v>
      </c>
      <c r="J21" s="107">
        <v>2366.5500000000002</v>
      </c>
      <c r="K21" s="107">
        <v>2377.64</v>
      </c>
      <c r="L21" s="107">
        <v>2483.04</v>
      </c>
      <c r="M21" s="15"/>
    </row>
    <row r="22" spans="1:13" ht="33" customHeight="1">
      <c r="A22" s="156"/>
      <c r="B22" s="155"/>
      <c r="C22" s="20" t="s">
        <v>49</v>
      </c>
      <c r="D22" s="105">
        <v>156</v>
      </c>
      <c r="E22" s="105">
        <v>10</v>
      </c>
      <c r="F22" s="105" t="s">
        <v>212</v>
      </c>
      <c r="G22" s="105" t="s">
        <v>215</v>
      </c>
      <c r="H22" s="105" t="s">
        <v>214</v>
      </c>
      <c r="I22" s="106">
        <v>591.96</v>
      </c>
      <c r="J22" s="107">
        <v>756.18</v>
      </c>
      <c r="K22" s="107">
        <v>759.73</v>
      </c>
      <c r="L22" s="107">
        <v>793.4</v>
      </c>
      <c r="M22" s="15"/>
    </row>
    <row r="23" spans="1:13" ht="105" customHeight="1">
      <c r="A23" s="162" t="s">
        <v>39</v>
      </c>
      <c r="B23" s="161" t="s">
        <v>40</v>
      </c>
      <c r="C23" s="20" t="s">
        <v>43</v>
      </c>
      <c r="D23" s="105">
        <v>156</v>
      </c>
      <c r="E23" s="105" t="s">
        <v>199</v>
      </c>
      <c r="F23" s="105" t="s">
        <v>212</v>
      </c>
      <c r="G23" s="105" t="s">
        <v>213</v>
      </c>
      <c r="H23" s="105" t="s">
        <v>214</v>
      </c>
      <c r="I23" s="106">
        <v>26394.6</v>
      </c>
      <c r="J23" s="107">
        <v>33717.040000000001</v>
      </c>
      <c r="K23" s="107">
        <v>33875.040000000001</v>
      </c>
      <c r="L23" s="107">
        <v>35376.639999999999</v>
      </c>
      <c r="M23" s="15">
        <v>2</v>
      </c>
    </row>
    <row r="24" spans="1:13" ht="105" customHeight="1">
      <c r="A24" s="162"/>
      <c r="B24" s="182"/>
      <c r="C24" s="20" t="s">
        <v>46</v>
      </c>
      <c r="D24" s="105">
        <v>156</v>
      </c>
      <c r="E24" s="105">
        <v>10</v>
      </c>
      <c r="F24" s="105" t="s">
        <v>212</v>
      </c>
      <c r="G24" s="105" t="s">
        <v>215</v>
      </c>
      <c r="H24" s="105" t="s">
        <v>214</v>
      </c>
      <c r="I24" s="106">
        <v>547.62</v>
      </c>
      <c r="J24" s="107">
        <v>699.54</v>
      </c>
      <c r="K24" s="107">
        <v>702.82</v>
      </c>
      <c r="L24" s="107">
        <v>733.97</v>
      </c>
      <c r="M24" s="15"/>
    </row>
    <row r="25" spans="1:13" ht="19.5" customHeight="1">
      <c r="A25" s="162" t="s">
        <v>87</v>
      </c>
      <c r="B25" s="161" t="s">
        <v>40</v>
      </c>
      <c r="C25" s="20" t="s">
        <v>43</v>
      </c>
      <c r="D25" s="105">
        <v>156</v>
      </c>
      <c r="E25" s="105" t="s">
        <v>199</v>
      </c>
      <c r="F25" s="105" t="s">
        <v>212</v>
      </c>
      <c r="G25" s="105" t="s">
        <v>213</v>
      </c>
      <c r="H25" s="105" t="s">
        <v>214</v>
      </c>
      <c r="I25" s="106">
        <v>1048.04</v>
      </c>
      <c r="J25" s="107">
        <v>1338.79</v>
      </c>
      <c r="K25" s="107">
        <v>1345.07</v>
      </c>
      <c r="L25" s="107">
        <v>1404.69</v>
      </c>
      <c r="M25" s="15">
        <v>3</v>
      </c>
    </row>
    <row r="26" spans="1:13" ht="19.5" customHeight="1">
      <c r="A26" s="162"/>
      <c r="B26" s="161"/>
      <c r="C26" s="20" t="s">
        <v>50</v>
      </c>
      <c r="D26" s="105">
        <v>156</v>
      </c>
      <c r="E26" s="105">
        <v>10</v>
      </c>
      <c r="F26" s="105" t="s">
        <v>212</v>
      </c>
      <c r="G26" s="105" t="s">
        <v>215</v>
      </c>
      <c r="H26" s="105" t="s">
        <v>216</v>
      </c>
      <c r="I26" s="106">
        <v>31827.85</v>
      </c>
      <c r="J26" s="107">
        <v>40657.599999999999</v>
      </c>
      <c r="K26" s="107">
        <v>41937.769999999997</v>
      </c>
      <c r="L26" s="107">
        <v>43796.77</v>
      </c>
      <c r="M26" s="15"/>
    </row>
    <row r="27" spans="1:13" ht="19.5" customHeight="1">
      <c r="A27" s="162"/>
      <c r="B27" s="161"/>
      <c r="C27" s="20" t="s">
        <v>51</v>
      </c>
      <c r="D27" s="105">
        <v>156</v>
      </c>
      <c r="E27" s="105">
        <v>10</v>
      </c>
      <c r="F27" s="105" t="s">
        <v>212</v>
      </c>
      <c r="G27" s="105" t="s">
        <v>215</v>
      </c>
      <c r="H27" s="105" t="s">
        <v>214</v>
      </c>
      <c r="I27" s="106">
        <v>7974.53</v>
      </c>
      <c r="J27" s="107">
        <v>10186.84</v>
      </c>
      <c r="K27" s="107">
        <v>10234.57</v>
      </c>
      <c r="L27" s="107">
        <v>10688.25</v>
      </c>
      <c r="M27" s="15"/>
    </row>
    <row r="28" spans="1:13" ht="19.5" customHeight="1">
      <c r="A28" s="162"/>
      <c r="B28" s="161"/>
      <c r="C28" s="20" t="s">
        <v>52</v>
      </c>
      <c r="D28" s="105">
        <v>156</v>
      </c>
      <c r="E28" s="105">
        <v>10</v>
      </c>
      <c r="F28" s="105" t="s">
        <v>212</v>
      </c>
      <c r="G28" s="105" t="s">
        <v>215</v>
      </c>
      <c r="H28" s="105" t="s">
        <v>214</v>
      </c>
      <c r="I28" s="106">
        <v>421.02</v>
      </c>
      <c r="J28" s="107">
        <v>537.82000000000005</v>
      </c>
      <c r="K28" s="107">
        <v>540.33000000000004</v>
      </c>
      <c r="L28" s="107">
        <v>564.28</v>
      </c>
      <c r="M28" s="15"/>
    </row>
    <row r="29" spans="1:13" ht="19.5" customHeight="1">
      <c r="A29" s="162"/>
      <c r="B29" s="161"/>
      <c r="C29" s="20" t="s">
        <v>44</v>
      </c>
      <c r="D29" s="105">
        <v>156</v>
      </c>
      <c r="E29" s="105">
        <v>10</v>
      </c>
      <c r="F29" s="105" t="s">
        <v>212</v>
      </c>
      <c r="G29" s="105" t="s">
        <v>215</v>
      </c>
      <c r="H29" s="105" t="s">
        <v>214</v>
      </c>
      <c r="I29" s="106">
        <v>14260.36</v>
      </c>
      <c r="J29" s="107">
        <v>18216.5</v>
      </c>
      <c r="K29" s="107">
        <v>18301.849999999999</v>
      </c>
      <c r="L29" s="107">
        <v>19113.13</v>
      </c>
      <c r="M29" s="15"/>
    </row>
    <row r="30" spans="1:13" ht="19.5" customHeight="1">
      <c r="A30" s="162"/>
      <c r="B30" s="161"/>
      <c r="C30" s="20" t="s">
        <v>53</v>
      </c>
      <c r="D30" s="105">
        <v>156</v>
      </c>
      <c r="E30" s="105">
        <v>10</v>
      </c>
      <c r="F30" s="105" t="s">
        <v>212</v>
      </c>
      <c r="G30" s="105" t="s">
        <v>215</v>
      </c>
      <c r="H30" s="105" t="s">
        <v>214</v>
      </c>
      <c r="I30" s="106">
        <v>6183.06</v>
      </c>
      <c r="J30" s="107">
        <v>7898.38</v>
      </c>
      <c r="K30" s="107">
        <v>7935.39</v>
      </c>
      <c r="L30" s="107">
        <v>8287.14</v>
      </c>
      <c r="M30" s="15"/>
    </row>
    <row r="31" spans="1:13" ht="19.5" customHeight="1">
      <c r="A31" s="162"/>
      <c r="B31" s="161"/>
      <c r="C31" s="20" t="s">
        <v>54</v>
      </c>
      <c r="D31" s="105">
        <v>156</v>
      </c>
      <c r="E31" s="105">
        <v>10</v>
      </c>
      <c r="F31" s="105" t="s">
        <v>212</v>
      </c>
      <c r="G31" s="105" t="s">
        <v>215</v>
      </c>
      <c r="H31" s="105" t="s">
        <v>214</v>
      </c>
      <c r="I31" s="106">
        <v>1559.78</v>
      </c>
      <c r="J31" s="107">
        <v>1992.49</v>
      </c>
      <c r="K31" s="107">
        <v>2001.83</v>
      </c>
      <c r="L31" s="107">
        <v>2090.58</v>
      </c>
      <c r="M31" s="15"/>
    </row>
    <row r="32" spans="1:13" ht="19.5" customHeight="1">
      <c r="A32" s="162"/>
      <c r="B32" s="161"/>
      <c r="C32" s="20" t="s">
        <v>55</v>
      </c>
      <c r="D32" s="105">
        <v>156</v>
      </c>
      <c r="E32" s="105">
        <v>10</v>
      </c>
      <c r="F32" s="105" t="s">
        <v>212</v>
      </c>
      <c r="G32" s="105" t="s">
        <v>215</v>
      </c>
      <c r="H32" s="105" t="s">
        <v>214</v>
      </c>
      <c r="I32" s="106">
        <v>3461.43</v>
      </c>
      <c r="J32" s="107">
        <v>4421.71</v>
      </c>
      <c r="K32" s="107">
        <v>4442.43</v>
      </c>
      <c r="L32" s="107">
        <v>4639.3500000000004</v>
      </c>
      <c r="M32" s="15"/>
    </row>
    <row r="33" spans="1:13" ht="19.5" customHeight="1">
      <c r="A33" s="162"/>
      <c r="B33" s="161"/>
      <c r="C33" s="20" t="s">
        <v>189</v>
      </c>
      <c r="D33" s="105">
        <v>156</v>
      </c>
      <c r="E33" s="105">
        <v>10</v>
      </c>
      <c r="F33" s="105" t="s">
        <v>212</v>
      </c>
      <c r="G33" s="105" t="s">
        <v>215</v>
      </c>
      <c r="H33" s="105" t="s">
        <v>214</v>
      </c>
      <c r="I33" s="106">
        <v>2076.1799999999998</v>
      </c>
      <c r="J33" s="107">
        <v>0</v>
      </c>
      <c r="K33" s="107">
        <v>0</v>
      </c>
      <c r="L33" s="107">
        <v>0</v>
      </c>
      <c r="M33" s="15"/>
    </row>
    <row r="34" spans="1:13" ht="19.5" customHeight="1">
      <c r="A34" s="162"/>
      <c r="B34" s="161"/>
      <c r="C34" s="20" t="s">
        <v>56</v>
      </c>
      <c r="D34" s="105">
        <v>156</v>
      </c>
      <c r="E34" s="105">
        <v>10</v>
      </c>
      <c r="F34" s="105" t="s">
        <v>212</v>
      </c>
      <c r="G34" s="105" t="s">
        <v>215</v>
      </c>
      <c r="H34" s="105" t="s">
        <v>214</v>
      </c>
      <c r="I34" s="106">
        <v>4372.72</v>
      </c>
      <c r="J34" s="107">
        <v>5585.81</v>
      </c>
      <c r="K34" s="107">
        <v>5611.98</v>
      </c>
      <c r="L34" s="107">
        <v>5860.75</v>
      </c>
      <c r="M34" s="15"/>
    </row>
    <row r="35" spans="1:13" ht="19.5" customHeight="1">
      <c r="A35" s="162"/>
      <c r="B35" s="161"/>
      <c r="C35" s="20" t="s">
        <v>45</v>
      </c>
      <c r="D35" s="105">
        <v>156</v>
      </c>
      <c r="E35" s="105">
        <v>10</v>
      </c>
      <c r="F35" s="105" t="s">
        <v>212</v>
      </c>
      <c r="G35" s="105" t="s">
        <v>215</v>
      </c>
      <c r="H35" s="105" t="s">
        <v>214</v>
      </c>
      <c r="I35" s="106">
        <v>12698.83</v>
      </c>
      <c r="J35" s="107">
        <v>18873.919999999998</v>
      </c>
      <c r="K35" s="107">
        <v>18962.37</v>
      </c>
      <c r="L35" s="107">
        <v>19802.919999999998</v>
      </c>
      <c r="M35" s="15"/>
    </row>
    <row r="36" spans="1:13" ht="19.5" customHeight="1">
      <c r="A36" s="162"/>
      <c r="B36" s="161"/>
      <c r="C36" s="20" t="s">
        <v>57</v>
      </c>
      <c r="D36" s="105">
        <v>156</v>
      </c>
      <c r="E36" s="105">
        <v>10</v>
      </c>
      <c r="F36" s="105" t="s">
        <v>212</v>
      </c>
      <c r="G36" s="105" t="s">
        <v>215</v>
      </c>
      <c r="H36" s="105" t="s">
        <v>214</v>
      </c>
      <c r="I36" s="106">
        <v>2453.4299999999998</v>
      </c>
      <c r="J36" s="107">
        <v>3134.07</v>
      </c>
      <c r="K36" s="107">
        <v>3148.75</v>
      </c>
      <c r="L36" s="107">
        <v>3288.33</v>
      </c>
      <c r="M36" s="15"/>
    </row>
    <row r="37" spans="1:13" ht="19.5" customHeight="1">
      <c r="A37" s="162"/>
      <c r="B37" s="161"/>
      <c r="C37" s="20" t="s">
        <v>58</v>
      </c>
      <c r="D37" s="105">
        <v>156</v>
      </c>
      <c r="E37" s="105">
        <v>10</v>
      </c>
      <c r="F37" s="105" t="s">
        <v>212</v>
      </c>
      <c r="G37" s="105" t="s">
        <v>215</v>
      </c>
      <c r="H37" s="105" t="s">
        <v>214</v>
      </c>
      <c r="I37" s="106">
        <v>5244.83</v>
      </c>
      <c r="J37" s="107">
        <v>6699.85</v>
      </c>
      <c r="K37" s="107">
        <v>6731.25</v>
      </c>
      <c r="L37" s="107">
        <v>7029.62</v>
      </c>
      <c r="M37" s="15"/>
    </row>
    <row r="38" spans="1:13" ht="19.5" customHeight="1">
      <c r="A38" s="162"/>
      <c r="B38" s="161"/>
      <c r="C38" s="20" t="s">
        <v>59</v>
      </c>
      <c r="D38" s="105">
        <v>156</v>
      </c>
      <c r="E38" s="105">
        <v>10</v>
      </c>
      <c r="F38" s="105" t="s">
        <v>212</v>
      </c>
      <c r="G38" s="105" t="s">
        <v>215</v>
      </c>
      <c r="H38" s="105" t="s">
        <v>214</v>
      </c>
      <c r="I38" s="106">
        <v>8788.91</v>
      </c>
      <c r="J38" s="107">
        <v>11227.15</v>
      </c>
      <c r="K38" s="107">
        <v>11279.76</v>
      </c>
      <c r="L38" s="107">
        <v>11779.77</v>
      </c>
      <c r="M38" s="15"/>
    </row>
    <row r="39" spans="1:13" ht="19.5" customHeight="1">
      <c r="A39" s="162"/>
      <c r="B39" s="161"/>
      <c r="C39" s="20" t="s">
        <v>60</v>
      </c>
      <c r="D39" s="105">
        <v>156</v>
      </c>
      <c r="E39" s="105">
        <v>10</v>
      </c>
      <c r="F39" s="105" t="s">
        <v>212</v>
      </c>
      <c r="G39" s="105" t="s">
        <v>215</v>
      </c>
      <c r="H39" s="105" t="s">
        <v>214</v>
      </c>
      <c r="I39" s="106">
        <v>12723.86</v>
      </c>
      <c r="J39" s="107">
        <v>16253.73</v>
      </c>
      <c r="K39" s="107">
        <v>16712.060000000001</v>
      </c>
      <c r="L39" s="107">
        <v>17452.87</v>
      </c>
      <c r="M39" s="15"/>
    </row>
    <row r="40" spans="1:13" ht="19.5" customHeight="1">
      <c r="A40" s="162"/>
      <c r="B40" s="161"/>
      <c r="C40" s="20" t="s">
        <v>61</v>
      </c>
      <c r="D40" s="105">
        <v>156</v>
      </c>
      <c r="E40" s="105">
        <v>10</v>
      </c>
      <c r="F40" s="105" t="s">
        <v>212</v>
      </c>
      <c r="G40" s="105" t="s">
        <v>215</v>
      </c>
      <c r="H40" s="105" t="s">
        <v>214</v>
      </c>
      <c r="I40" s="106">
        <v>11914.18</v>
      </c>
      <c r="J40" s="107">
        <v>15219.44</v>
      </c>
      <c r="K40" s="107">
        <v>15290.76</v>
      </c>
      <c r="L40" s="107">
        <v>15968.56</v>
      </c>
      <c r="M40" s="15"/>
    </row>
    <row r="41" spans="1:13" ht="19.5" customHeight="1">
      <c r="A41" s="162"/>
      <c r="B41" s="161"/>
      <c r="C41" s="20" t="s">
        <v>46</v>
      </c>
      <c r="D41" s="105">
        <v>156</v>
      </c>
      <c r="E41" s="105">
        <v>10</v>
      </c>
      <c r="F41" s="105" t="s">
        <v>212</v>
      </c>
      <c r="G41" s="105" t="s">
        <v>215</v>
      </c>
      <c r="H41" s="105" t="s">
        <v>214</v>
      </c>
      <c r="I41" s="106">
        <v>10412.799999999999</v>
      </c>
      <c r="J41" s="107">
        <v>13301.54</v>
      </c>
      <c r="K41" s="107">
        <v>13363.87</v>
      </c>
      <c r="L41" s="107">
        <v>13956.26</v>
      </c>
      <c r="M41" s="15"/>
    </row>
    <row r="42" spans="1:13" ht="19.5" customHeight="1">
      <c r="A42" s="162"/>
      <c r="B42" s="161"/>
      <c r="C42" s="20" t="s">
        <v>62</v>
      </c>
      <c r="D42" s="105">
        <v>156</v>
      </c>
      <c r="E42" s="105">
        <v>10</v>
      </c>
      <c r="F42" s="105" t="s">
        <v>212</v>
      </c>
      <c r="G42" s="105" t="s">
        <v>215</v>
      </c>
      <c r="H42" s="105" t="s">
        <v>214</v>
      </c>
      <c r="I42" s="106">
        <v>11808.24</v>
      </c>
      <c r="J42" s="107">
        <v>15084.1</v>
      </c>
      <c r="K42" s="107">
        <v>15154.78</v>
      </c>
      <c r="L42" s="107">
        <v>15826.56</v>
      </c>
      <c r="M42" s="15"/>
    </row>
    <row r="43" spans="1:13" ht="19.5" customHeight="1">
      <c r="A43" s="162"/>
      <c r="B43" s="161"/>
      <c r="C43" s="20" t="s">
        <v>47</v>
      </c>
      <c r="D43" s="105">
        <v>156</v>
      </c>
      <c r="E43" s="105">
        <v>10</v>
      </c>
      <c r="F43" s="105" t="s">
        <v>212</v>
      </c>
      <c r="G43" s="105" t="s">
        <v>215</v>
      </c>
      <c r="H43" s="105" t="s">
        <v>214</v>
      </c>
      <c r="I43" s="106">
        <v>2453.79</v>
      </c>
      <c r="J43" s="107">
        <v>3134.52</v>
      </c>
      <c r="K43" s="107">
        <v>3149.21</v>
      </c>
      <c r="L43" s="107">
        <v>3288.81</v>
      </c>
      <c r="M43" s="15"/>
    </row>
    <row r="44" spans="1:13" ht="19.5" customHeight="1">
      <c r="A44" s="162"/>
      <c r="B44" s="161"/>
      <c r="C44" s="20" t="s">
        <v>63</v>
      </c>
      <c r="D44" s="105">
        <v>156</v>
      </c>
      <c r="E44" s="105">
        <v>10</v>
      </c>
      <c r="F44" s="105" t="s">
        <v>212</v>
      </c>
      <c r="G44" s="105" t="s">
        <v>215</v>
      </c>
      <c r="H44" s="105" t="s">
        <v>214</v>
      </c>
      <c r="I44" s="106">
        <v>6251.3</v>
      </c>
      <c r="J44" s="107">
        <v>7985.54</v>
      </c>
      <c r="K44" s="107">
        <v>8022.96</v>
      </c>
      <c r="L44" s="107">
        <v>8378.59</v>
      </c>
      <c r="M44" s="15"/>
    </row>
    <row r="45" spans="1:13" ht="19.5" customHeight="1">
      <c r="A45" s="162"/>
      <c r="B45" s="161"/>
      <c r="C45" s="20" t="s">
        <v>48</v>
      </c>
      <c r="D45" s="105">
        <v>156</v>
      </c>
      <c r="E45" s="105">
        <v>10</v>
      </c>
      <c r="F45" s="105" t="s">
        <v>212</v>
      </c>
      <c r="G45" s="105" t="s">
        <v>215</v>
      </c>
      <c r="H45" s="105" t="s">
        <v>214</v>
      </c>
      <c r="I45" s="106">
        <v>5851.03</v>
      </c>
      <c r="J45" s="107">
        <v>7474.24</v>
      </c>
      <c r="K45" s="107">
        <v>7509.26</v>
      </c>
      <c r="L45" s="107">
        <v>7842.13</v>
      </c>
      <c r="M45" s="15"/>
    </row>
    <row r="46" spans="1:13" ht="19.5" customHeight="1">
      <c r="A46" s="162"/>
      <c r="B46" s="161"/>
      <c r="C46" s="20" t="s">
        <v>64</v>
      </c>
      <c r="D46" s="105">
        <v>156</v>
      </c>
      <c r="E46" s="105">
        <v>10</v>
      </c>
      <c r="F46" s="105" t="s">
        <v>212</v>
      </c>
      <c r="G46" s="105" t="s">
        <v>215</v>
      </c>
      <c r="H46" s="105" t="s">
        <v>214</v>
      </c>
      <c r="I46" s="106">
        <v>3374.45</v>
      </c>
      <c r="J46" s="107">
        <v>4310.6000000000004</v>
      </c>
      <c r="K46" s="107">
        <v>4330.8100000000004</v>
      </c>
      <c r="L46" s="107">
        <v>4522.7700000000004</v>
      </c>
      <c r="M46" s="15"/>
    </row>
    <row r="47" spans="1:13" ht="19.5" customHeight="1">
      <c r="A47" s="162"/>
      <c r="B47" s="161"/>
      <c r="C47" s="20" t="s">
        <v>49</v>
      </c>
      <c r="D47" s="105">
        <v>156</v>
      </c>
      <c r="E47" s="105">
        <v>10</v>
      </c>
      <c r="F47" s="105" t="s">
        <v>212</v>
      </c>
      <c r="G47" s="105" t="s">
        <v>215</v>
      </c>
      <c r="H47" s="105" t="s">
        <v>214</v>
      </c>
      <c r="I47" s="106">
        <v>15034.83</v>
      </c>
      <c r="J47" s="107">
        <v>19205.82</v>
      </c>
      <c r="K47" s="107">
        <v>19295.82</v>
      </c>
      <c r="L47" s="107">
        <v>20151.16</v>
      </c>
      <c r="M47" s="15"/>
    </row>
    <row r="48" spans="1:13" ht="19.5" customHeight="1">
      <c r="A48" s="162"/>
      <c r="B48" s="161"/>
      <c r="C48" s="20" t="s">
        <v>65</v>
      </c>
      <c r="D48" s="105">
        <v>156</v>
      </c>
      <c r="E48" s="105">
        <v>10</v>
      </c>
      <c r="F48" s="105" t="s">
        <v>212</v>
      </c>
      <c r="G48" s="105" t="s">
        <v>215</v>
      </c>
      <c r="H48" s="105" t="s">
        <v>214</v>
      </c>
      <c r="I48" s="106">
        <v>5451.8</v>
      </c>
      <c r="J48" s="107">
        <v>6964.24</v>
      </c>
      <c r="K48" s="107">
        <v>6996.88</v>
      </c>
      <c r="L48" s="107">
        <v>7307.04</v>
      </c>
      <c r="M48" s="15"/>
    </row>
    <row r="49" spans="1:13" ht="19.5" customHeight="1">
      <c r="A49" s="162"/>
      <c r="B49" s="161"/>
      <c r="C49" s="20" t="s">
        <v>66</v>
      </c>
      <c r="D49" s="105">
        <v>156</v>
      </c>
      <c r="E49" s="105">
        <v>10</v>
      </c>
      <c r="F49" s="105" t="s">
        <v>212</v>
      </c>
      <c r="G49" s="105" t="s">
        <v>215</v>
      </c>
      <c r="H49" s="105" t="s">
        <v>214</v>
      </c>
      <c r="I49" s="106">
        <v>1555.18</v>
      </c>
      <c r="J49" s="107">
        <v>1986.62</v>
      </c>
      <c r="K49" s="107">
        <v>1995.93</v>
      </c>
      <c r="L49" s="107">
        <v>2084.41</v>
      </c>
      <c r="M49" s="15"/>
    </row>
    <row r="50" spans="1:13" ht="19.5" customHeight="1">
      <c r="A50" s="162"/>
      <c r="B50" s="161"/>
      <c r="C50" s="20" t="s">
        <v>67</v>
      </c>
      <c r="D50" s="105">
        <v>156</v>
      </c>
      <c r="E50" s="105">
        <v>10</v>
      </c>
      <c r="F50" s="105" t="s">
        <v>212</v>
      </c>
      <c r="G50" s="105" t="s">
        <v>215</v>
      </c>
      <c r="H50" s="105" t="s">
        <v>214</v>
      </c>
      <c r="I50" s="106">
        <v>6825.76</v>
      </c>
      <c r="J50" s="107">
        <v>8719.3700000000008</v>
      </c>
      <c r="K50" s="107">
        <v>8760.23</v>
      </c>
      <c r="L50" s="107">
        <v>9148.5499999999993</v>
      </c>
      <c r="M50" s="15"/>
    </row>
    <row r="51" spans="1:13" ht="20.25" customHeight="1">
      <c r="A51" s="162" t="s">
        <v>87</v>
      </c>
      <c r="B51" s="161" t="s">
        <v>40</v>
      </c>
      <c r="C51" s="20" t="s">
        <v>43</v>
      </c>
      <c r="D51" s="105">
        <v>156</v>
      </c>
      <c r="E51" s="105" t="s">
        <v>199</v>
      </c>
      <c r="F51" s="105" t="s">
        <v>212</v>
      </c>
      <c r="G51" s="105" t="s">
        <v>213</v>
      </c>
      <c r="H51" s="105" t="s">
        <v>214</v>
      </c>
      <c r="I51" s="108">
        <v>2096.1</v>
      </c>
      <c r="J51" s="107">
        <v>2677.61</v>
      </c>
      <c r="K51" s="107">
        <v>2690.15</v>
      </c>
      <c r="L51" s="107">
        <v>2809.39</v>
      </c>
      <c r="M51" s="15">
        <v>4</v>
      </c>
    </row>
    <row r="52" spans="1:13" ht="20.25" customHeight="1">
      <c r="A52" s="162"/>
      <c r="B52" s="161"/>
      <c r="C52" s="20" t="s">
        <v>50</v>
      </c>
      <c r="D52" s="105">
        <v>156</v>
      </c>
      <c r="E52" s="105">
        <v>10</v>
      </c>
      <c r="F52" s="105" t="s">
        <v>212</v>
      </c>
      <c r="G52" s="105" t="s">
        <v>215</v>
      </c>
      <c r="H52" s="105" t="s">
        <v>216</v>
      </c>
      <c r="I52" s="106">
        <v>66746.880000000005</v>
      </c>
      <c r="J52" s="107">
        <v>82387.44</v>
      </c>
      <c r="K52" s="107">
        <v>83537.84</v>
      </c>
      <c r="L52" s="107">
        <v>86480.76</v>
      </c>
      <c r="M52" s="15"/>
    </row>
    <row r="53" spans="1:13" ht="20.25" customHeight="1">
      <c r="A53" s="162"/>
      <c r="B53" s="161"/>
      <c r="C53" s="20" t="s">
        <v>51</v>
      </c>
      <c r="D53" s="105">
        <v>156</v>
      </c>
      <c r="E53" s="105">
        <v>10</v>
      </c>
      <c r="F53" s="105" t="s">
        <v>212</v>
      </c>
      <c r="G53" s="105" t="s">
        <v>215</v>
      </c>
      <c r="H53" s="105" t="s">
        <v>214</v>
      </c>
      <c r="I53" s="106">
        <v>14952.26</v>
      </c>
      <c r="J53" s="107">
        <v>19100.34</v>
      </c>
      <c r="K53" s="107">
        <v>19189.84</v>
      </c>
      <c r="L53" s="107">
        <v>20040.48</v>
      </c>
      <c r="M53" s="15"/>
    </row>
    <row r="54" spans="1:13" ht="20.25" customHeight="1">
      <c r="A54" s="162"/>
      <c r="B54" s="161"/>
      <c r="C54" s="20" t="s">
        <v>52</v>
      </c>
      <c r="D54" s="105">
        <v>156</v>
      </c>
      <c r="E54" s="105">
        <v>10</v>
      </c>
      <c r="F54" s="105" t="s">
        <v>212</v>
      </c>
      <c r="G54" s="105" t="s">
        <v>215</v>
      </c>
      <c r="H54" s="105" t="s">
        <v>214</v>
      </c>
      <c r="I54" s="106">
        <v>6595.91</v>
      </c>
      <c r="J54" s="107">
        <v>8425.76</v>
      </c>
      <c r="K54" s="107">
        <v>8465.24</v>
      </c>
      <c r="L54" s="107">
        <v>8840.48</v>
      </c>
      <c r="M54" s="15"/>
    </row>
    <row r="55" spans="1:13" ht="20.25" customHeight="1">
      <c r="A55" s="162"/>
      <c r="B55" s="161"/>
      <c r="C55" s="20" t="s">
        <v>44</v>
      </c>
      <c r="D55" s="105">
        <v>156</v>
      </c>
      <c r="E55" s="105">
        <v>10</v>
      </c>
      <c r="F55" s="105" t="s">
        <v>212</v>
      </c>
      <c r="G55" s="105" t="s">
        <v>215</v>
      </c>
      <c r="H55" s="105" t="s">
        <v>214</v>
      </c>
      <c r="I55" s="106">
        <v>20063.990000000002</v>
      </c>
      <c r="J55" s="107">
        <v>25630.19</v>
      </c>
      <c r="K55" s="107">
        <v>25750.29</v>
      </c>
      <c r="L55" s="107">
        <v>26891.73</v>
      </c>
      <c r="M55" s="15"/>
    </row>
    <row r="56" spans="1:13" ht="20.25" customHeight="1">
      <c r="A56" s="162"/>
      <c r="B56" s="161"/>
      <c r="C56" s="20" t="s">
        <v>53</v>
      </c>
      <c r="D56" s="105">
        <v>156</v>
      </c>
      <c r="E56" s="105">
        <v>10</v>
      </c>
      <c r="F56" s="105" t="s">
        <v>212</v>
      </c>
      <c r="G56" s="105" t="s">
        <v>215</v>
      </c>
      <c r="H56" s="105" t="s">
        <v>214</v>
      </c>
      <c r="I56" s="106">
        <v>13870.1</v>
      </c>
      <c r="J56" s="107">
        <v>22764.09</v>
      </c>
      <c r="K56" s="107">
        <v>22870.75</v>
      </c>
      <c r="L56" s="107">
        <v>23328.080000000002</v>
      </c>
      <c r="M56" s="15"/>
    </row>
    <row r="57" spans="1:13" ht="20.25" customHeight="1">
      <c r="A57" s="162"/>
      <c r="B57" s="161"/>
      <c r="C57" s="20" t="s">
        <v>54</v>
      </c>
      <c r="D57" s="105">
        <v>156</v>
      </c>
      <c r="E57" s="105">
        <v>10</v>
      </c>
      <c r="F57" s="105" t="s">
        <v>212</v>
      </c>
      <c r="G57" s="105" t="s">
        <v>215</v>
      </c>
      <c r="H57" s="105" t="s">
        <v>214</v>
      </c>
      <c r="I57" s="106">
        <v>3639.49</v>
      </c>
      <c r="J57" s="107">
        <v>4649.17</v>
      </c>
      <c r="K57" s="107">
        <v>4670.95</v>
      </c>
      <c r="L57" s="107">
        <v>4878.01</v>
      </c>
      <c r="M57" s="15"/>
    </row>
    <row r="58" spans="1:13" ht="20.25" customHeight="1">
      <c r="A58" s="162"/>
      <c r="B58" s="161"/>
      <c r="C58" s="20" t="s">
        <v>55</v>
      </c>
      <c r="D58" s="105">
        <v>156</v>
      </c>
      <c r="E58" s="105">
        <v>10</v>
      </c>
      <c r="F58" s="105" t="s">
        <v>212</v>
      </c>
      <c r="G58" s="105" t="s">
        <v>215</v>
      </c>
      <c r="H58" s="105" t="s">
        <v>214</v>
      </c>
      <c r="I58" s="106">
        <v>9692.01</v>
      </c>
      <c r="J58" s="107">
        <v>12380.79</v>
      </c>
      <c r="K58" s="107">
        <v>12438.8</v>
      </c>
      <c r="L58" s="107">
        <v>12990.18</v>
      </c>
      <c r="M58" s="15"/>
    </row>
    <row r="59" spans="1:13" ht="20.25" customHeight="1">
      <c r="A59" s="162"/>
      <c r="B59" s="161"/>
      <c r="C59" s="20" t="s">
        <v>189</v>
      </c>
      <c r="D59" s="105">
        <v>156</v>
      </c>
      <c r="E59" s="105">
        <v>10</v>
      </c>
      <c r="F59" s="105" t="s">
        <v>212</v>
      </c>
      <c r="G59" s="105" t="s">
        <v>215</v>
      </c>
      <c r="H59" s="105" t="s">
        <v>214</v>
      </c>
      <c r="I59" s="106">
        <v>1639.09</v>
      </c>
      <c r="J59" s="107">
        <v>0</v>
      </c>
      <c r="K59" s="107">
        <v>0</v>
      </c>
      <c r="L59" s="107">
        <v>0</v>
      </c>
      <c r="M59" s="15"/>
    </row>
    <row r="60" spans="1:13" ht="20.25" customHeight="1">
      <c r="A60" s="162"/>
      <c r="B60" s="161"/>
      <c r="C60" s="20" t="s">
        <v>56</v>
      </c>
      <c r="D60" s="105">
        <v>156</v>
      </c>
      <c r="E60" s="105">
        <v>10</v>
      </c>
      <c r="F60" s="105" t="s">
        <v>212</v>
      </c>
      <c r="G60" s="105" t="s">
        <v>215</v>
      </c>
      <c r="H60" s="105" t="s">
        <v>214</v>
      </c>
      <c r="I60" s="106">
        <v>29637.32</v>
      </c>
      <c r="J60" s="107">
        <v>37859.370000000003</v>
      </c>
      <c r="K60" s="107">
        <v>36564.949999999997</v>
      </c>
      <c r="L60" s="107">
        <v>38185.79</v>
      </c>
      <c r="M60" s="15"/>
    </row>
    <row r="61" spans="1:13" ht="20.25" customHeight="1">
      <c r="A61" s="162"/>
      <c r="B61" s="161"/>
      <c r="C61" s="20" t="s">
        <v>45</v>
      </c>
      <c r="D61" s="105">
        <v>156</v>
      </c>
      <c r="E61" s="105">
        <v>10</v>
      </c>
      <c r="F61" s="105" t="s">
        <v>212</v>
      </c>
      <c r="G61" s="105" t="s">
        <v>215</v>
      </c>
      <c r="H61" s="105" t="s">
        <v>214</v>
      </c>
      <c r="I61" s="106">
        <v>9070.6</v>
      </c>
      <c r="J61" s="107">
        <v>11586.99</v>
      </c>
      <c r="K61" s="107">
        <v>11641.28</v>
      </c>
      <c r="L61" s="107">
        <v>12157.31</v>
      </c>
      <c r="M61" s="15"/>
    </row>
    <row r="62" spans="1:13" ht="20.25" customHeight="1">
      <c r="A62" s="162"/>
      <c r="B62" s="161"/>
      <c r="C62" s="20" t="s">
        <v>57</v>
      </c>
      <c r="D62" s="105">
        <v>156</v>
      </c>
      <c r="E62" s="105">
        <v>10</v>
      </c>
      <c r="F62" s="105" t="s">
        <v>212</v>
      </c>
      <c r="G62" s="105" t="s">
        <v>215</v>
      </c>
      <c r="H62" s="105" t="s">
        <v>214</v>
      </c>
      <c r="I62" s="106">
        <v>15211.29</v>
      </c>
      <c r="J62" s="107">
        <v>19431.240000000002</v>
      </c>
      <c r="K62" s="107">
        <v>19522.29</v>
      </c>
      <c r="L62" s="107">
        <v>20387.66</v>
      </c>
      <c r="M62" s="15"/>
    </row>
    <row r="63" spans="1:13" ht="20.25" customHeight="1">
      <c r="A63" s="162"/>
      <c r="B63" s="161"/>
      <c r="C63" s="20" t="s">
        <v>58</v>
      </c>
      <c r="D63" s="105">
        <v>156</v>
      </c>
      <c r="E63" s="105">
        <v>10</v>
      </c>
      <c r="F63" s="105" t="s">
        <v>212</v>
      </c>
      <c r="G63" s="105" t="s">
        <v>215</v>
      </c>
      <c r="H63" s="105" t="s">
        <v>214</v>
      </c>
      <c r="I63" s="106">
        <v>17482.77</v>
      </c>
      <c r="J63" s="107">
        <v>22332.87</v>
      </c>
      <c r="K63" s="107">
        <v>22437.52</v>
      </c>
      <c r="L63" s="107">
        <v>23432.12</v>
      </c>
      <c r="M63" s="15"/>
    </row>
    <row r="64" spans="1:13" ht="20.25" customHeight="1">
      <c r="A64" s="162"/>
      <c r="B64" s="161"/>
      <c r="C64" s="20" t="s">
        <v>59</v>
      </c>
      <c r="D64" s="105">
        <v>156</v>
      </c>
      <c r="E64" s="105">
        <v>10</v>
      </c>
      <c r="F64" s="105" t="s">
        <v>212</v>
      </c>
      <c r="G64" s="105" t="s">
        <v>215</v>
      </c>
      <c r="H64" s="105" t="s">
        <v>214</v>
      </c>
      <c r="I64" s="106">
        <v>16652.68</v>
      </c>
      <c r="J64" s="107">
        <v>21272.5</v>
      </c>
      <c r="K64" s="107">
        <v>21372.18</v>
      </c>
      <c r="L64" s="107">
        <v>22319.55</v>
      </c>
      <c r="M64" s="15"/>
    </row>
    <row r="65" spans="1:13" ht="20.25" customHeight="1">
      <c r="A65" s="162"/>
      <c r="B65" s="161"/>
      <c r="C65" s="20" t="s">
        <v>60</v>
      </c>
      <c r="D65" s="105">
        <v>156</v>
      </c>
      <c r="E65" s="105">
        <v>10</v>
      </c>
      <c r="F65" s="105" t="s">
        <v>212</v>
      </c>
      <c r="G65" s="105" t="s">
        <v>215</v>
      </c>
      <c r="H65" s="105" t="s">
        <v>214</v>
      </c>
      <c r="I65" s="106">
        <v>48660.14</v>
      </c>
      <c r="J65" s="107">
        <v>62159.54</v>
      </c>
      <c r="K65" s="107">
        <v>62450.81</v>
      </c>
      <c r="L65" s="107">
        <v>65219.11</v>
      </c>
      <c r="M65" s="15"/>
    </row>
    <row r="66" spans="1:13" ht="20.25" customHeight="1">
      <c r="A66" s="162"/>
      <c r="B66" s="161"/>
      <c r="C66" s="20" t="s">
        <v>61</v>
      </c>
      <c r="D66" s="105">
        <v>156</v>
      </c>
      <c r="E66" s="105">
        <v>10</v>
      </c>
      <c r="F66" s="105" t="s">
        <v>212</v>
      </c>
      <c r="G66" s="105" t="s">
        <v>215</v>
      </c>
      <c r="H66" s="105" t="s">
        <v>214</v>
      </c>
      <c r="I66" s="106">
        <v>58967.67</v>
      </c>
      <c r="J66" s="107">
        <v>75326.61</v>
      </c>
      <c r="K66" s="107">
        <v>74915.240000000005</v>
      </c>
      <c r="L66" s="107">
        <v>78236.039999999994</v>
      </c>
      <c r="M66" s="15"/>
    </row>
    <row r="67" spans="1:13" ht="20.25" customHeight="1">
      <c r="A67" s="162"/>
      <c r="B67" s="161"/>
      <c r="C67" s="20" t="s">
        <v>46</v>
      </c>
      <c r="D67" s="105">
        <v>156</v>
      </c>
      <c r="E67" s="105">
        <v>10</v>
      </c>
      <c r="F67" s="105" t="s">
        <v>212</v>
      </c>
      <c r="G67" s="105" t="s">
        <v>215</v>
      </c>
      <c r="H67" s="105" t="s">
        <v>214</v>
      </c>
      <c r="I67" s="106">
        <v>13473.56</v>
      </c>
      <c r="J67" s="107">
        <v>17211.43</v>
      </c>
      <c r="K67" s="107">
        <v>17292.09</v>
      </c>
      <c r="L67" s="107">
        <v>18058.59</v>
      </c>
      <c r="M67" s="15"/>
    </row>
    <row r="68" spans="1:13" ht="20.25" customHeight="1">
      <c r="A68" s="162"/>
      <c r="B68" s="161"/>
      <c r="C68" s="20" t="s">
        <v>68</v>
      </c>
      <c r="D68" s="105">
        <v>156</v>
      </c>
      <c r="E68" s="105">
        <v>10</v>
      </c>
      <c r="F68" s="105" t="s">
        <v>212</v>
      </c>
      <c r="G68" s="105" t="s">
        <v>215</v>
      </c>
      <c r="H68" s="105" t="s">
        <v>214</v>
      </c>
      <c r="I68" s="106">
        <v>3589.45</v>
      </c>
      <c r="J68" s="107">
        <v>4585.24</v>
      </c>
      <c r="K68" s="107">
        <v>4606.7299999999996</v>
      </c>
      <c r="L68" s="107">
        <v>4810.9399999999996</v>
      </c>
      <c r="M68" s="15"/>
    </row>
    <row r="69" spans="1:13" ht="20.25" customHeight="1">
      <c r="A69" s="162"/>
      <c r="B69" s="161"/>
      <c r="C69" s="20" t="s">
        <v>62</v>
      </c>
      <c r="D69" s="105">
        <v>156</v>
      </c>
      <c r="E69" s="105">
        <v>10</v>
      </c>
      <c r="F69" s="105" t="s">
        <v>212</v>
      </c>
      <c r="G69" s="105" t="s">
        <v>215</v>
      </c>
      <c r="H69" s="105" t="s">
        <v>214</v>
      </c>
      <c r="I69" s="106">
        <v>12075.81</v>
      </c>
      <c r="J69" s="107">
        <v>15425.91</v>
      </c>
      <c r="K69" s="107">
        <v>15498.19</v>
      </c>
      <c r="L69" s="107">
        <v>16185.19</v>
      </c>
      <c r="M69" s="15"/>
    </row>
    <row r="70" spans="1:13" ht="20.25" customHeight="1">
      <c r="A70" s="162"/>
      <c r="B70" s="161"/>
      <c r="C70" s="20" t="s">
        <v>47</v>
      </c>
      <c r="D70" s="105">
        <v>156</v>
      </c>
      <c r="E70" s="105">
        <v>10</v>
      </c>
      <c r="F70" s="105" t="s">
        <v>212</v>
      </c>
      <c r="G70" s="105" t="s">
        <v>215</v>
      </c>
      <c r="H70" s="105" t="s">
        <v>214</v>
      </c>
      <c r="I70" s="106">
        <v>17587.8</v>
      </c>
      <c r="J70" s="107">
        <v>22467.05</v>
      </c>
      <c r="K70" s="107">
        <v>22572.33</v>
      </c>
      <c r="L70" s="107">
        <v>23572.91</v>
      </c>
      <c r="M70" s="15"/>
    </row>
    <row r="71" spans="1:13" ht="20.25" customHeight="1">
      <c r="A71" s="162"/>
      <c r="B71" s="161"/>
      <c r="C71" s="20" t="s">
        <v>63</v>
      </c>
      <c r="D71" s="105">
        <v>156</v>
      </c>
      <c r="E71" s="105">
        <v>10</v>
      </c>
      <c r="F71" s="105" t="s">
        <v>212</v>
      </c>
      <c r="G71" s="105" t="s">
        <v>215</v>
      </c>
      <c r="H71" s="105" t="s">
        <v>214</v>
      </c>
      <c r="I71" s="106">
        <v>6196.85</v>
      </c>
      <c r="J71" s="107">
        <v>7915.99</v>
      </c>
      <c r="K71" s="107">
        <v>7953.08</v>
      </c>
      <c r="L71" s="107">
        <v>8305.6200000000008</v>
      </c>
      <c r="M71" s="15"/>
    </row>
    <row r="72" spans="1:13" ht="20.25" customHeight="1">
      <c r="A72" s="162"/>
      <c r="B72" s="161"/>
      <c r="C72" s="20" t="s">
        <v>48</v>
      </c>
      <c r="D72" s="105">
        <v>156</v>
      </c>
      <c r="E72" s="105">
        <v>10</v>
      </c>
      <c r="F72" s="105" t="s">
        <v>212</v>
      </c>
      <c r="G72" s="105" t="s">
        <v>215</v>
      </c>
      <c r="H72" s="105" t="s">
        <v>214</v>
      </c>
      <c r="I72" s="106">
        <v>4659.08</v>
      </c>
      <c r="J72" s="107">
        <v>5951.62</v>
      </c>
      <c r="K72" s="107">
        <v>5979.51</v>
      </c>
      <c r="L72" s="107">
        <v>6244.57</v>
      </c>
      <c r="M72" s="15"/>
    </row>
    <row r="73" spans="1:13" ht="20.25" customHeight="1">
      <c r="A73" s="162"/>
      <c r="B73" s="161"/>
      <c r="C73" s="20" t="s">
        <v>64</v>
      </c>
      <c r="D73" s="105">
        <v>156</v>
      </c>
      <c r="E73" s="105">
        <v>10</v>
      </c>
      <c r="F73" s="105" t="s">
        <v>212</v>
      </c>
      <c r="G73" s="105" t="s">
        <v>215</v>
      </c>
      <c r="H73" s="105" t="s">
        <v>214</v>
      </c>
      <c r="I73" s="109">
        <v>14052.21</v>
      </c>
      <c r="J73" s="107">
        <v>17950.599999999999</v>
      </c>
      <c r="K73" s="107">
        <v>18034.71</v>
      </c>
      <c r="L73" s="107">
        <v>18834.14</v>
      </c>
      <c r="M73" s="15"/>
    </row>
    <row r="74" spans="1:13" ht="20.25" customHeight="1">
      <c r="A74" s="162"/>
      <c r="B74" s="161"/>
      <c r="C74" s="20" t="s">
        <v>65</v>
      </c>
      <c r="D74" s="105">
        <v>156</v>
      </c>
      <c r="E74" s="105">
        <v>10</v>
      </c>
      <c r="F74" s="105" t="s">
        <v>212</v>
      </c>
      <c r="G74" s="105" t="s">
        <v>215</v>
      </c>
      <c r="H74" s="105" t="s">
        <v>214</v>
      </c>
      <c r="I74" s="106">
        <v>9086.34</v>
      </c>
      <c r="J74" s="107">
        <v>11607.09</v>
      </c>
      <c r="K74" s="107">
        <v>11661.48</v>
      </c>
      <c r="L74" s="107">
        <v>12178.4</v>
      </c>
      <c r="M74" s="15"/>
    </row>
    <row r="75" spans="1:13" ht="20.25" customHeight="1">
      <c r="A75" s="162"/>
      <c r="B75" s="161"/>
      <c r="C75" s="20" t="s">
        <v>66</v>
      </c>
      <c r="D75" s="105">
        <v>156</v>
      </c>
      <c r="E75" s="105">
        <v>10</v>
      </c>
      <c r="F75" s="105" t="s">
        <v>212</v>
      </c>
      <c r="G75" s="105" t="s">
        <v>215</v>
      </c>
      <c r="H75" s="105" t="s">
        <v>214</v>
      </c>
      <c r="I75" s="106">
        <v>11568.26</v>
      </c>
      <c r="J75" s="107">
        <v>14777.54</v>
      </c>
      <c r="K75" s="107">
        <v>14846.79</v>
      </c>
      <c r="L75" s="107">
        <v>15504.91</v>
      </c>
      <c r="M75" s="15"/>
    </row>
    <row r="76" spans="1:13" ht="20.25" customHeight="1">
      <c r="A76" s="162"/>
      <c r="B76" s="161"/>
      <c r="C76" s="20" t="s">
        <v>67</v>
      </c>
      <c r="D76" s="105">
        <v>156</v>
      </c>
      <c r="E76" s="105">
        <v>10</v>
      </c>
      <c r="F76" s="105" t="s">
        <v>212</v>
      </c>
      <c r="G76" s="105" t="s">
        <v>215</v>
      </c>
      <c r="H76" s="105" t="s">
        <v>214</v>
      </c>
      <c r="I76" s="106">
        <v>18919.61</v>
      </c>
      <c r="J76" s="107">
        <v>24009.46</v>
      </c>
      <c r="K76" s="107">
        <v>24121.96</v>
      </c>
      <c r="L76" s="107">
        <v>25191.23</v>
      </c>
      <c r="M76" s="15"/>
    </row>
    <row r="77" spans="1:13" ht="51.75" customHeight="1">
      <c r="A77" s="183" t="s">
        <v>88</v>
      </c>
      <c r="B77" s="161" t="s">
        <v>86</v>
      </c>
      <c r="C77" s="21" t="s">
        <v>69</v>
      </c>
      <c r="D77" s="105">
        <v>156</v>
      </c>
      <c r="E77" s="105">
        <v>10</v>
      </c>
      <c r="F77" s="105" t="s">
        <v>212</v>
      </c>
      <c r="G77" s="105" t="s">
        <v>215</v>
      </c>
      <c r="H77" s="105" t="s">
        <v>214</v>
      </c>
      <c r="I77" s="110">
        <v>1556.02</v>
      </c>
      <c r="J77" s="107">
        <v>1987.7</v>
      </c>
      <c r="K77" s="107">
        <v>1997.01</v>
      </c>
      <c r="L77" s="107">
        <v>2085.5300000000002</v>
      </c>
      <c r="M77" s="15">
        <v>5</v>
      </c>
    </row>
    <row r="78" spans="1:13" ht="51.75" customHeight="1">
      <c r="A78" s="183"/>
      <c r="B78" s="161"/>
      <c r="C78" s="21" t="s">
        <v>70</v>
      </c>
      <c r="D78" s="105">
        <v>156</v>
      </c>
      <c r="E78" s="105">
        <v>10</v>
      </c>
      <c r="F78" s="105" t="s">
        <v>212</v>
      </c>
      <c r="G78" s="105" t="s">
        <v>215</v>
      </c>
      <c r="H78" s="105" t="s">
        <v>214</v>
      </c>
      <c r="I78" s="110">
        <v>15868.65</v>
      </c>
      <c r="J78" s="107">
        <v>20270.96</v>
      </c>
      <c r="K78" s="107">
        <v>20365.95</v>
      </c>
      <c r="L78" s="107">
        <v>21268.720000000001</v>
      </c>
      <c r="M78" s="15"/>
    </row>
    <row r="79" spans="1:13" ht="51.75" customHeight="1">
      <c r="A79" s="183"/>
      <c r="B79" s="161"/>
      <c r="C79" s="21" t="s">
        <v>71</v>
      </c>
      <c r="D79" s="105">
        <v>156</v>
      </c>
      <c r="E79" s="105">
        <v>10</v>
      </c>
      <c r="F79" s="105" t="s">
        <v>212</v>
      </c>
      <c r="G79" s="105" t="s">
        <v>215</v>
      </c>
      <c r="H79" s="105" t="s">
        <v>214</v>
      </c>
      <c r="I79" s="110">
        <v>3645.5</v>
      </c>
      <c r="J79" s="107">
        <v>4656.84</v>
      </c>
      <c r="K79" s="107">
        <v>4768.71</v>
      </c>
      <c r="L79" s="107">
        <v>4980.1000000000004</v>
      </c>
      <c r="M79" s="15"/>
    </row>
    <row r="80" spans="1:13" ht="51.75" customHeight="1">
      <c r="A80" s="183"/>
      <c r="B80" s="161"/>
      <c r="C80" s="20" t="s">
        <v>72</v>
      </c>
      <c r="D80" s="105">
        <v>156</v>
      </c>
      <c r="E80" s="105">
        <v>10</v>
      </c>
      <c r="F80" s="105" t="s">
        <v>212</v>
      </c>
      <c r="G80" s="105" t="s">
        <v>215</v>
      </c>
      <c r="H80" s="105" t="s">
        <v>214</v>
      </c>
      <c r="I80" s="110">
        <v>238.94</v>
      </c>
      <c r="J80" s="107">
        <v>305.22000000000003</v>
      </c>
      <c r="K80" s="107">
        <v>306.66000000000003</v>
      </c>
      <c r="L80" s="107">
        <v>320.25</v>
      </c>
      <c r="M80" s="15"/>
    </row>
    <row r="81" spans="1:13" ht="30" customHeight="1">
      <c r="A81" s="162" t="s">
        <v>89</v>
      </c>
      <c r="B81" s="161" t="s">
        <v>86</v>
      </c>
      <c r="C81" s="21" t="s">
        <v>73</v>
      </c>
      <c r="D81" s="105">
        <v>156</v>
      </c>
      <c r="E81" s="105">
        <v>10</v>
      </c>
      <c r="F81" s="105" t="s">
        <v>212</v>
      </c>
      <c r="G81" s="105" t="s">
        <v>215</v>
      </c>
      <c r="H81" s="105" t="s">
        <v>214</v>
      </c>
      <c r="I81" s="110">
        <v>38080.71</v>
      </c>
      <c r="J81" s="107">
        <v>48645.14</v>
      </c>
      <c r="K81" s="107">
        <v>48873.08</v>
      </c>
      <c r="L81" s="107">
        <v>51039.5</v>
      </c>
      <c r="M81" s="15">
        <v>6</v>
      </c>
    </row>
    <row r="82" spans="1:13" ht="30" customHeight="1">
      <c r="A82" s="162"/>
      <c r="B82" s="161"/>
      <c r="C82" s="21" t="s">
        <v>69</v>
      </c>
      <c r="D82" s="105">
        <v>156</v>
      </c>
      <c r="E82" s="105">
        <v>10</v>
      </c>
      <c r="F82" s="105" t="s">
        <v>212</v>
      </c>
      <c r="G82" s="105" t="s">
        <v>215</v>
      </c>
      <c r="H82" s="105" t="s">
        <v>214</v>
      </c>
      <c r="I82" s="110">
        <v>12123.52</v>
      </c>
      <c r="J82" s="107">
        <v>15486.85</v>
      </c>
      <c r="K82" s="107">
        <v>15559.41</v>
      </c>
      <c r="L82" s="107">
        <v>16249.13</v>
      </c>
      <c r="M82" s="15"/>
    </row>
    <row r="83" spans="1:13" ht="30" customHeight="1">
      <c r="A83" s="162"/>
      <c r="B83" s="161"/>
      <c r="C83" s="21" t="s">
        <v>70</v>
      </c>
      <c r="D83" s="105">
        <v>156</v>
      </c>
      <c r="E83" s="105">
        <v>10</v>
      </c>
      <c r="F83" s="105" t="s">
        <v>212</v>
      </c>
      <c r="G83" s="105" t="s">
        <v>215</v>
      </c>
      <c r="H83" s="105" t="s">
        <v>214</v>
      </c>
      <c r="I83" s="110">
        <v>789.74</v>
      </c>
      <c r="J83" s="107">
        <v>1008.83</v>
      </c>
      <c r="K83" s="107">
        <v>1013.56</v>
      </c>
      <c r="L83" s="107">
        <v>1058.49</v>
      </c>
      <c r="M83" s="15"/>
    </row>
    <row r="84" spans="1:13" ht="30" customHeight="1">
      <c r="A84" s="162"/>
      <c r="B84" s="161"/>
      <c r="C84" s="20" t="s">
        <v>74</v>
      </c>
      <c r="D84" s="105">
        <v>156</v>
      </c>
      <c r="E84" s="105">
        <v>10</v>
      </c>
      <c r="F84" s="105" t="s">
        <v>212</v>
      </c>
      <c r="G84" s="105" t="s">
        <v>215</v>
      </c>
      <c r="H84" s="105" t="s">
        <v>214</v>
      </c>
      <c r="I84" s="110">
        <v>3499.59</v>
      </c>
      <c r="J84" s="107">
        <v>4470.45</v>
      </c>
      <c r="K84" s="107">
        <v>4491.3999999999996</v>
      </c>
      <c r="L84" s="107">
        <v>4690.5</v>
      </c>
      <c r="M84" s="15"/>
    </row>
    <row r="85" spans="1:13" ht="30" customHeight="1">
      <c r="A85" s="162"/>
      <c r="B85" s="161"/>
      <c r="C85" s="21" t="s">
        <v>71</v>
      </c>
      <c r="D85" s="105">
        <v>156</v>
      </c>
      <c r="E85" s="105">
        <v>10</v>
      </c>
      <c r="F85" s="105" t="s">
        <v>212</v>
      </c>
      <c r="G85" s="105" t="s">
        <v>215</v>
      </c>
      <c r="H85" s="105" t="s">
        <v>214</v>
      </c>
      <c r="I85" s="110">
        <v>3473.15</v>
      </c>
      <c r="J85" s="107">
        <v>4436.68</v>
      </c>
      <c r="K85" s="107">
        <v>4457.47</v>
      </c>
      <c r="L85" s="107">
        <v>4655.0600000000004</v>
      </c>
      <c r="M85" s="15"/>
    </row>
    <row r="86" spans="1:13" ht="30" customHeight="1">
      <c r="A86" s="162"/>
      <c r="B86" s="161"/>
      <c r="C86" s="20" t="s">
        <v>72</v>
      </c>
      <c r="D86" s="105">
        <v>156</v>
      </c>
      <c r="E86" s="105">
        <v>10</v>
      </c>
      <c r="F86" s="105" t="s">
        <v>212</v>
      </c>
      <c r="G86" s="105" t="s">
        <v>215</v>
      </c>
      <c r="H86" s="105" t="s">
        <v>214</v>
      </c>
      <c r="I86" s="110">
        <v>6250.03</v>
      </c>
      <c r="J86" s="107">
        <v>7983.92</v>
      </c>
      <c r="K86" s="107">
        <v>8021.33</v>
      </c>
      <c r="L86" s="107">
        <v>8376.9</v>
      </c>
      <c r="M86" s="15"/>
    </row>
    <row r="87" spans="1:13" ht="30" customHeight="1">
      <c r="A87" s="162"/>
      <c r="B87" s="161"/>
      <c r="C87" s="21" t="s">
        <v>75</v>
      </c>
      <c r="D87" s="105">
        <v>156</v>
      </c>
      <c r="E87" s="105">
        <v>10</v>
      </c>
      <c r="F87" s="105" t="s">
        <v>212</v>
      </c>
      <c r="G87" s="105" t="s">
        <v>215</v>
      </c>
      <c r="H87" s="105" t="s">
        <v>214</v>
      </c>
      <c r="I87" s="110">
        <v>20207.060000000001</v>
      </c>
      <c r="J87" s="107">
        <v>25812.94</v>
      </c>
      <c r="K87" s="107">
        <v>25933.9</v>
      </c>
      <c r="L87" s="107">
        <v>27083.49</v>
      </c>
      <c r="M87" s="15"/>
    </row>
    <row r="88" spans="1:13" ht="26.25" customHeight="1">
      <c r="A88" s="162" t="s">
        <v>88</v>
      </c>
      <c r="B88" s="153" t="s">
        <v>86</v>
      </c>
      <c r="C88" s="20" t="s">
        <v>76</v>
      </c>
      <c r="D88" s="105">
        <v>156</v>
      </c>
      <c r="E88" s="105">
        <v>10</v>
      </c>
      <c r="F88" s="105" t="s">
        <v>212</v>
      </c>
      <c r="G88" s="105" t="s">
        <v>215</v>
      </c>
      <c r="H88" s="105" t="s">
        <v>214</v>
      </c>
      <c r="I88" s="108">
        <v>1652.07</v>
      </c>
      <c r="J88" s="107">
        <v>2110.39</v>
      </c>
      <c r="K88" s="107">
        <v>2120.29</v>
      </c>
      <c r="L88" s="107">
        <v>2214.27</v>
      </c>
      <c r="M88" s="15">
        <v>7</v>
      </c>
    </row>
    <row r="89" spans="1:13" ht="26.25" customHeight="1">
      <c r="A89" s="162"/>
      <c r="B89" s="154"/>
      <c r="C89" s="20" t="s">
        <v>77</v>
      </c>
      <c r="D89" s="105">
        <v>156</v>
      </c>
      <c r="E89" s="105">
        <v>10</v>
      </c>
      <c r="F89" s="105" t="s">
        <v>212</v>
      </c>
      <c r="G89" s="105" t="s">
        <v>215</v>
      </c>
      <c r="H89" s="105" t="s">
        <v>214</v>
      </c>
      <c r="I89" s="108">
        <v>2108.5100000000002</v>
      </c>
      <c r="J89" s="107">
        <v>2693.45</v>
      </c>
      <c r="K89" s="107">
        <v>2706.08</v>
      </c>
      <c r="L89" s="107">
        <v>2826.03</v>
      </c>
      <c r="M89" s="15"/>
    </row>
    <row r="90" spans="1:13" ht="26.25" customHeight="1">
      <c r="A90" s="162"/>
      <c r="B90" s="154"/>
      <c r="C90" s="22" t="s">
        <v>78</v>
      </c>
      <c r="D90" s="105">
        <v>156</v>
      </c>
      <c r="E90" s="105" t="s">
        <v>199</v>
      </c>
      <c r="F90" s="105" t="s">
        <v>212</v>
      </c>
      <c r="G90" s="105" t="s">
        <v>215</v>
      </c>
      <c r="H90" s="105" t="s">
        <v>214</v>
      </c>
      <c r="I90" s="108">
        <v>2516.13</v>
      </c>
      <c r="J90" s="107">
        <v>3214.15</v>
      </c>
      <c r="K90" s="107">
        <v>3229.21</v>
      </c>
      <c r="L90" s="107">
        <v>3372.35</v>
      </c>
      <c r="M90" s="15"/>
    </row>
    <row r="91" spans="1:13" ht="26.25" customHeight="1">
      <c r="A91" s="162"/>
      <c r="B91" s="154"/>
      <c r="C91" s="22" t="s">
        <v>79</v>
      </c>
      <c r="D91" s="105">
        <v>156</v>
      </c>
      <c r="E91" s="105">
        <v>10</v>
      </c>
      <c r="F91" s="105" t="s">
        <v>212</v>
      </c>
      <c r="G91" s="105" t="s">
        <v>215</v>
      </c>
      <c r="H91" s="105" t="s">
        <v>214</v>
      </c>
      <c r="I91" s="108">
        <v>6726.84</v>
      </c>
      <c r="J91" s="107">
        <v>8593</v>
      </c>
      <c r="K91" s="107">
        <v>8633.27</v>
      </c>
      <c r="L91" s="107">
        <v>9015.9699999999993</v>
      </c>
      <c r="M91" s="15"/>
    </row>
    <row r="92" spans="1:13" ht="51.75" customHeight="1">
      <c r="A92" s="162"/>
      <c r="B92" s="154"/>
      <c r="C92" s="22" t="s">
        <v>80</v>
      </c>
      <c r="D92" s="105">
        <v>156</v>
      </c>
      <c r="E92" s="105">
        <v>10</v>
      </c>
      <c r="F92" s="105" t="s">
        <v>212</v>
      </c>
      <c r="G92" s="105" t="s">
        <v>215</v>
      </c>
      <c r="H92" s="105" t="s">
        <v>214</v>
      </c>
      <c r="I92" s="108">
        <v>256.25</v>
      </c>
      <c r="J92" s="107">
        <v>327.33</v>
      </c>
      <c r="K92" s="107">
        <v>328.87</v>
      </c>
      <c r="L92" s="107">
        <v>343.46</v>
      </c>
      <c r="M92" s="15"/>
    </row>
    <row r="93" spans="1:13" ht="26.25" customHeight="1">
      <c r="A93" s="162"/>
      <c r="B93" s="154"/>
      <c r="C93" s="20" t="s">
        <v>81</v>
      </c>
      <c r="D93" s="105">
        <v>156</v>
      </c>
      <c r="E93" s="105">
        <v>10</v>
      </c>
      <c r="F93" s="105" t="s">
        <v>212</v>
      </c>
      <c r="G93" s="105" t="s">
        <v>215</v>
      </c>
      <c r="H93" s="105" t="s">
        <v>214</v>
      </c>
      <c r="I93" s="108">
        <v>563.04</v>
      </c>
      <c r="J93" s="107">
        <v>719.23</v>
      </c>
      <c r="K93" s="107">
        <v>722.6</v>
      </c>
      <c r="L93" s="107">
        <v>754.64</v>
      </c>
      <c r="M93" s="15"/>
    </row>
    <row r="94" spans="1:13" ht="26.25" customHeight="1">
      <c r="A94" s="162"/>
      <c r="B94" s="154"/>
      <c r="C94" s="20" t="s">
        <v>49</v>
      </c>
      <c r="D94" s="105">
        <v>156</v>
      </c>
      <c r="E94" s="105">
        <v>10</v>
      </c>
      <c r="F94" s="105" t="s">
        <v>212</v>
      </c>
      <c r="G94" s="105" t="s">
        <v>215</v>
      </c>
      <c r="H94" s="105" t="s">
        <v>214</v>
      </c>
      <c r="I94" s="108">
        <v>145.03</v>
      </c>
      <c r="J94" s="107">
        <v>185.27</v>
      </c>
      <c r="K94" s="107">
        <v>186.13</v>
      </c>
      <c r="L94" s="107">
        <v>194.38</v>
      </c>
      <c r="M94" s="15"/>
    </row>
    <row r="95" spans="1:13" ht="26.25" customHeight="1">
      <c r="A95" s="162"/>
      <c r="B95" s="154"/>
      <c r="C95" s="20" t="s">
        <v>43</v>
      </c>
      <c r="D95" s="105">
        <v>156</v>
      </c>
      <c r="E95" s="105" t="s">
        <v>199</v>
      </c>
      <c r="F95" s="105" t="s">
        <v>212</v>
      </c>
      <c r="G95" s="105" t="s">
        <v>213</v>
      </c>
      <c r="H95" s="105" t="s">
        <v>214</v>
      </c>
      <c r="I95" s="108">
        <v>31.85</v>
      </c>
      <c r="J95" s="107">
        <v>40.69</v>
      </c>
      <c r="K95" s="107">
        <v>40.89</v>
      </c>
      <c r="L95" s="107">
        <v>42.69</v>
      </c>
      <c r="M95" s="15"/>
    </row>
    <row r="96" spans="1:13" ht="26.25" customHeight="1">
      <c r="A96" s="162"/>
      <c r="B96" s="155"/>
      <c r="C96" s="20" t="s">
        <v>72</v>
      </c>
      <c r="D96" s="105">
        <v>156</v>
      </c>
      <c r="E96" s="105">
        <v>10</v>
      </c>
      <c r="F96" s="105" t="s">
        <v>212</v>
      </c>
      <c r="G96" s="105" t="s">
        <v>215</v>
      </c>
      <c r="H96" s="105" t="s">
        <v>214</v>
      </c>
      <c r="I96" s="108">
        <v>192.17</v>
      </c>
      <c r="J96" s="107">
        <v>245.48</v>
      </c>
      <c r="K96" s="107">
        <v>246.63</v>
      </c>
      <c r="L96" s="107">
        <v>257.56</v>
      </c>
      <c r="M96" s="15"/>
    </row>
    <row r="97" spans="1:13" ht="70.5" customHeight="1">
      <c r="A97" s="162" t="s">
        <v>89</v>
      </c>
      <c r="B97" s="153" t="s">
        <v>86</v>
      </c>
      <c r="C97" s="20" t="s">
        <v>82</v>
      </c>
      <c r="D97" s="105">
        <v>156</v>
      </c>
      <c r="E97" s="105">
        <v>10</v>
      </c>
      <c r="F97" s="105" t="s">
        <v>212</v>
      </c>
      <c r="G97" s="105" t="s">
        <v>215</v>
      </c>
      <c r="H97" s="105" t="s">
        <v>214</v>
      </c>
      <c r="I97" s="108">
        <v>28</v>
      </c>
      <c r="J97" s="107">
        <v>35.78</v>
      </c>
      <c r="K97" s="107">
        <v>35.950000000000003</v>
      </c>
      <c r="L97" s="107">
        <v>37.54</v>
      </c>
      <c r="M97" s="15">
        <v>8</v>
      </c>
    </row>
    <row r="98" spans="1:13" ht="70.5" customHeight="1">
      <c r="A98" s="162"/>
      <c r="B98" s="154"/>
      <c r="C98" s="20" t="s">
        <v>77</v>
      </c>
      <c r="D98" s="105">
        <v>156</v>
      </c>
      <c r="E98" s="105">
        <v>10</v>
      </c>
      <c r="F98" s="105" t="s">
        <v>212</v>
      </c>
      <c r="G98" s="105" t="s">
        <v>215</v>
      </c>
      <c r="H98" s="105" t="s">
        <v>214</v>
      </c>
      <c r="I98" s="108">
        <v>103.7</v>
      </c>
      <c r="J98" s="107">
        <v>132.47</v>
      </c>
      <c r="K98" s="107">
        <v>133.09</v>
      </c>
      <c r="L98" s="107">
        <v>138.99</v>
      </c>
      <c r="M98" s="15"/>
    </row>
    <row r="99" spans="1:13" ht="70.5" customHeight="1">
      <c r="A99" s="162"/>
      <c r="B99" s="154"/>
      <c r="C99" s="22" t="s">
        <v>78</v>
      </c>
      <c r="D99" s="105">
        <v>156</v>
      </c>
      <c r="E99" s="105" t="s">
        <v>199</v>
      </c>
      <c r="F99" s="105" t="s">
        <v>212</v>
      </c>
      <c r="G99" s="105" t="s">
        <v>215</v>
      </c>
      <c r="H99" s="105" t="s">
        <v>214</v>
      </c>
      <c r="I99" s="108">
        <v>57.69</v>
      </c>
      <c r="J99" s="107">
        <v>73.7</v>
      </c>
      <c r="K99" s="107">
        <v>74.040000000000006</v>
      </c>
      <c r="L99" s="107">
        <v>77.319999999999993</v>
      </c>
      <c r="M99" s="15"/>
    </row>
    <row r="100" spans="1:13" ht="41.25" customHeight="1">
      <c r="A100" s="162" t="s">
        <v>88</v>
      </c>
      <c r="B100" s="153" t="s">
        <v>86</v>
      </c>
      <c r="C100" s="22" t="s">
        <v>79</v>
      </c>
      <c r="D100" s="105">
        <v>156</v>
      </c>
      <c r="E100" s="105">
        <v>10</v>
      </c>
      <c r="F100" s="105" t="s">
        <v>212</v>
      </c>
      <c r="G100" s="105" t="s">
        <v>215</v>
      </c>
      <c r="H100" s="105" t="s">
        <v>214</v>
      </c>
      <c r="I100" s="108">
        <v>149.94</v>
      </c>
      <c r="J100" s="107">
        <v>191.53</v>
      </c>
      <c r="K100" s="107">
        <v>192.43</v>
      </c>
      <c r="L100" s="107">
        <v>200.96</v>
      </c>
      <c r="M100" s="15">
        <v>9</v>
      </c>
    </row>
    <row r="101" spans="1:13" ht="41.25" customHeight="1">
      <c r="A101" s="162"/>
      <c r="B101" s="154"/>
      <c r="C101" s="20" t="s">
        <v>83</v>
      </c>
      <c r="D101" s="105">
        <v>156</v>
      </c>
      <c r="E101" s="105">
        <v>10</v>
      </c>
      <c r="F101" s="105" t="s">
        <v>212</v>
      </c>
      <c r="G101" s="105" t="s">
        <v>215</v>
      </c>
      <c r="H101" s="105" t="s">
        <v>214</v>
      </c>
      <c r="I101" s="108">
        <v>160.01</v>
      </c>
      <c r="J101" s="107">
        <v>204.39</v>
      </c>
      <c r="K101" s="107">
        <v>205.36</v>
      </c>
      <c r="L101" s="107">
        <v>214.46</v>
      </c>
      <c r="M101" s="15"/>
    </row>
    <row r="102" spans="1:13" ht="41.25" customHeight="1">
      <c r="A102" s="162"/>
      <c r="B102" s="154"/>
      <c r="C102" s="20" t="s">
        <v>84</v>
      </c>
      <c r="D102" s="105">
        <v>156</v>
      </c>
      <c r="E102" s="105">
        <v>10</v>
      </c>
      <c r="F102" s="105" t="s">
        <v>212</v>
      </c>
      <c r="G102" s="105" t="s">
        <v>215</v>
      </c>
      <c r="H102" s="105" t="s">
        <v>214</v>
      </c>
      <c r="I102" s="108">
        <v>845.38</v>
      </c>
      <c r="J102" s="107">
        <v>1079.9000000000001</v>
      </c>
      <c r="K102" s="107">
        <v>1084.96</v>
      </c>
      <c r="L102" s="107">
        <v>1133.06</v>
      </c>
      <c r="M102" s="15"/>
    </row>
    <row r="103" spans="1:13" ht="41.25" customHeight="1">
      <c r="A103" s="162"/>
      <c r="B103" s="154"/>
      <c r="C103" s="22" t="s">
        <v>80</v>
      </c>
      <c r="D103" s="105">
        <v>156</v>
      </c>
      <c r="E103" s="105">
        <v>10</v>
      </c>
      <c r="F103" s="105" t="s">
        <v>212</v>
      </c>
      <c r="G103" s="105" t="s">
        <v>215</v>
      </c>
      <c r="H103" s="105" t="s">
        <v>214</v>
      </c>
      <c r="I103" s="108">
        <v>2661.87</v>
      </c>
      <c r="J103" s="107">
        <v>3400.34</v>
      </c>
      <c r="K103" s="107">
        <v>3416.27</v>
      </c>
      <c r="L103" s="107">
        <v>3567.7</v>
      </c>
      <c r="M103" s="15"/>
    </row>
    <row r="104" spans="1:13" ht="41.25" customHeight="1">
      <c r="A104" s="162"/>
      <c r="B104" s="155"/>
      <c r="C104" s="20" t="s">
        <v>81</v>
      </c>
      <c r="D104" s="105">
        <v>156</v>
      </c>
      <c r="E104" s="105">
        <v>10</v>
      </c>
      <c r="F104" s="105" t="s">
        <v>212</v>
      </c>
      <c r="G104" s="105" t="s">
        <v>215</v>
      </c>
      <c r="H104" s="105" t="s">
        <v>214</v>
      </c>
      <c r="I104" s="108">
        <v>2772.65</v>
      </c>
      <c r="J104" s="107">
        <v>3541.84</v>
      </c>
      <c r="K104" s="107">
        <v>3558.45</v>
      </c>
      <c r="L104" s="107">
        <v>3716.18</v>
      </c>
      <c r="M104" s="15"/>
    </row>
    <row r="105" spans="1:13" ht="71.25" customHeight="1">
      <c r="A105" s="162" t="s">
        <v>88</v>
      </c>
      <c r="B105" s="153" t="s">
        <v>86</v>
      </c>
      <c r="C105" s="22" t="s">
        <v>80</v>
      </c>
      <c r="D105" s="105">
        <v>156</v>
      </c>
      <c r="E105" s="105">
        <v>10</v>
      </c>
      <c r="F105" s="105" t="s">
        <v>212</v>
      </c>
      <c r="G105" s="105" t="s">
        <v>215</v>
      </c>
      <c r="H105" s="105" t="s">
        <v>214</v>
      </c>
      <c r="I105" s="108">
        <v>358.74</v>
      </c>
      <c r="J105" s="107">
        <v>458.27</v>
      </c>
      <c r="K105" s="107">
        <v>460.42</v>
      </c>
      <c r="L105" s="107">
        <v>480.82</v>
      </c>
      <c r="M105" s="15">
        <v>10</v>
      </c>
    </row>
    <row r="106" spans="1:13" ht="71.25" customHeight="1">
      <c r="A106" s="162"/>
      <c r="B106" s="154"/>
      <c r="C106" s="20" t="s">
        <v>81</v>
      </c>
      <c r="D106" s="105">
        <v>156</v>
      </c>
      <c r="E106" s="105">
        <v>10</v>
      </c>
      <c r="F106" s="105" t="s">
        <v>212</v>
      </c>
      <c r="G106" s="105" t="s">
        <v>215</v>
      </c>
      <c r="H106" s="105" t="s">
        <v>214</v>
      </c>
      <c r="I106" s="108">
        <v>113.25</v>
      </c>
      <c r="J106" s="107">
        <v>144.68</v>
      </c>
      <c r="K106" s="107">
        <v>145.36000000000001</v>
      </c>
      <c r="L106" s="107">
        <v>151.79</v>
      </c>
      <c r="M106" s="15"/>
    </row>
    <row r="107" spans="1:13" ht="71.25" customHeight="1">
      <c r="A107" s="162"/>
      <c r="B107" s="154"/>
      <c r="C107" s="20" t="s">
        <v>85</v>
      </c>
      <c r="D107" s="105">
        <v>156</v>
      </c>
      <c r="E107" s="105">
        <v>10</v>
      </c>
      <c r="F107" s="105" t="s">
        <v>212</v>
      </c>
      <c r="G107" s="105" t="s">
        <v>215</v>
      </c>
      <c r="H107" s="105" t="s">
        <v>214</v>
      </c>
      <c r="I107" s="108">
        <v>6474.75</v>
      </c>
      <c r="J107" s="107">
        <v>8270.99</v>
      </c>
      <c r="K107" s="107">
        <v>8309.75</v>
      </c>
      <c r="L107" s="107">
        <v>8678.09</v>
      </c>
      <c r="M107" s="15"/>
    </row>
    <row r="108" spans="1:13" ht="105.75" customHeight="1">
      <c r="A108" s="162" t="s">
        <v>88</v>
      </c>
      <c r="B108" s="153" t="s">
        <v>86</v>
      </c>
      <c r="C108" s="22" t="s">
        <v>80</v>
      </c>
      <c r="D108" s="105">
        <v>156</v>
      </c>
      <c r="E108" s="105">
        <v>10</v>
      </c>
      <c r="F108" s="105" t="s">
        <v>212</v>
      </c>
      <c r="G108" s="105" t="s">
        <v>215</v>
      </c>
      <c r="H108" s="105" t="s">
        <v>214</v>
      </c>
      <c r="I108" s="108">
        <v>351.43</v>
      </c>
      <c r="J108" s="107">
        <v>448.92</v>
      </c>
      <c r="K108" s="107">
        <v>451.03</v>
      </c>
      <c r="L108" s="107">
        <v>471.02</v>
      </c>
      <c r="M108" s="15">
        <v>11</v>
      </c>
    </row>
    <row r="109" spans="1:13" ht="105.75" customHeight="1">
      <c r="A109" s="162"/>
      <c r="B109" s="154"/>
      <c r="C109" s="20" t="s">
        <v>81</v>
      </c>
      <c r="D109" s="105">
        <v>156</v>
      </c>
      <c r="E109" s="105">
        <v>10</v>
      </c>
      <c r="F109" s="105" t="s">
        <v>212</v>
      </c>
      <c r="G109" s="105" t="s">
        <v>215</v>
      </c>
      <c r="H109" s="105" t="s">
        <v>214</v>
      </c>
      <c r="I109" s="108">
        <v>1870.91</v>
      </c>
      <c r="J109" s="107">
        <v>2389.9299999999998</v>
      </c>
      <c r="K109" s="107">
        <v>2401.13</v>
      </c>
      <c r="L109" s="107">
        <v>2507.5700000000002</v>
      </c>
      <c r="M109" s="15"/>
    </row>
    <row r="110" spans="1:13" ht="103.5" customHeight="1">
      <c r="A110" s="162" t="s">
        <v>88</v>
      </c>
      <c r="B110" s="153" t="s">
        <v>86</v>
      </c>
      <c r="C110" s="22" t="s">
        <v>80</v>
      </c>
      <c r="D110" s="105">
        <v>156</v>
      </c>
      <c r="E110" s="105">
        <v>10</v>
      </c>
      <c r="F110" s="105" t="s">
        <v>212</v>
      </c>
      <c r="G110" s="105" t="s">
        <v>215</v>
      </c>
      <c r="H110" s="105" t="s">
        <v>214</v>
      </c>
      <c r="I110" s="108">
        <v>179.38</v>
      </c>
      <c r="J110" s="107">
        <v>229.13</v>
      </c>
      <c r="K110" s="107">
        <v>230.21</v>
      </c>
      <c r="L110" s="107">
        <v>240.41</v>
      </c>
      <c r="M110" s="15">
        <v>12</v>
      </c>
    </row>
    <row r="111" spans="1:13" ht="103.5" customHeight="1">
      <c r="A111" s="162"/>
      <c r="B111" s="154"/>
      <c r="C111" s="20" t="s">
        <v>81</v>
      </c>
      <c r="D111" s="105">
        <v>156</v>
      </c>
      <c r="E111" s="105">
        <v>10</v>
      </c>
      <c r="F111" s="105" t="s">
        <v>212</v>
      </c>
      <c r="G111" s="105" t="s">
        <v>215</v>
      </c>
      <c r="H111" s="105" t="s">
        <v>214</v>
      </c>
      <c r="I111" s="108">
        <v>22.65</v>
      </c>
      <c r="J111" s="107">
        <v>28.94</v>
      </c>
      <c r="K111" s="107">
        <v>29.08</v>
      </c>
      <c r="L111" s="107">
        <v>30.36</v>
      </c>
      <c r="M111" s="15"/>
    </row>
    <row r="112" spans="1:13" ht="102" customHeight="1">
      <c r="A112" s="162" t="s">
        <v>88</v>
      </c>
      <c r="B112" s="153" t="s">
        <v>86</v>
      </c>
      <c r="C112" s="22" t="s">
        <v>80</v>
      </c>
      <c r="D112" s="105">
        <v>156</v>
      </c>
      <c r="E112" s="105">
        <v>10</v>
      </c>
      <c r="F112" s="105" t="s">
        <v>212</v>
      </c>
      <c r="G112" s="105" t="s">
        <v>215</v>
      </c>
      <c r="H112" s="105" t="s">
        <v>214</v>
      </c>
      <c r="I112" s="108">
        <v>131.54</v>
      </c>
      <c r="J112" s="107">
        <v>168.02</v>
      </c>
      <c r="K112" s="107">
        <v>168.82</v>
      </c>
      <c r="L112" s="107">
        <v>176.3</v>
      </c>
      <c r="M112" s="15">
        <v>13</v>
      </c>
    </row>
    <row r="113" spans="1:4474" ht="102" customHeight="1">
      <c r="A113" s="162"/>
      <c r="B113" s="154"/>
      <c r="C113" s="20" t="s">
        <v>81</v>
      </c>
      <c r="D113" s="105">
        <v>156</v>
      </c>
      <c r="E113" s="105">
        <v>10</v>
      </c>
      <c r="F113" s="105" t="s">
        <v>212</v>
      </c>
      <c r="G113" s="105" t="s">
        <v>215</v>
      </c>
      <c r="H113" s="105" t="s">
        <v>214</v>
      </c>
      <c r="I113" s="108">
        <v>158.56</v>
      </c>
      <c r="J113" s="107">
        <v>202.55</v>
      </c>
      <c r="K113" s="107">
        <v>203.49</v>
      </c>
      <c r="L113" s="107">
        <v>212.51</v>
      </c>
      <c r="M113" s="15"/>
    </row>
    <row r="114" spans="1:4474" ht="23.25" customHeight="1">
      <c r="A114" s="162" t="s">
        <v>88</v>
      </c>
      <c r="B114" s="160" t="s">
        <v>109</v>
      </c>
      <c r="C114" s="20" t="s">
        <v>90</v>
      </c>
      <c r="D114" s="105">
        <v>156</v>
      </c>
      <c r="E114" s="105">
        <v>10</v>
      </c>
      <c r="F114" s="105" t="s">
        <v>212</v>
      </c>
      <c r="G114" s="105" t="s">
        <v>215</v>
      </c>
      <c r="H114" s="105" t="s">
        <v>214</v>
      </c>
      <c r="I114" s="108">
        <v>1551.65</v>
      </c>
      <c r="J114" s="107">
        <v>1982.11</v>
      </c>
      <c r="K114" s="107">
        <v>1991.39</v>
      </c>
      <c r="L114" s="107">
        <v>2079.67</v>
      </c>
      <c r="M114" s="16">
        <v>14</v>
      </c>
    </row>
    <row r="115" spans="1:4474" ht="23.25" customHeight="1">
      <c r="A115" s="162"/>
      <c r="B115" s="160"/>
      <c r="C115" s="20" t="s">
        <v>91</v>
      </c>
      <c r="D115" s="105">
        <v>156</v>
      </c>
      <c r="E115" s="105">
        <v>10</v>
      </c>
      <c r="F115" s="105" t="s">
        <v>212</v>
      </c>
      <c r="G115" s="105" t="s">
        <v>215</v>
      </c>
      <c r="H115" s="105" t="s">
        <v>214</v>
      </c>
      <c r="I115" s="108">
        <v>133.49</v>
      </c>
      <c r="J115" s="107">
        <v>170.52</v>
      </c>
      <c r="K115" s="107">
        <v>171.32</v>
      </c>
      <c r="L115" s="107">
        <v>178.92</v>
      </c>
      <c r="M115" s="18"/>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c r="BT115" s="163"/>
      <c r="BU115" s="163"/>
      <c r="BV115" s="163"/>
      <c r="BW115" s="163"/>
      <c r="BX115" s="163"/>
      <c r="BY115" s="163"/>
      <c r="BZ115" s="163"/>
      <c r="CA115" s="163"/>
      <c r="CB115" s="163"/>
      <c r="CC115" s="163"/>
      <c r="CD115" s="163"/>
      <c r="CE115" s="163"/>
      <c r="CF115" s="163"/>
      <c r="CG115" s="163"/>
      <c r="CH115" s="163"/>
      <c r="CI115" s="163"/>
      <c r="CJ115" s="163"/>
      <c r="CK115" s="163"/>
      <c r="CL115" s="163"/>
      <c r="CM115" s="163"/>
      <c r="CN115" s="163"/>
      <c r="CO115" s="163"/>
      <c r="CP115" s="163"/>
      <c r="CQ115" s="163"/>
      <c r="CR115" s="163"/>
      <c r="CS115" s="163"/>
      <c r="CT115" s="163"/>
      <c r="CU115" s="163"/>
      <c r="CV115" s="163"/>
      <c r="CW115" s="163"/>
      <c r="CX115" s="163"/>
      <c r="CY115" s="163"/>
      <c r="CZ115" s="163"/>
      <c r="DA115" s="163"/>
      <c r="DB115" s="163"/>
      <c r="DC115" s="163"/>
      <c r="DD115" s="163"/>
      <c r="DE115" s="163"/>
      <c r="DF115" s="163"/>
      <c r="DG115" s="163"/>
      <c r="DH115" s="163"/>
      <c r="DI115" s="163"/>
      <c r="DJ115" s="163"/>
      <c r="DK115" s="163"/>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3"/>
      <c r="EO115" s="163"/>
      <c r="EP115" s="163"/>
      <c r="EQ115" s="163"/>
      <c r="ER115" s="163"/>
      <c r="ES115" s="163"/>
      <c r="ET115" s="163"/>
      <c r="EU115" s="163"/>
      <c r="EV115" s="163"/>
      <c r="EW115" s="163"/>
      <c r="EX115" s="163"/>
      <c r="EY115" s="163"/>
      <c r="EZ115" s="163"/>
      <c r="FA115" s="163"/>
      <c r="FB115" s="163"/>
      <c r="FC115" s="163"/>
      <c r="FD115" s="163"/>
      <c r="FE115" s="163"/>
      <c r="FF115" s="163"/>
      <c r="FG115" s="163"/>
      <c r="FH115" s="163"/>
      <c r="FI115" s="163"/>
      <c r="FJ115" s="163"/>
      <c r="FK115" s="163"/>
      <c r="FL115" s="163"/>
      <c r="FM115" s="163"/>
      <c r="FN115" s="163"/>
      <c r="FO115" s="163"/>
      <c r="FP115" s="163"/>
      <c r="FQ115" s="163"/>
      <c r="FR115" s="163"/>
      <c r="FS115" s="163"/>
      <c r="FT115" s="163"/>
      <c r="FU115" s="163"/>
      <c r="FV115" s="163"/>
      <c r="FW115" s="163"/>
      <c r="FX115" s="163"/>
      <c r="FY115" s="163"/>
      <c r="FZ115" s="163"/>
      <c r="GA115" s="163"/>
      <c r="GB115" s="163"/>
      <c r="GC115" s="163"/>
      <c r="GD115" s="163"/>
      <c r="GE115" s="163"/>
      <c r="GF115" s="163"/>
      <c r="GG115" s="163"/>
      <c r="GH115" s="163"/>
      <c r="GI115" s="163"/>
      <c r="GJ115" s="163"/>
      <c r="GK115" s="163"/>
      <c r="GL115" s="163"/>
      <c r="GM115" s="163"/>
      <c r="GN115" s="163"/>
      <c r="GO115" s="163"/>
      <c r="GP115" s="163"/>
      <c r="GQ115" s="163"/>
      <c r="GR115" s="163"/>
      <c r="GS115" s="163"/>
      <c r="GT115" s="163"/>
      <c r="GU115" s="163"/>
      <c r="GV115" s="163"/>
      <c r="GW115" s="163"/>
      <c r="GX115" s="163"/>
      <c r="GY115" s="163"/>
      <c r="GZ115" s="163"/>
      <c r="HA115" s="163"/>
      <c r="HB115" s="163"/>
      <c r="HC115" s="163"/>
      <c r="HD115" s="163"/>
      <c r="HE115" s="163"/>
      <c r="HF115" s="163"/>
      <c r="HG115" s="163"/>
      <c r="HH115" s="163"/>
      <c r="HI115" s="163"/>
      <c r="HJ115" s="163"/>
      <c r="HK115" s="163"/>
      <c r="HL115" s="163"/>
      <c r="HM115" s="163"/>
      <c r="HN115" s="163"/>
      <c r="HO115" s="163"/>
      <c r="HP115" s="163"/>
      <c r="HQ115" s="163"/>
      <c r="HR115" s="163"/>
      <c r="HS115" s="163"/>
      <c r="HT115" s="163"/>
      <c r="HU115" s="163"/>
      <c r="HV115" s="163"/>
      <c r="HW115" s="163"/>
      <c r="HX115" s="163"/>
      <c r="HY115" s="163"/>
      <c r="HZ115" s="163"/>
      <c r="IA115" s="163"/>
      <c r="IB115" s="163"/>
      <c r="IC115" s="163"/>
      <c r="ID115" s="163"/>
      <c r="IE115" s="163"/>
      <c r="IF115" s="163"/>
      <c r="IG115" s="163"/>
      <c r="IH115" s="163"/>
      <c r="II115" s="163"/>
      <c r="IJ115" s="163"/>
      <c r="IK115" s="163"/>
      <c r="IL115" s="163"/>
      <c r="IM115" s="163"/>
      <c r="IN115" s="163"/>
      <c r="IO115" s="163"/>
      <c r="IP115" s="163"/>
      <c r="IQ115" s="163"/>
      <c r="IR115" s="163"/>
      <c r="IS115" s="163"/>
      <c r="IT115" s="163"/>
      <c r="IU115" s="163"/>
      <c r="IV115" s="163"/>
      <c r="IW115" s="163"/>
      <c r="IX115" s="163"/>
      <c r="IY115" s="163"/>
      <c r="IZ115" s="163"/>
      <c r="JA115" s="163"/>
      <c r="JB115" s="163"/>
      <c r="JC115" s="163"/>
      <c r="JD115" s="163"/>
      <c r="JE115" s="163"/>
      <c r="JF115" s="163"/>
      <c r="JG115" s="163"/>
      <c r="JH115" s="163"/>
      <c r="JI115" s="163"/>
      <c r="JJ115" s="163"/>
      <c r="JK115" s="163"/>
      <c r="JL115" s="163"/>
      <c r="JM115" s="163"/>
      <c r="JN115" s="163"/>
      <c r="JO115" s="163"/>
      <c r="JP115" s="163"/>
      <c r="JQ115" s="163"/>
      <c r="JR115" s="163"/>
      <c r="JS115" s="163"/>
      <c r="JT115" s="163"/>
      <c r="JU115" s="163"/>
      <c r="JV115" s="163"/>
      <c r="JW115" s="163"/>
      <c r="JX115" s="163"/>
      <c r="JY115" s="163"/>
      <c r="JZ115" s="163"/>
      <c r="KA115" s="163"/>
      <c r="KB115" s="163"/>
      <c r="KC115" s="163"/>
      <c r="KD115" s="163"/>
      <c r="KE115" s="163"/>
      <c r="KF115" s="163"/>
      <c r="KG115" s="163"/>
      <c r="KH115" s="163"/>
      <c r="KI115" s="163"/>
      <c r="KJ115" s="163"/>
      <c r="KK115" s="163"/>
      <c r="KL115" s="163"/>
      <c r="KM115" s="163"/>
      <c r="KN115" s="163"/>
      <c r="KO115" s="163"/>
      <c r="KP115" s="163"/>
      <c r="KQ115" s="163"/>
      <c r="KR115" s="163"/>
      <c r="KS115" s="163"/>
      <c r="KT115" s="163"/>
      <c r="KU115" s="163"/>
      <c r="KV115" s="163"/>
      <c r="KW115" s="163"/>
      <c r="KX115" s="163"/>
      <c r="KY115" s="163"/>
      <c r="KZ115" s="163"/>
      <c r="LA115" s="163"/>
      <c r="LB115" s="163"/>
      <c r="LC115" s="163"/>
      <c r="LD115" s="163"/>
      <c r="LE115" s="163"/>
      <c r="LF115" s="163"/>
      <c r="LG115" s="163"/>
      <c r="LH115" s="163"/>
      <c r="LI115" s="163"/>
      <c r="LJ115" s="163"/>
      <c r="LK115" s="163"/>
      <c r="LL115" s="163"/>
      <c r="LM115" s="163"/>
      <c r="LN115" s="163"/>
      <c r="LO115" s="163"/>
      <c r="LP115" s="163"/>
      <c r="LQ115" s="163"/>
      <c r="LR115" s="163"/>
      <c r="LS115" s="163"/>
      <c r="LT115" s="163"/>
      <c r="LU115" s="163"/>
      <c r="LV115" s="163"/>
      <c r="LW115" s="163"/>
      <c r="LX115" s="163"/>
      <c r="LY115" s="163"/>
      <c r="LZ115" s="163"/>
      <c r="MA115" s="163"/>
      <c r="MB115" s="163"/>
      <c r="MC115" s="163"/>
      <c r="MD115" s="163"/>
      <c r="ME115" s="163"/>
      <c r="MF115" s="163"/>
      <c r="MG115" s="163"/>
      <c r="MH115" s="163"/>
      <c r="MI115" s="163"/>
      <c r="MJ115" s="163"/>
      <c r="MK115" s="163"/>
      <c r="ML115" s="163"/>
      <c r="MM115" s="163"/>
      <c r="MN115" s="163"/>
      <c r="MO115" s="163"/>
      <c r="MP115" s="163"/>
      <c r="MQ115" s="163"/>
      <c r="MR115" s="163"/>
      <c r="MS115" s="163"/>
      <c r="MT115" s="163"/>
      <c r="MU115" s="163"/>
      <c r="MV115" s="163"/>
      <c r="MW115" s="163"/>
      <c r="MX115" s="163"/>
      <c r="MY115" s="163"/>
      <c r="MZ115" s="163"/>
      <c r="NA115" s="163"/>
      <c r="NB115" s="163"/>
      <c r="NC115" s="163"/>
      <c r="ND115" s="163"/>
      <c r="NE115" s="163"/>
      <c r="NF115" s="163"/>
      <c r="NG115" s="163"/>
      <c r="NH115" s="163"/>
      <c r="NI115" s="163"/>
      <c r="NJ115" s="163"/>
      <c r="NK115" s="163"/>
      <c r="NL115" s="163"/>
      <c r="NM115" s="163"/>
      <c r="NN115" s="163"/>
      <c r="NO115" s="163"/>
      <c r="NP115" s="163"/>
      <c r="NQ115" s="163"/>
      <c r="NR115" s="163"/>
      <c r="NS115" s="163"/>
      <c r="NT115" s="163"/>
      <c r="NU115" s="163"/>
      <c r="NV115" s="163"/>
      <c r="NW115" s="163"/>
      <c r="NX115" s="163"/>
      <c r="NY115" s="163"/>
      <c r="NZ115" s="163"/>
      <c r="OA115" s="163"/>
      <c r="OB115" s="163"/>
      <c r="OC115" s="163"/>
      <c r="OD115" s="163"/>
      <c r="OE115" s="163"/>
      <c r="OF115" s="163"/>
      <c r="OG115" s="163"/>
      <c r="OH115" s="163"/>
      <c r="OI115" s="163"/>
      <c r="OJ115" s="163"/>
      <c r="OK115" s="163"/>
      <c r="OL115" s="163"/>
      <c r="OM115" s="163"/>
      <c r="ON115" s="163"/>
      <c r="OO115" s="163"/>
      <c r="OP115" s="163"/>
      <c r="OQ115" s="163"/>
      <c r="OR115" s="163"/>
      <c r="OS115" s="163"/>
      <c r="OT115" s="163"/>
      <c r="OU115" s="163"/>
      <c r="OV115" s="163"/>
      <c r="OW115" s="163"/>
      <c r="OX115" s="163"/>
      <c r="OY115" s="163"/>
      <c r="OZ115" s="163"/>
      <c r="PA115" s="163"/>
      <c r="PB115" s="163"/>
      <c r="PC115" s="163"/>
      <c r="PD115" s="163"/>
      <c r="PE115" s="163"/>
      <c r="PF115" s="163"/>
      <c r="PG115" s="163"/>
      <c r="PH115" s="163"/>
      <c r="PI115" s="163"/>
      <c r="PJ115" s="163"/>
      <c r="PK115" s="163"/>
      <c r="PL115" s="163"/>
      <c r="PM115" s="163"/>
      <c r="PN115" s="163"/>
      <c r="PO115" s="163"/>
      <c r="PP115" s="163"/>
      <c r="PQ115" s="163"/>
      <c r="PR115" s="163"/>
      <c r="PS115" s="163"/>
      <c r="PT115" s="163"/>
      <c r="PU115" s="163"/>
      <c r="PV115" s="163"/>
      <c r="PW115" s="163"/>
      <c r="PX115" s="163"/>
      <c r="PY115" s="163"/>
      <c r="PZ115" s="163"/>
      <c r="QA115" s="163"/>
      <c r="QB115" s="163"/>
      <c r="QC115" s="163"/>
      <c r="QD115" s="163"/>
      <c r="QE115" s="163"/>
      <c r="QF115" s="163"/>
      <c r="QG115" s="163"/>
      <c r="QH115" s="163"/>
      <c r="QI115" s="163"/>
      <c r="QJ115" s="163"/>
      <c r="QK115" s="163"/>
      <c r="QL115" s="163"/>
      <c r="QM115" s="163"/>
      <c r="QN115" s="163"/>
      <c r="QO115" s="163"/>
      <c r="QP115" s="163"/>
      <c r="QQ115" s="163"/>
      <c r="QR115" s="163"/>
      <c r="QS115" s="163"/>
      <c r="QT115" s="163"/>
      <c r="QU115" s="163"/>
      <c r="QV115" s="163"/>
      <c r="QW115" s="163"/>
      <c r="QX115" s="163"/>
      <c r="QY115" s="163"/>
      <c r="QZ115" s="163"/>
      <c r="RA115" s="163"/>
      <c r="RB115" s="163"/>
      <c r="RC115" s="163"/>
      <c r="RD115" s="163"/>
      <c r="RE115" s="163"/>
      <c r="RF115" s="163"/>
      <c r="RG115" s="163"/>
      <c r="RH115" s="163"/>
      <c r="RI115" s="163"/>
      <c r="RJ115" s="163"/>
      <c r="RK115" s="163"/>
      <c r="RL115" s="163"/>
      <c r="RM115" s="163"/>
      <c r="RN115" s="163"/>
      <c r="RO115" s="163"/>
      <c r="RP115" s="163"/>
      <c r="RQ115" s="163"/>
      <c r="RR115" s="163"/>
      <c r="RS115" s="163"/>
      <c r="RT115" s="163"/>
      <c r="RU115" s="163"/>
      <c r="RV115" s="163"/>
      <c r="RW115" s="163"/>
      <c r="RX115" s="163"/>
      <c r="RY115" s="163"/>
      <c r="RZ115" s="163"/>
      <c r="SA115" s="163"/>
      <c r="SB115" s="163"/>
      <c r="SC115" s="163"/>
      <c r="SD115" s="163"/>
      <c r="SE115" s="163"/>
      <c r="SF115" s="163"/>
      <c r="SG115" s="163"/>
      <c r="SH115" s="163"/>
      <c r="SI115" s="163"/>
      <c r="SJ115" s="163"/>
      <c r="SK115" s="163"/>
      <c r="SL115" s="163"/>
      <c r="SM115" s="163"/>
      <c r="SN115" s="163"/>
      <c r="SO115" s="163"/>
      <c r="SP115" s="163"/>
      <c r="SQ115" s="163"/>
      <c r="SR115" s="163"/>
      <c r="SS115" s="163"/>
      <c r="ST115" s="163"/>
      <c r="SU115" s="163"/>
      <c r="SV115" s="163"/>
      <c r="SW115" s="163"/>
      <c r="SX115" s="163"/>
      <c r="SY115" s="163"/>
      <c r="SZ115" s="163"/>
      <c r="TA115" s="163"/>
      <c r="TB115" s="163"/>
      <c r="TC115" s="163"/>
      <c r="TD115" s="163"/>
      <c r="TE115" s="163"/>
      <c r="TF115" s="163"/>
      <c r="TG115" s="163"/>
      <c r="TH115" s="163"/>
      <c r="TI115" s="163"/>
      <c r="TJ115" s="163"/>
      <c r="TK115" s="163"/>
      <c r="TL115" s="163"/>
      <c r="TM115" s="163"/>
      <c r="TN115" s="163"/>
      <c r="TO115" s="163"/>
      <c r="TP115" s="163"/>
      <c r="TQ115" s="163"/>
      <c r="TR115" s="163"/>
      <c r="TS115" s="163"/>
      <c r="TT115" s="163"/>
      <c r="TU115" s="163"/>
      <c r="TV115" s="163"/>
      <c r="TW115" s="163"/>
      <c r="TX115" s="163"/>
      <c r="TY115" s="163"/>
      <c r="TZ115" s="163"/>
      <c r="UA115" s="163"/>
      <c r="UB115" s="163"/>
      <c r="UC115" s="163"/>
      <c r="UD115" s="163"/>
      <c r="UE115" s="163"/>
      <c r="UF115" s="163"/>
      <c r="UG115" s="163"/>
      <c r="UH115" s="163"/>
      <c r="UI115" s="163"/>
      <c r="UJ115" s="163"/>
      <c r="UK115" s="163"/>
      <c r="UL115" s="163"/>
      <c r="UM115" s="163"/>
      <c r="UN115" s="163"/>
      <c r="UO115" s="163"/>
      <c r="UP115" s="163"/>
      <c r="UQ115" s="163"/>
      <c r="UR115" s="163"/>
      <c r="US115" s="163"/>
      <c r="UT115" s="163"/>
      <c r="UU115" s="163"/>
      <c r="UV115" s="163"/>
      <c r="UW115" s="163"/>
      <c r="UX115" s="163"/>
      <c r="UY115" s="163"/>
      <c r="UZ115" s="163"/>
      <c r="VA115" s="163"/>
      <c r="VB115" s="163"/>
      <c r="VC115" s="163"/>
      <c r="VD115" s="163"/>
      <c r="VE115" s="163"/>
      <c r="VF115" s="163"/>
      <c r="VG115" s="163"/>
      <c r="VH115" s="163"/>
      <c r="VI115" s="163"/>
      <c r="VJ115" s="163"/>
      <c r="VK115" s="163"/>
      <c r="VL115" s="163"/>
      <c r="VM115" s="163"/>
      <c r="VN115" s="163"/>
      <c r="VO115" s="163"/>
      <c r="VP115" s="163"/>
      <c r="VQ115" s="163"/>
      <c r="VR115" s="163"/>
      <c r="VS115" s="163"/>
      <c r="VT115" s="163"/>
      <c r="VU115" s="163"/>
      <c r="VV115" s="163"/>
      <c r="VW115" s="163"/>
      <c r="VX115" s="163"/>
      <c r="VY115" s="163"/>
      <c r="VZ115" s="163"/>
      <c r="WA115" s="163"/>
      <c r="WB115" s="163"/>
      <c r="WC115" s="163"/>
      <c r="WD115" s="163"/>
      <c r="WE115" s="163"/>
      <c r="WF115" s="163"/>
      <c r="WG115" s="163"/>
      <c r="WH115" s="163"/>
      <c r="WI115" s="163"/>
      <c r="WJ115" s="163"/>
      <c r="WK115" s="163"/>
      <c r="WL115" s="163"/>
      <c r="WM115" s="163"/>
      <c r="WN115" s="163"/>
      <c r="WO115" s="163"/>
      <c r="WP115" s="163"/>
      <c r="WQ115" s="163"/>
      <c r="WR115" s="163"/>
      <c r="WS115" s="163"/>
      <c r="WT115" s="163"/>
      <c r="WU115" s="163"/>
      <c r="WV115" s="163"/>
      <c r="WW115" s="163"/>
      <c r="WX115" s="163"/>
      <c r="WY115" s="163"/>
      <c r="WZ115" s="163"/>
      <c r="XA115" s="163"/>
      <c r="XB115" s="163"/>
      <c r="XC115" s="163"/>
      <c r="XD115" s="163"/>
      <c r="XE115" s="163"/>
      <c r="XF115" s="163"/>
      <c r="XG115" s="163"/>
      <c r="XH115" s="163"/>
      <c r="XI115" s="163"/>
      <c r="XJ115" s="163"/>
      <c r="XK115" s="163"/>
      <c r="XL115" s="163"/>
      <c r="XM115" s="163"/>
      <c r="XN115" s="163"/>
      <c r="XO115" s="163"/>
      <c r="XP115" s="163"/>
      <c r="XQ115" s="163"/>
      <c r="XR115" s="163"/>
      <c r="XS115" s="163"/>
      <c r="XT115" s="163"/>
      <c r="XU115" s="163"/>
      <c r="XV115" s="163"/>
      <c r="XW115" s="163"/>
      <c r="XX115" s="163"/>
      <c r="XY115" s="163"/>
      <c r="XZ115" s="163"/>
      <c r="YA115" s="163"/>
      <c r="YB115" s="163"/>
      <c r="YC115" s="163"/>
      <c r="YD115" s="163"/>
      <c r="YE115" s="163"/>
      <c r="YF115" s="163"/>
      <c r="YG115" s="163"/>
      <c r="YH115" s="163"/>
      <c r="YI115" s="163"/>
      <c r="YJ115" s="163"/>
      <c r="YK115" s="163"/>
      <c r="YL115" s="163"/>
      <c r="YM115" s="163"/>
      <c r="YN115" s="163"/>
      <c r="YO115" s="163"/>
      <c r="YP115" s="163"/>
      <c r="YQ115" s="163"/>
      <c r="YR115" s="163"/>
      <c r="YS115" s="163"/>
      <c r="YT115" s="163"/>
      <c r="YU115" s="163"/>
      <c r="YV115" s="163"/>
      <c r="YW115" s="163"/>
      <c r="YX115" s="163"/>
      <c r="YY115" s="163"/>
      <c r="YZ115" s="163"/>
      <c r="ZA115" s="163"/>
      <c r="ZB115" s="163"/>
      <c r="ZC115" s="163"/>
      <c r="ZD115" s="163"/>
      <c r="ZE115" s="163"/>
      <c r="ZF115" s="163"/>
      <c r="ZG115" s="163"/>
      <c r="ZH115" s="163"/>
      <c r="ZI115" s="163"/>
      <c r="ZJ115" s="163"/>
      <c r="ZK115" s="163"/>
      <c r="ZL115" s="163"/>
      <c r="ZM115" s="163"/>
      <c r="ZN115" s="163"/>
      <c r="ZO115" s="163"/>
      <c r="ZP115" s="163"/>
      <c r="ZQ115" s="163"/>
      <c r="ZR115" s="163"/>
      <c r="ZS115" s="163"/>
      <c r="ZT115" s="163"/>
      <c r="ZU115" s="163"/>
      <c r="ZV115" s="163"/>
      <c r="ZW115" s="163"/>
      <c r="ZX115" s="163"/>
      <c r="ZY115" s="163"/>
      <c r="ZZ115" s="163"/>
      <c r="AAA115" s="163"/>
      <c r="AAB115" s="163"/>
      <c r="AAC115" s="163"/>
      <c r="AAD115" s="163"/>
      <c r="AAE115" s="163"/>
      <c r="AAF115" s="163"/>
      <c r="AAG115" s="163"/>
      <c r="AAH115" s="163"/>
      <c r="AAI115" s="163"/>
      <c r="AAJ115" s="163"/>
      <c r="AAK115" s="163"/>
      <c r="AAL115" s="163"/>
      <c r="AAM115" s="163"/>
      <c r="AAN115" s="163"/>
      <c r="AAO115" s="163"/>
      <c r="AAP115" s="163"/>
      <c r="AAQ115" s="163"/>
      <c r="AAR115" s="163"/>
      <c r="AAS115" s="163"/>
      <c r="AAT115" s="163"/>
      <c r="AAU115" s="163"/>
      <c r="AAV115" s="163"/>
      <c r="AAW115" s="163"/>
      <c r="AAX115" s="163"/>
      <c r="AAY115" s="163"/>
      <c r="AAZ115" s="163"/>
      <c r="ABA115" s="163"/>
      <c r="ABB115" s="163"/>
      <c r="ABC115" s="163"/>
      <c r="ABD115" s="163"/>
      <c r="ABE115" s="163"/>
      <c r="ABF115" s="163"/>
      <c r="ABG115" s="163"/>
      <c r="ABH115" s="163"/>
      <c r="ABI115" s="163"/>
      <c r="ABJ115" s="163"/>
      <c r="ABK115" s="163"/>
      <c r="ABL115" s="163"/>
      <c r="ABM115" s="163"/>
      <c r="ABN115" s="163"/>
      <c r="ABO115" s="163"/>
      <c r="ABP115" s="163"/>
      <c r="ABQ115" s="163"/>
      <c r="ABR115" s="163"/>
      <c r="ABS115" s="163"/>
      <c r="ABT115" s="163"/>
      <c r="ABU115" s="163"/>
      <c r="ABV115" s="163"/>
      <c r="ABW115" s="163"/>
      <c r="ABX115" s="163"/>
      <c r="ABY115" s="163"/>
      <c r="ABZ115" s="163"/>
      <c r="ACA115" s="163"/>
      <c r="ACB115" s="163"/>
      <c r="ACC115" s="163"/>
      <c r="ACD115" s="163"/>
      <c r="ACE115" s="163"/>
      <c r="ACF115" s="163"/>
      <c r="ACG115" s="163"/>
      <c r="ACH115" s="163"/>
      <c r="ACI115" s="163"/>
      <c r="ACJ115" s="163"/>
      <c r="ACK115" s="163"/>
      <c r="ACL115" s="163"/>
      <c r="ACM115" s="163"/>
      <c r="ACN115" s="163"/>
      <c r="ACO115" s="163"/>
      <c r="ACP115" s="163"/>
      <c r="ACQ115" s="163"/>
      <c r="ACR115" s="163"/>
      <c r="ACS115" s="163"/>
      <c r="ACT115" s="163"/>
      <c r="ACU115" s="163"/>
      <c r="ACV115" s="163"/>
      <c r="ACW115" s="163"/>
      <c r="ACX115" s="163"/>
      <c r="ACY115" s="163"/>
      <c r="ACZ115" s="163"/>
      <c r="ADA115" s="163"/>
      <c r="ADB115" s="163"/>
      <c r="ADC115" s="163"/>
      <c r="ADD115" s="163"/>
      <c r="ADE115" s="163"/>
      <c r="ADF115" s="163"/>
      <c r="ADG115" s="163"/>
      <c r="ADH115" s="163"/>
      <c r="ADI115" s="163"/>
      <c r="ADJ115" s="163"/>
      <c r="ADK115" s="163"/>
      <c r="ADL115" s="163"/>
      <c r="ADM115" s="163"/>
      <c r="ADN115" s="163"/>
      <c r="ADO115" s="163"/>
      <c r="ADP115" s="163"/>
      <c r="ADQ115" s="163"/>
      <c r="ADR115" s="163"/>
      <c r="ADS115" s="163"/>
      <c r="ADT115" s="163"/>
      <c r="ADU115" s="163"/>
      <c r="ADV115" s="163"/>
      <c r="ADW115" s="163"/>
      <c r="ADX115" s="163"/>
      <c r="ADY115" s="163"/>
      <c r="ADZ115" s="163"/>
      <c r="AEA115" s="163"/>
      <c r="AEB115" s="163"/>
      <c r="AEC115" s="163"/>
      <c r="AED115" s="163"/>
      <c r="AEE115" s="163"/>
      <c r="AEF115" s="163"/>
      <c r="AEG115" s="163"/>
      <c r="AEH115" s="163"/>
      <c r="AEI115" s="163"/>
      <c r="AEJ115" s="163"/>
      <c r="AEK115" s="163"/>
      <c r="AEL115" s="163"/>
      <c r="AEM115" s="163"/>
      <c r="AEN115" s="163"/>
      <c r="AEO115" s="163"/>
      <c r="AEP115" s="163"/>
      <c r="AEQ115" s="163"/>
      <c r="AER115" s="163"/>
      <c r="AES115" s="163"/>
      <c r="AET115" s="163"/>
      <c r="AEU115" s="163"/>
      <c r="AEV115" s="163"/>
      <c r="AEW115" s="163"/>
      <c r="AEX115" s="163"/>
      <c r="AEY115" s="163"/>
      <c r="AEZ115" s="163"/>
      <c r="AFA115" s="163"/>
      <c r="AFB115" s="163"/>
      <c r="AFC115" s="163"/>
      <c r="AFD115" s="163"/>
      <c r="AFE115" s="163"/>
      <c r="AFF115" s="163"/>
      <c r="AFG115" s="163"/>
      <c r="AFH115" s="163"/>
      <c r="AFI115" s="163"/>
      <c r="AFJ115" s="163"/>
      <c r="AFK115" s="163"/>
      <c r="AFL115" s="163"/>
      <c r="AFM115" s="163"/>
      <c r="AFN115" s="163"/>
      <c r="AFO115" s="163"/>
      <c r="AFP115" s="163"/>
      <c r="AFQ115" s="163"/>
      <c r="AFR115" s="163"/>
      <c r="AFS115" s="163"/>
      <c r="AFT115" s="163"/>
      <c r="AFU115" s="163"/>
      <c r="AFV115" s="163"/>
      <c r="AFW115" s="163"/>
      <c r="AFX115" s="163"/>
      <c r="AFY115" s="163"/>
      <c r="AFZ115" s="163"/>
      <c r="AGA115" s="163"/>
      <c r="AGB115" s="163"/>
      <c r="AGC115" s="163"/>
      <c r="AGD115" s="163"/>
      <c r="AGE115" s="163"/>
      <c r="AGF115" s="163"/>
      <c r="AGG115" s="163"/>
      <c r="AGH115" s="163"/>
      <c r="AGI115" s="163"/>
      <c r="AGJ115" s="163"/>
      <c r="AGK115" s="163"/>
      <c r="AGL115" s="163"/>
      <c r="AGM115" s="163"/>
      <c r="AGN115" s="163"/>
      <c r="AGO115" s="163"/>
      <c r="AGP115" s="163"/>
      <c r="AGQ115" s="163"/>
      <c r="AGR115" s="163"/>
      <c r="AGS115" s="163"/>
      <c r="AGT115" s="163"/>
      <c r="AGU115" s="163"/>
      <c r="AGV115" s="163"/>
      <c r="AGW115" s="163"/>
      <c r="AGX115" s="163"/>
      <c r="AGY115" s="163"/>
      <c r="AGZ115" s="163"/>
      <c r="AHA115" s="163"/>
      <c r="AHB115" s="163"/>
      <c r="AHC115" s="163"/>
      <c r="AHD115" s="163"/>
      <c r="AHE115" s="163"/>
      <c r="AHF115" s="163"/>
      <c r="AHG115" s="163"/>
      <c r="AHH115" s="163"/>
      <c r="AHI115" s="163"/>
      <c r="AHJ115" s="163"/>
      <c r="AHK115" s="163"/>
      <c r="AHL115" s="163"/>
      <c r="AHM115" s="163"/>
      <c r="AHN115" s="163"/>
      <c r="AHO115" s="163"/>
      <c r="AHP115" s="163"/>
      <c r="AHQ115" s="163"/>
      <c r="AHR115" s="163"/>
      <c r="AHS115" s="163"/>
      <c r="AHT115" s="163"/>
      <c r="AHU115" s="163"/>
      <c r="AHV115" s="163"/>
      <c r="AHW115" s="163"/>
      <c r="AHX115" s="163"/>
      <c r="AHY115" s="163"/>
      <c r="AHZ115" s="163"/>
      <c r="AIA115" s="163"/>
      <c r="AIB115" s="163"/>
      <c r="AIC115" s="163"/>
      <c r="AID115" s="163"/>
      <c r="AIE115" s="163"/>
      <c r="AIF115" s="163"/>
      <c r="AIG115" s="163"/>
      <c r="AIH115" s="163"/>
      <c r="AII115" s="163"/>
      <c r="AIJ115" s="163"/>
      <c r="AIK115" s="163"/>
      <c r="AIL115" s="163"/>
      <c r="AIM115" s="163"/>
      <c r="AIN115" s="163"/>
      <c r="AIO115" s="163"/>
      <c r="AIP115" s="163"/>
      <c r="AIQ115" s="163"/>
      <c r="AIR115" s="163"/>
      <c r="AIS115" s="163"/>
      <c r="AIT115" s="163"/>
      <c r="AIU115" s="163"/>
      <c r="AIV115" s="163"/>
      <c r="AIW115" s="163"/>
      <c r="AIX115" s="163"/>
      <c r="AIY115" s="163"/>
      <c r="AIZ115" s="163"/>
      <c r="AJA115" s="163"/>
      <c r="AJB115" s="163"/>
      <c r="AJC115" s="163"/>
      <c r="AJD115" s="163"/>
      <c r="AJE115" s="163"/>
      <c r="AJF115" s="163"/>
      <c r="AJG115" s="163"/>
      <c r="AJH115" s="163"/>
      <c r="AJI115" s="163"/>
      <c r="AJJ115" s="163"/>
      <c r="AJK115" s="163"/>
      <c r="AJL115" s="163"/>
      <c r="AJM115" s="163"/>
      <c r="AJN115" s="163"/>
      <c r="AJO115" s="163"/>
      <c r="AJP115" s="163"/>
      <c r="AJQ115" s="163"/>
      <c r="AJR115" s="163"/>
      <c r="AJS115" s="163"/>
      <c r="AJT115" s="163"/>
      <c r="AJU115" s="163"/>
      <c r="AJV115" s="163"/>
      <c r="AJW115" s="163"/>
      <c r="AJX115" s="163"/>
      <c r="AJY115" s="163"/>
      <c r="AJZ115" s="163"/>
      <c r="AKA115" s="163"/>
      <c r="AKB115" s="163"/>
      <c r="AKC115" s="163"/>
      <c r="AKD115" s="163"/>
      <c r="AKE115" s="163"/>
      <c r="AKF115" s="163"/>
      <c r="AKG115" s="163"/>
      <c r="AKH115" s="163"/>
      <c r="AKI115" s="163"/>
      <c r="AKJ115" s="163"/>
      <c r="AKK115" s="163"/>
      <c r="AKL115" s="163"/>
      <c r="AKM115" s="163"/>
      <c r="AKN115" s="163"/>
      <c r="AKO115" s="163"/>
      <c r="AKP115" s="163"/>
      <c r="AKQ115" s="163"/>
      <c r="AKR115" s="163"/>
      <c r="AKS115" s="163"/>
      <c r="AKT115" s="163"/>
      <c r="AKU115" s="163"/>
      <c r="AKV115" s="163"/>
      <c r="AKW115" s="163"/>
      <c r="AKX115" s="163"/>
      <c r="AKY115" s="163"/>
      <c r="AKZ115" s="163"/>
      <c r="ALA115" s="163"/>
      <c r="ALB115" s="163"/>
      <c r="ALC115" s="163"/>
      <c r="ALD115" s="163"/>
      <c r="ALE115" s="163"/>
      <c r="ALF115" s="163"/>
      <c r="ALG115" s="163"/>
      <c r="ALH115" s="163"/>
      <c r="ALI115" s="163"/>
      <c r="ALJ115" s="163"/>
      <c r="ALK115" s="163"/>
      <c r="ALL115" s="163"/>
      <c r="ALM115" s="163"/>
      <c r="ALN115" s="163"/>
      <c r="ALO115" s="163"/>
      <c r="ALP115" s="163"/>
      <c r="ALQ115" s="163"/>
      <c r="ALR115" s="163"/>
      <c r="ALS115" s="163"/>
      <c r="ALT115" s="163"/>
      <c r="ALU115" s="163"/>
      <c r="ALV115" s="163"/>
      <c r="ALW115" s="163"/>
      <c r="ALX115" s="163"/>
      <c r="ALY115" s="163"/>
      <c r="ALZ115" s="163"/>
      <c r="AMA115" s="163"/>
      <c r="AMB115" s="163"/>
      <c r="AMC115" s="163"/>
      <c r="AMD115" s="163"/>
      <c r="AME115" s="163"/>
      <c r="AMF115" s="163"/>
      <c r="AMG115" s="163"/>
      <c r="AMH115" s="163"/>
      <c r="AMI115" s="163"/>
      <c r="AMJ115" s="163"/>
      <c r="AMK115" s="163"/>
      <c r="AML115" s="163"/>
      <c r="AMM115" s="163"/>
      <c r="AMN115" s="163"/>
      <c r="AMO115" s="163"/>
      <c r="AMP115" s="163"/>
      <c r="AMQ115" s="163"/>
      <c r="AMR115" s="163"/>
      <c r="AMS115" s="163"/>
      <c r="AMT115" s="163"/>
      <c r="AMU115" s="163"/>
      <c r="AMV115" s="163"/>
      <c r="AMW115" s="163"/>
      <c r="AMX115" s="163"/>
      <c r="AMY115" s="163"/>
      <c r="AMZ115" s="163"/>
      <c r="ANA115" s="163"/>
      <c r="ANB115" s="163"/>
      <c r="ANC115" s="163"/>
      <c r="AND115" s="163"/>
      <c r="ANE115" s="163"/>
      <c r="ANF115" s="163"/>
      <c r="ANG115" s="163"/>
      <c r="ANH115" s="163"/>
      <c r="ANI115" s="163"/>
      <c r="ANJ115" s="163"/>
      <c r="ANK115" s="163"/>
      <c r="ANL115" s="163"/>
      <c r="ANM115" s="163"/>
      <c r="ANN115" s="163"/>
      <c r="ANO115" s="163"/>
      <c r="ANP115" s="163"/>
      <c r="ANQ115" s="163"/>
      <c r="ANR115" s="163"/>
      <c r="ANS115" s="163"/>
      <c r="ANT115" s="163"/>
      <c r="ANU115" s="163"/>
      <c r="ANV115" s="163"/>
      <c r="ANW115" s="163"/>
      <c r="ANX115" s="163"/>
      <c r="ANY115" s="163"/>
      <c r="ANZ115" s="163"/>
      <c r="AOA115" s="163"/>
      <c r="AOB115" s="163"/>
      <c r="AOC115" s="163"/>
      <c r="AOD115" s="163"/>
      <c r="AOE115" s="163"/>
      <c r="AOF115" s="163"/>
      <c r="AOG115" s="163"/>
      <c r="AOH115" s="163"/>
      <c r="AOI115" s="163"/>
      <c r="AOJ115" s="163"/>
      <c r="AOK115" s="163"/>
      <c r="AOL115" s="163"/>
      <c r="AOM115" s="163"/>
      <c r="AON115" s="163"/>
      <c r="AOO115" s="163"/>
      <c r="AOP115" s="163"/>
      <c r="AOQ115" s="163"/>
      <c r="AOR115" s="163"/>
      <c r="AOS115" s="163"/>
      <c r="AOT115" s="163"/>
      <c r="AOU115" s="163"/>
      <c r="AOV115" s="163"/>
      <c r="AOW115" s="163"/>
      <c r="AOX115" s="163"/>
      <c r="AOY115" s="163"/>
      <c r="AOZ115" s="163"/>
      <c r="APA115" s="163"/>
      <c r="APB115" s="163"/>
      <c r="APC115" s="163"/>
      <c r="APD115" s="163"/>
      <c r="APE115" s="163"/>
      <c r="APF115" s="163"/>
      <c r="APG115" s="163"/>
      <c r="APH115" s="163"/>
      <c r="API115" s="163"/>
      <c r="APJ115" s="163"/>
      <c r="APK115" s="163"/>
      <c r="APL115" s="163"/>
      <c r="APM115" s="163"/>
      <c r="APN115" s="163"/>
      <c r="APO115" s="163"/>
      <c r="APP115" s="163"/>
      <c r="APQ115" s="163"/>
      <c r="APR115" s="163"/>
      <c r="APS115" s="163"/>
      <c r="APT115" s="163"/>
      <c r="APU115" s="163"/>
      <c r="APV115" s="163"/>
      <c r="APW115" s="163"/>
      <c r="APX115" s="163"/>
      <c r="APY115" s="163"/>
      <c r="APZ115" s="163"/>
      <c r="AQA115" s="163"/>
      <c r="AQB115" s="163"/>
      <c r="AQC115" s="163"/>
      <c r="AQD115" s="163"/>
      <c r="AQE115" s="163"/>
      <c r="AQF115" s="163"/>
      <c r="AQG115" s="163"/>
      <c r="AQH115" s="163"/>
      <c r="AQI115" s="163"/>
      <c r="AQJ115" s="163"/>
      <c r="AQK115" s="163"/>
      <c r="AQL115" s="163"/>
      <c r="AQM115" s="163"/>
      <c r="AQN115" s="163"/>
      <c r="AQO115" s="163"/>
      <c r="AQP115" s="163"/>
      <c r="AQQ115" s="163"/>
      <c r="AQR115" s="163"/>
      <c r="AQS115" s="163"/>
      <c r="AQT115" s="163"/>
      <c r="AQU115" s="163"/>
      <c r="AQV115" s="163"/>
      <c r="AQW115" s="163"/>
      <c r="AQX115" s="163"/>
      <c r="AQY115" s="163"/>
      <c r="AQZ115" s="163"/>
      <c r="ARA115" s="163"/>
      <c r="ARB115" s="163"/>
      <c r="ARC115" s="163"/>
      <c r="ARD115" s="163"/>
      <c r="ARE115" s="163"/>
      <c r="ARF115" s="163"/>
      <c r="ARG115" s="163"/>
      <c r="ARH115" s="163"/>
      <c r="ARI115" s="163"/>
      <c r="ARJ115" s="163"/>
      <c r="ARK115" s="163"/>
      <c r="ARL115" s="163"/>
      <c r="ARM115" s="163"/>
      <c r="ARN115" s="163"/>
      <c r="ARO115" s="163"/>
      <c r="ARP115" s="163"/>
      <c r="ARQ115" s="163"/>
      <c r="ARR115" s="163"/>
      <c r="ARS115" s="163"/>
      <c r="ART115" s="163"/>
      <c r="ARU115" s="163"/>
      <c r="ARV115" s="163"/>
      <c r="ARW115" s="163"/>
      <c r="ARX115" s="163"/>
      <c r="ARY115" s="163"/>
      <c r="ARZ115" s="163"/>
      <c r="ASA115" s="163"/>
      <c r="ASB115" s="163"/>
      <c r="ASC115" s="163"/>
      <c r="ASD115" s="163"/>
      <c r="ASE115" s="163"/>
      <c r="ASF115" s="163"/>
      <c r="ASG115" s="163"/>
      <c r="ASH115" s="163"/>
      <c r="ASI115" s="163"/>
      <c r="ASJ115" s="163"/>
      <c r="ASK115" s="163"/>
      <c r="ASL115" s="163"/>
      <c r="ASM115" s="163"/>
      <c r="ASN115" s="163"/>
      <c r="ASO115" s="163"/>
      <c r="ASP115" s="163"/>
      <c r="ASQ115" s="163"/>
      <c r="ASR115" s="163"/>
      <c r="ASS115" s="163"/>
      <c r="AST115" s="163"/>
      <c r="ASU115" s="163"/>
      <c r="ASV115" s="163"/>
      <c r="ASW115" s="163"/>
      <c r="ASX115" s="163"/>
      <c r="ASY115" s="163"/>
      <c r="ASZ115" s="163"/>
      <c r="ATA115" s="163"/>
      <c r="ATB115" s="163"/>
      <c r="ATC115" s="163"/>
      <c r="ATD115" s="163"/>
      <c r="ATE115" s="163"/>
      <c r="ATF115" s="163"/>
      <c r="ATG115" s="163"/>
      <c r="ATH115" s="163"/>
      <c r="ATI115" s="163"/>
      <c r="ATJ115" s="163"/>
      <c r="ATK115" s="163"/>
      <c r="ATL115" s="163"/>
      <c r="ATM115" s="163"/>
      <c r="ATN115" s="163"/>
      <c r="ATO115" s="163"/>
      <c r="ATP115" s="163"/>
      <c r="ATQ115" s="163"/>
      <c r="ATR115" s="163"/>
      <c r="ATS115" s="163"/>
      <c r="ATT115" s="163"/>
      <c r="ATU115" s="163"/>
      <c r="ATV115" s="163"/>
      <c r="ATW115" s="163"/>
      <c r="ATX115" s="163"/>
      <c r="ATY115" s="163"/>
      <c r="ATZ115" s="163"/>
      <c r="AUA115" s="163"/>
      <c r="AUB115" s="163"/>
      <c r="AUC115" s="163"/>
      <c r="AUD115" s="163"/>
      <c r="AUE115" s="163"/>
      <c r="AUF115" s="163"/>
      <c r="AUG115" s="163"/>
      <c r="AUH115" s="163"/>
      <c r="AUI115" s="163"/>
      <c r="AUJ115" s="163"/>
      <c r="AUK115" s="163"/>
      <c r="AUL115" s="163"/>
      <c r="AUM115" s="163"/>
      <c r="AUN115" s="163"/>
      <c r="AUO115" s="163"/>
      <c r="AUP115" s="163"/>
      <c r="AUQ115" s="163"/>
      <c r="AUR115" s="163"/>
      <c r="AUS115" s="163"/>
      <c r="AUT115" s="163"/>
      <c r="AUU115" s="163"/>
      <c r="AUV115" s="163"/>
      <c r="AUW115" s="163"/>
      <c r="AUX115" s="163"/>
      <c r="AUY115" s="163"/>
      <c r="AUZ115" s="163"/>
      <c r="AVA115" s="163"/>
      <c r="AVB115" s="163"/>
      <c r="AVC115" s="163"/>
      <c r="AVD115" s="163"/>
      <c r="AVE115" s="163"/>
      <c r="AVF115" s="163"/>
      <c r="AVG115" s="163"/>
      <c r="AVH115" s="163"/>
      <c r="AVI115" s="163"/>
      <c r="AVJ115" s="163"/>
      <c r="AVK115" s="163"/>
      <c r="AVL115" s="163"/>
      <c r="AVM115" s="163"/>
      <c r="AVN115" s="163"/>
      <c r="AVO115" s="163"/>
      <c r="AVP115" s="163"/>
      <c r="AVQ115" s="163"/>
      <c r="AVR115" s="163"/>
      <c r="AVS115" s="163"/>
      <c r="AVT115" s="163"/>
      <c r="AVU115" s="163"/>
      <c r="AVV115" s="163"/>
      <c r="AVW115" s="163"/>
      <c r="AVX115" s="163"/>
      <c r="AVY115" s="163"/>
      <c r="AVZ115" s="163"/>
      <c r="AWA115" s="163"/>
      <c r="AWB115" s="163"/>
      <c r="AWC115" s="163"/>
      <c r="AWD115" s="163"/>
      <c r="AWE115" s="163"/>
      <c r="AWF115" s="163"/>
      <c r="AWG115" s="163"/>
      <c r="AWH115" s="163"/>
      <c r="AWI115" s="163"/>
      <c r="AWJ115" s="163"/>
      <c r="AWK115" s="163"/>
      <c r="AWL115" s="163"/>
      <c r="AWM115" s="163"/>
      <c r="AWN115" s="163"/>
      <c r="AWO115" s="163"/>
      <c r="AWP115" s="163"/>
      <c r="AWQ115" s="163"/>
      <c r="AWR115" s="163"/>
      <c r="AWS115" s="163"/>
      <c r="AWT115" s="163"/>
      <c r="AWU115" s="163"/>
      <c r="AWV115" s="163"/>
      <c r="AWW115" s="163"/>
      <c r="AWX115" s="163"/>
      <c r="AWY115" s="163"/>
      <c r="AWZ115" s="163"/>
      <c r="AXA115" s="163"/>
      <c r="AXB115" s="163"/>
      <c r="AXC115" s="163"/>
      <c r="AXD115" s="163"/>
      <c r="AXE115" s="163"/>
      <c r="AXF115" s="163"/>
      <c r="AXG115" s="163"/>
      <c r="AXH115" s="163"/>
      <c r="AXI115" s="163"/>
      <c r="AXJ115" s="163"/>
      <c r="AXK115" s="163"/>
      <c r="AXL115" s="163"/>
      <c r="AXM115" s="163"/>
      <c r="AXN115" s="163"/>
      <c r="AXO115" s="163"/>
      <c r="AXP115" s="163"/>
      <c r="AXQ115" s="163"/>
      <c r="AXR115" s="163"/>
      <c r="AXS115" s="163"/>
      <c r="AXT115" s="163"/>
      <c r="AXU115" s="163"/>
      <c r="AXV115" s="163"/>
      <c r="AXW115" s="163"/>
      <c r="AXX115" s="163"/>
      <c r="AXY115" s="163"/>
      <c r="AXZ115" s="163"/>
      <c r="AYA115" s="163"/>
      <c r="AYB115" s="163"/>
      <c r="AYC115" s="163"/>
      <c r="AYD115" s="163"/>
      <c r="AYE115" s="163"/>
      <c r="AYF115" s="163"/>
      <c r="AYG115" s="163"/>
      <c r="AYH115" s="163"/>
      <c r="AYI115" s="163"/>
      <c r="AYJ115" s="163"/>
      <c r="AYK115" s="163"/>
      <c r="AYL115" s="163"/>
      <c r="AYM115" s="163"/>
      <c r="AYN115" s="163"/>
      <c r="AYO115" s="163"/>
      <c r="AYP115" s="163"/>
      <c r="AYQ115" s="163"/>
      <c r="AYR115" s="163"/>
      <c r="AYS115" s="163"/>
      <c r="AYT115" s="163"/>
      <c r="AYU115" s="163"/>
      <c r="AYV115" s="163"/>
      <c r="AYW115" s="163"/>
      <c r="AYX115" s="163"/>
      <c r="AYY115" s="163"/>
      <c r="AYZ115" s="163"/>
      <c r="AZA115" s="163"/>
      <c r="AZB115" s="163"/>
      <c r="AZC115" s="163"/>
      <c r="AZD115" s="163"/>
      <c r="AZE115" s="163"/>
      <c r="AZF115" s="163"/>
      <c r="AZG115" s="163"/>
      <c r="AZH115" s="163"/>
      <c r="AZI115" s="163"/>
      <c r="AZJ115" s="163"/>
      <c r="AZK115" s="163"/>
      <c r="AZL115" s="163"/>
      <c r="AZM115" s="163"/>
      <c r="AZN115" s="163"/>
      <c r="AZO115" s="163"/>
      <c r="AZP115" s="163"/>
      <c r="AZQ115" s="163"/>
      <c r="AZR115" s="163"/>
      <c r="AZS115" s="163"/>
      <c r="AZT115" s="163"/>
      <c r="AZU115" s="163"/>
      <c r="AZV115" s="163"/>
      <c r="AZW115" s="163"/>
      <c r="AZX115" s="163"/>
      <c r="AZY115" s="163"/>
      <c r="AZZ115" s="163"/>
      <c r="BAA115" s="163"/>
      <c r="BAB115" s="163"/>
      <c r="BAC115" s="163"/>
      <c r="BAD115" s="163"/>
      <c r="BAE115" s="163"/>
      <c r="BAF115" s="163"/>
      <c r="BAG115" s="163"/>
      <c r="BAH115" s="163"/>
      <c r="BAI115" s="163"/>
      <c r="BAJ115" s="163"/>
      <c r="BAK115" s="163"/>
      <c r="BAL115" s="163"/>
      <c r="BAM115" s="163"/>
      <c r="BAN115" s="163"/>
      <c r="BAO115" s="163"/>
      <c r="BAP115" s="163"/>
      <c r="BAQ115" s="163"/>
      <c r="BAR115" s="163"/>
      <c r="BAS115" s="163"/>
      <c r="BAT115" s="163"/>
      <c r="BAU115" s="163"/>
      <c r="BAV115" s="163"/>
      <c r="BAW115" s="163"/>
      <c r="BAX115" s="163"/>
      <c r="BAY115" s="163"/>
      <c r="BAZ115" s="163"/>
      <c r="BBA115" s="163"/>
      <c r="BBB115" s="163"/>
      <c r="BBC115" s="163"/>
      <c r="BBD115" s="163"/>
      <c r="BBE115" s="163"/>
      <c r="BBF115" s="163"/>
      <c r="BBG115" s="163"/>
      <c r="BBH115" s="163"/>
      <c r="BBI115" s="163"/>
      <c r="BBJ115" s="163"/>
      <c r="BBK115" s="163"/>
      <c r="BBL115" s="163"/>
      <c r="BBM115" s="163"/>
      <c r="BBN115" s="163"/>
      <c r="BBO115" s="163"/>
      <c r="BBP115" s="163"/>
      <c r="BBQ115" s="163"/>
      <c r="BBR115" s="163"/>
      <c r="BBS115" s="163"/>
      <c r="BBT115" s="163"/>
      <c r="BBU115" s="163"/>
      <c r="BBV115" s="163"/>
      <c r="BBW115" s="163"/>
      <c r="BBX115" s="163"/>
      <c r="BBY115" s="163"/>
      <c r="BBZ115" s="163"/>
      <c r="BCA115" s="163"/>
      <c r="BCB115" s="163"/>
      <c r="BCC115" s="163"/>
      <c r="BCD115" s="163"/>
      <c r="BCE115" s="163"/>
      <c r="BCF115" s="163"/>
      <c r="BCG115" s="163"/>
      <c r="BCH115" s="163"/>
      <c r="BCI115" s="163"/>
      <c r="BCJ115" s="163"/>
      <c r="BCK115" s="163"/>
      <c r="BCL115" s="163"/>
      <c r="BCM115" s="163"/>
      <c r="BCN115" s="163"/>
      <c r="BCO115" s="163"/>
      <c r="BCP115" s="163"/>
      <c r="BCQ115" s="163"/>
      <c r="BCR115" s="163"/>
      <c r="BCS115" s="163"/>
      <c r="BCT115" s="163"/>
      <c r="BCU115" s="163"/>
      <c r="BCV115" s="163"/>
      <c r="BCW115" s="163"/>
      <c r="BCX115" s="163"/>
      <c r="BCY115" s="163"/>
      <c r="BCZ115" s="163"/>
      <c r="BDA115" s="163"/>
      <c r="BDB115" s="163"/>
      <c r="BDC115" s="163"/>
      <c r="BDD115" s="163"/>
      <c r="BDE115" s="163"/>
      <c r="BDF115" s="163"/>
      <c r="BDG115" s="163"/>
      <c r="BDH115" s="163"/>
      <c r="BDI115" s="163"/>
      <c r="BDJ115" s="163"/>
      <c r="BDK115" s="163"/>
      <c r="BDL115" s="163"/>
      <c r="BDM115" s="163"/>
      <c r="BDN115" s="163"/>
      <c r="BDO115" s="163"/>
      <c r="BDP115" s="163"/>
      <c r="BDQ115" s="163"/>
      <c r="BDR115" s="163"/>
      <c r="BDS115" s="163"/>
      <c r="BDT115" s="163"/>
      <c r="BDU115" s="163"/>
      <c r="BDV115" s="163"/>
      <c r="BDW115" s="163"/>
      <c r="BDX115" s="163"/>
      <c r="BDY115" s="163"/>
      <c r="BDZ115" s="163"/>
      <c r="BEA115" s="163"/>
      <c r="BEB115" s="163"/>
      <c r="BEC115" s="163"/>
      <c r="BED115" s="163"/>
      <c r="BEE115" s="163"/>
      <c r="BEF115" s="163"/>
      <c r="BEG115" s="163"/>
      <c r="BEH115" s="163"/>
      <c r="BEI115" s="163"/>
      <c r="BEJ115" s="163"/>
      <c r="BEK115" s="163"/>
      <c r="BEL115" s="163"/>
      <c r="BEM115" s="163"/>
      <c r="BEN115" s="163"/>
      <c r="BEO115" s="163"/>
      <c r="BEP115" s="163"/>
      <c r="BEQ115" s="163"/>
      <c r="BER115" s="163"/>
      <c r="BES115" s="163"/>
      <c r="BET115" s="163"/>
      <c r="BEU115" s="163"/>
      <c r="BEV115" s="163"/>
      <c r="BEW115" s="163"/>
      <c r="BEX115" s="163"/>
      <c r="BEY115" s="163"/>
      <c r="BEZ115" s="163"/>
      <c r="BFA115" s="163"/>
      <c r="BFB115" s="163"/>
      <c r="BFC115" s="163"/>
      <c r="BFD115" s="163"/>
      <c r="BFE115" s="163"/>
      <c r="BFF115" s="163"/>
      <c r="BFG115" s="163"/>
      <c r="BFH115" s="163"/>
      <c r="BFI115" s="163"/>
      <c r="BFJ115" s="163"/>
      <c r="BFK115" s="163"/>
      <c r="BFL115" s="163"/>
      <c r="BFM115" s="163"/>
      <c r="BFN115" s="163"/>
      <c r="BFO115" s="163"/>
      <c r="BFP115" s="163"/>
      <c r="BFQ115" s="163"/>
      <c r="BFR115" s="163"/>
      <c r="BFS115" s="163"/>
      <c r="BFT115" s="163"/>
      <c r="BFU115" s="163"/>
      <c r="BFV115" s="163"/>
      <c r="BFW115" s="163"/>
      <c r="BFX115" s="163"/>
      <c r="BFY115" s="163"/>
      <c r="BFZ115" s="163"/>
      <c r="BGA115" s="163"/>
      <c r="BGB115" s="163"/>
      <c r="BGC115" s="163"/>
      <c r="BGD115" s="163"/>
      <c r="BGE115" s="163"/>
      <c r="BGF115" s="163"/>
      <c r="BGG115" s="163"/>
      <c r="BGH115" s="163"/>
      <c r="BGI115" s="163"/>
      <c r="BGJ115" s="163"/>
      <c r="BGK115" s="163"/>
      <c r="BGL115" s="163"/>
      <c r="BGM115" s="163"/>
      <c r="BGN115" s="163"/>
      <c r="BGO115" s="163"/>
      <c r="BGP115" s="163"/>
      <c r="BGQ115" s="163"/>
      <c r="BGR115" s="163"/>
      <c r="BGS115" s="163"/>
      <c r="BGT115" s="163"/>
      <c r="BGU115" s="163"/>
      <c r="BGV115" s="163"/>
      <c r="BGW115" s="163"/>
      <c r="BGX115" s="163"/>
      <c r="BGY115" s="163"/>
      <c r="BGZ115" s="163"/>
      <c r="BHA115" s="163"/>
      <c r="BHB115" s="163"/>
      <c r="BHC115" s="163"/>
      <c r="BHD115" s="163"/>
      <c r="BHE115" s="163"/>
      <c r="BHF115" s="163"/>
      <c r="BHG115" s="163"/>
      <c r="BHH115" s="163"/>
      <c r="BHI115" s="163"/>
      <c r="BHJ115" s="163"/>
      <c r="BHK115" s="163"/>
      <c r="BHL115" s="163"/>
      <c r="BHM115" s="163"/>
      <c r="BHN115" s="163"/>
      <c r="BHO115" s="163"/>
      <c r="BHP115" s="163"/>
      <c r="BHQ115" s="163"/>
      <c r="BHR115" s="163"/>
      <c r="BHS115" s="163"/>
      <c r="BHT115" s="163"/>
      <c r="BHU115" s="163"/>
      <c r="BHV115" s="163"/>
      <c r="BHW115" s="163"/>
      <c r="BHX115" s="163"/>
      <c r="BHY115" s="163"/>
      <c r="BHZ115" s="163"/>
      <c r="BIA115" s="163"/>
      <c r="BIB115" s="163"/>
      <c r="BIC115" s="163"/>
      <c r="BID115" s="163"/>
      <c r="BIE115" s="163"/>
      <c r="BIF115" s="163"/>
      <c r="BIG115" s="163"/>
      <c r="BIH115" s="163"/>
      <c r="BII115" s="163"/>
      <c r="BIJ115" s="163"/>
      <c r="BIK115" s="163"/>
      <c r="BIL115" s="163"/>
      <c r="BIM115" s="163"/>
      <c r="BIN115" s="163"/>
      <c r="BIO115" s="163"/>
      <c r="BIP115" s="163"/>
      <c r="BIQ115" s="163"/>
      <c r="BIR115" s="163"/>
      <c r="BIS115" s="163"/>
      <c r="BIT115" s="163"/>
      <c r="BIU115" s="163"/>
      <c r="BIV115" s="163"/>
      <c r="BIW115" s="163"/>
      <c r="BIX115" s="163"/>
      <c r="BIY115" s="163"/>
      <c r="BIZ115" s="163"/>
      <c r="BJA115" s="163"/>
      <c r="BJB115" s="163"/>
      <c r="BJC115" s="163"/>
      <c r="BJD115" s="163"/>
      <c r="BJE115" s="163"/>
      <c r="BJF115" s="163"/>
      <c r="BJG115" s="163"/>
      <c r="BJH115" s="163"/>
      <c r="BJI115" s="163"/>
      <c r="BJJ115" s="163"/>
      <c r="BJK115" s="163"/>
      <c r="BJL115" s="163"/>
      <c r="BJM115" s="163"/>
      <c r="BJN115" s="163"/>
      <c r="BJO115" s="163"/>
      <c r="BJP115" s="163"/>
      <c r="BJQ115" s="163"/>
      <c r="BJR115" s="163"/>
      <c r="BJS115" s="163"/>
      <c r="BJT115" s="163"/>
      <c r="BJU115" s="163"/>
      <c r="BJV115" s="163"/>
      <c r="BJW115" s="163"/>
      <c r="BJX115" s="163"/>
      <c r="BJY115" s="163"/>
      <c r="BJZ115" s="163"/>
      <c r="BKA115" s="163"/>
      <c r="BKB115" s="163"/>
      <c r="BKC115" s="163"/>
      <c r="BKD115" s="163"/>
      <c r="BKE115" s="163"/>
      <c r="BKF115" s="163"/>
      <c r="BKG115" s="163"/>
      <c r="BKH115" s="163"/>
      <c r="BKI115" s="163"/>
      <c r="BKJ115" s="163"/>
      <c r="BKK115" s="163"/>
      <c r="BKL115" s="163"/>
      <c r="BKM115" s="163"/>
      <c r="BKN115" s="163"/>
      <c r="BKO115" s="163"/>
      <c r="BKP115" s="163"/>
      <c r="BKQ115" s="163"/>
      <c r="BKR115" s="163"/>
      <c r="BKS115" s="163"/>
      <c r="BKT115" s="163"/>
      <c r="BKU115" s="163"/>
      <c r="BKV115" s="163"/>
      <c r="BKW115" s="163"/>
      <c r="BKX115" s="163"/>
      <c r="BKY115" s="163"/>
      <c r="BKZ115" s="163"/>
      <c r="BLA115" s="163"/>
      <c r="BLB115" s="163"/>
      <c r="BLC115" s="163"/>
      <c r="BLD115" s="163"/>
      <c r="BLE115" s="163"/>
      <c r="BLF115" s="163"/>
      <c r="BLG115" s="163"/>
      <c r="BLH115" s="163"/>
      <c r="BLI115" s="163"/>
      <c r="BLJ115" s="163"/>
      <c r="BLK115" s="163"/>
      <c r="BLL115" s="163"/>
      <c r="BLM115" s="163"/>
      <c r="BLN115" s="163"/>
      <c r="BLO115" s="163"/>
      <c r="BLP115" s="163"/>
      <c r="BLQ115" s="163"/>
      <c r="BLR115" s="163"/>
      <c r="BLS115" s="163"/>
      <c r="BLT115" s="163"/>
      <c r="BLU115" s="163"/>
      <c r="BLV115" s="163"/>
      <c r="BLW115" s="163"/>
      <c r="BLX115" s="163"/>
      <c r="BLY115" s="163"/>
      <c r="BLZ115" s="163"/>
      <c r="BMA115" s="163"/>
      <c r="BMB115" s="163"/>
      <c r="BMC115" s="163"/>
      <c r="BMD115" s="163"/>
      <c r="BME115" s="163"/>
      <c r="BMF115" s="163"/>
      <c r="BMG115" s="163"/>
      <c r="BMH115" s="163"/>
      <c r="BMI115" s="163"/>
      <c r="BMJ115" s="163"/>
      <c r="BMK115" s="163"/>
      <c r="BML115" s="163"/>
      <c r="BMM115" s="163"/>
      <c r="BMN115" s="163"/>
      <c r="BMO115" s="163"/>
      <c r="BMP115" s="163"/>
      <c r="BMQ115" s="163"/>
      <c r="BMR115" s="163"/>
      <c r="BMS115" s="163"/>
      <c r="BMT115" s="163"/>
      <c r="BMU115" s="163"/>
      <c r="BMV115" s="163"/>
      <c r="BMW115" s="163"/>
      <c r="BMX115" s="163"/>
      <c r="BMY115" s="163"/>
      <c r="BMZ115" s="163"/>
      <c r="BNA115" s="163"/>
      <c r="BNB115" s="163"/>
      <c r="BNC115" s="163"/>
      <c r="BND115" s="163"/>
      <c r="BNE115" s="163"/>
      <c r="BNF115" s="163"/>
      <c r="BNG115" s="163"/>
      <c r="BNH115" s="163"/>
      <c r="BNI115" s="163"/>
      <c r="BNJ115" s="163"/>
      <c r="BNK115" s="163"/>
      <c r="BNL115" s="163"/>
      <c r="BNM115" s="163"/>
      <c r="BNN115" s="163"/>
      <c r="BNO115" s="163"/>
      <c r="BNP115" s="163"/>
      <c r="BNQ115" s="163"/>
      <c r="BNR115" s="163"/>
      <c r="BNS115" s="163"/>
      <c r="BNT115" s="163"/>
      <c r="BNU115" s="163"/>
      <c r="BNV115" s="163"/>
      <c r="BNW115" s="163"/>
      <c r="BNX115" s="163"/>
      <c r="BNY115" s="163"/>
      <c r="BNZ115" s="163"/>
      <c r="BOA115" s="163"/>
      <c r="BOB115" s="163"/>
      <c r="BOC115" s="163"/>
      <c r="BOD115" s="163"/>
      <c r="BOE115" s="163"/>
      <c r="BOF115" s="163"/>
      <c r="BOG115" s="163"/>
      <c r="BOH115" s="163"/>
      <c r="BOI115" s="163"/>
      <c r="BOJ115" s="163"/>
      <c r="BOK115" s="163"/>
      <c r="BOL115" s="163"/>
      <c r="BOM115" s="163"/>
      <c r="BON115" s="163"/>
      <c r="BOO115" s="163"/>
      <c r="BOP115" s="163"/>
      <c r="BOQ115" s="163"/>
      <c r="BOR115" s="163"/>
      <c r="BOS115" s="163"/>
      <c r="BOT115" s="163"/>
      <c r="BOU115" s="163"/>
      <c r="BOV115" s="163"/>
      <c r="BOW115" s="163"/>
      <c r="BOX115" s="163"/>
      <c r="BOY115" s="163"/>
      <c r="BOZ115" s="163"/>
      <c r="BPA115" s="163"/>
      <c r="BPB115" s="163"/>
      <c r="BPC115" s="163"/>
      <c r="BPD115" s="163"/>
      <c r="BPE115" s="163"/>
      <c r="BPF115" s="163"/>
      <c r="BPG115" s="163"/>
      <c r="BPH115" s="163"/>
      <c r="BPI115" s="163"/>
      <c r="BPJ115" s="163"/>
      <c r="BPK115" s="163"/>
      <c r="BPL115" s="163"/>
      <c r="BPM115" s="163"/>
      <c r="BPN115" s="163"/>
      <c r="BPO115" s="163"/>
      <c r="BPP115" s="163"/>
      <c r="BPQ115" s="163"/>
      <c r="BPR115" s="163"/>
      <c r="BPS115" s="163"/>
      <c r="BPT115" s="163"/>
      <c r="BPU115" s="163"/>
      <c r="BPV115" s="163"/>
      <c r="BPW115" s="163"/>
      <c r="BPX115" s="163"/>
      <c r="BPY115" s="163"/>
      <c r="BPZ115" s="163"/>
      <c r="BQA115" s="163"/>
      <c r="BQB115" s="163"/>
      <c r="BQC115" s="163"/>
      <c r="BQD115" s="163"/>
      <c r="BQE115" s="163"/>
      <c r="BQF115" s="163"/>
      <c r="BQG115" s="163"/>
      <c r="BQH115" s="163"/>
      <c r="BQI115" s="163"/>
      <c r="BQJ115" s="163"/>
      <c r="BQK115" s="163"/>
      <c r="BQL115" s="163"/>
      <c r="BQM115" s="163"/>
      <c r="BQN115" s="163"/>
      <c r="BQO115" s="163"/>
      <c r="BQP115" s="163"/>
      <c r="BQQ115" s="163"/>
      <c r="BQR115" s="163"/>
      <c r="BQS115" s="163"/>
      <c r="BQT115" s="163"/>
      <c r="BQU115" s="163"/>
      <c r="BQV115" s="163"/>
      <c r="BQW115" s="163"/>
      <c r="BQX115" s="163"/>
      <c r="BQY115" s="163"/>
      <c r="BQZ115" s="163"/>
      <c r="BRA115" s="163"/>
      <c r="BRB115" s="163"/>
      <c r="BRC115" s="163"/>
      <c r="BRD115" s="163"/>
      <c r="BRE115" s="163"/>
      <c r="BRF115" s="163"/>
      <c r="BRG115" s="163"/>
      <c r="BRH115" s="163"/>
      <c r="BRI115" s="163"/>
      <c r="BRJ115" s="163"/>
      <c r="BRK115" s="163"/>
      <c r="BRL115" s="163"/>
      <c r="BRM115" s="163"/>
      <c r="BRN115" s="163"/>
      <c r="BRO115" s="163"/>
      <c r="BRP115" s="163"/>
      <c r="BRQ115" s="163"/>
      <c r="BRR115" s="163"/>
      <c r="BRS115" s="163"/>
      <c r="BRT115" s="163"/>
      <c r="BRU115" s="163"/>
      <c r="BRV115" s="163"/>
      <c r="BRW115" s="163"/>
      <c r="BRX115" s="163"/>
      <c r="BRY115" s="163"/>
      <c r="BRZ115" s="163"/>
      <c r="BSA115" s="163"/>
      <c r="BSB115" s="163"/>
      <c r="BSC115" s="163"/>
      <c r="BSD115" s="163"/>
      <c r="BSE115" s="163"/>
      <c r="BSF115" s="163"/>
      <c r="BSG115" s="163"/>
      <c r="BSH115" s="163"/>
      <c r="BSI115" s="163"/>
      <c r="BSJ115" s="163"/>
      <c r="BSK115" s="163"/>
      <c r="BSL115" s="163"/>
      <c r="BSM115" s="163"/>
      <c r="BSN115" s="163"/>
      <c r="BSO115" s="163"/>
      <c r="BSP115" s="163"/>
      <c r="BSQ115" s="163"/>
      <c r="BSR115" s="163"/>
      <c r="BSS115" s="163"/>
      <c r="BST115" s="163"/>
      <c r="BSU115" s="163"/>
      <c r="BSV115" s="163"/>
      <c r="BSW115" s="163"/>
      <c r="BSX115" s="163"/>
      <c r="BSY115" s="163"/>
      <c r="BSZ115" s="163"/>
      <c r="BTA115" s="163"/>
      <c r="BTB115" s="163"/>
      <c r="BTC115" s="163"/>
      <c r="BTD115" s="163"/>
      <c r="BTE115" s="163"/>
      <c r="BTF115" s="163"/>
      <c r="BTG115" s="163"/>
      <c r="BTH115" s="163"/>
      <c r="BTI115" s="163"/>
      <c r="BTJ115" s="163"/>
      <c r="BTK115" s="163"/>
      <c r="BTL115" s="163"/>
      <c r="BTM115" s="163"/>
      <c r="BTN115" s="163"/>
      <c r="BTO115" s="163"/>
      <c r="BTP115" s="163"/>
      <c r="BTQ115" s="163"/>
      <c r="BTR115" s="163"/>
      <c r="BTS115" s="163"/>
      <c r="BTT115" s="163"/>
      <c r="BTU115" s="163"/>
      <c r="BTV115" s="163"/>
      <c r="BTW115" s="163"/>
      <c r="BTX115" s="163"/>
      <c r="BTY115" s="163"/>
      <c r="BTZ115" s="163"/>
      <c r="BUA115" s="163"/>
      <c r="BUB115" s="163"/>
      <c r="BUC115" s="163"/>
      <c r="BUD115" s="163"/>
      <c r="BUE115" s="163"/>
      <c r="BUF115" s="163"/>
      <c r="BUG115" s="163"/>
      <c r="BUH115" s="163"/>
      <c r="BUI115" s="163"/>
      <c r="BUJ115" s="163"/>
      <c r="BUK115" s="163"/>
      <c r="BUL115" s="163"/>
      <c r="BUM115" s="163"/>
      <c r="BUN115" s="163"/>
      <c r="BUO115" s="163"/>
      <c r="BUP115" s="163"/>
      <c r="BUQ115" s="163"/>
      <c r="BUR115" s="163"/>
      <c r="BUS115" s="163"/>
      <c r="BUT115" s="163"/>
      <c r="BUU115" s="163"/>
      <c r="BUV115" s="163"/>
      <c r="BUW115" s="163"/>
      <c r="BUX115" s="163"/>
      <c r="BUY115" s="163"/>
      <c r="BUZ115" s="163"/>
      <c r="BVA115" s="163"/>
      <c r="BVB115" s="163"/>
      <c r="BVC115" s="163"/>
      <c r="BVD115" s="163"/>
      <c r="BVE115" s="163"/>
      <c r="BVF115" s="163"/>
      <c r="BVG115" s="163"/>
      <c r="BVH115" s="163"/>
      <c r="BVI115" s="163"/>
      <c r="BVJ115" s="163"/>
      <c r="BVK115" s="163"/>
      <c r="BVL115" s="163"/>
      <c r="BVM115" s="163"/>
      <c r="BVN115" s="163"/>
      <c r="BVO115" s="163"/>
      <c r="BVP115" s="163"/>
      <c r="BVQ115" s="163"/>
      <c r="BVR115" s="163"/>
      <c r="BVS115" s="163"/>
      <c r="BVT115" s="163"/>
      <c r="BVU115" s="163"/>
      <c r="BVV115" s="163"/>
      <c r="BVW115" s="163"/>
      <c r="BVX115" s="163"/>
      <c r="BVY115" s="163"/>
      <c r="BVZ115" s="163"/>
      <c r="BWA115" s="163"/>
      <c r="BWB115" s="163"/>
      <c r="BWC115" s="163"/>
      <c r="BWD115" s="163"/>
      <c r="BWE115" s="163"/>
      <c r="BWF115" s="163"/>
      <c r="BWG115" s="163"/>
      <c r="BWH115" s="163"/>
      <c r="BWI115" s="163"/>
      <c r="BWJ115" s="163"/>
      <c r="BWK115" s="163"/>
      <c r="BWL115" s="163"/>
      <c r="BWM115" s="163"/>
      <c r="BWN115" s="163"/>
      <c r="BWO115" s="163"/>
      <c r="BWP115" s="163"/>
      <c r="BWQ115" s="163"/>
      <c r="BWR115" s="163"/>
      <c r="BWS115" s="163"/>
      <c r="BWT115" s="163"/>
      <c r="BWU115" s="163"/>
      <c r="BWV115" s="163"/>
      <c r="BWW115" s="163"/>
      <c r="BWX115" s="163"/>
      <c r="BWY115" s="163"/>
      <c r="BWZ115" s="163"/>
      <c r="BXA115" s="163"/>
      <c r="BXB115" s="163"/>
      <c r="BXC115" s="163"/>
      <c r="BXD115" s="163"/>
      <c r="BXE115" s="163"/>
      <c r="BXF115" s="163"/>
      <c r="BXG115" s="163"/>
      <c r="BXH115" s="163"/>
      <c r="BXI115" s="163"/>
      <c r="BXJ115" s="163"/>
      <c r="BXK115" s="163"/>
      <c r="BXL115" s="163"/>
      <c r="BXM115" s="163"/>
      <c r="BXN115" s="163"/>
      <c r="BXO115" s="163"/>
      <c r="BXP115" s="163"/>
      <c r="BXQ115" s="163"/>
      <c r="BXR115" s="163"/>
      <c r="BXS115" s="163"/>
      <c r="BXT115" s="163"/>
      <c r="BXU115" s="163"/>
      <c r="BXV115" s="163"/>
      <c r="BXW115" s="163"/>
      <c r="BXX115" s="163"/>
      <c r="BXY115" s="163"/>
      <c r="BXZ115" s="163"/>
      <c r="BYA115" s="163"/>
      <c r="BYB115" s="163"/>
      <c r="BYC115" s="163"/>
      <c r="BYD115" s="163"/>
      <c r="BYE115" s="163"/>
      <c r="BYF115" s="163"/>
      <c r="BYG115" s="163"/>
      <c r="BYH115" s="163"/>
      <c r="BYI115" s="163"/>
      <c r="BYJ115" s="163"/>
      <c r="BYK115" s="163"/>
      <c r="BYL115" s="163"/>
      <c r="BYM115" s="163"/>
      <c r="BYN115" s="163"/>
      <c r="BYO115" s="163"/>
      <c r="BYP115" s="163"/>
      <c r="BYQ115" s="163"/>
      <c r="BYR115" s="163"/>
      <c r="BYS115" s="163"/>
      <c r="BYT115" s="163"/>
      <c r="BYU115" s="163"/>
      <c r="BYV115" s="163"/>
      <c r="BYW115" s="163"/>
      <c r="BYX115" s="163"/>
      <c r="BYY115" s="163"/>
      <c r="BYZ115" s="163"/>
      <c r="BZA115" s="163"/>
      <c r="BZB115" s="163"/>
      <c r="BZC115" s="163"/>
      <c r="BZD115" s="163"/>
      <c r="BZE115" s="163"/>
      <c r="BZF115" s="163"/>
      <c r="BZG115" s="163"/>
      <c r="BZH115" s="163"/>
      <c r="BZI115" s="163"/>
      <c r="BZJ115" s="163"/>
      <c r="BZK115" s="163"/>
      <c r="BZL115" s="163"/>
      <c r="BZM115" s="163"/>
      <c r="BZN115" s="163"/>
      <c r="BZO115" s="163"/>
      <c r="BZP115" s="163"/>
      <c r="BZQ115" s="163"/>
      <c r="BZR115" s="163"/>
      <c r="BZS115" s="163"/>
      <c r="BZT115" s="163"/>
      <c r="BZU115" s="163"/>
      <c r="BZV115" s="163"/>
      <c r="BZW115" s="163"/>
      <c r="BZX115" s="163"/>
      <c r="BZY115" s="163"/>
      <c r="BZZ115" s="163"/>
      <c r="CAA115" s="163"/>
      <c r="CAB115" s="163"/>
      <c r="CAC115" s="163"/>
      <c r="CAD115" s="163"/>
      <c r="CAE115" s="163"/>
      <c r="CAF115" s="163"/>
      <c r="CAG115" s="163"/>
      <c r="CAH115" s="163"/>
      <c r="CAI115" s="163"/>
      <c r="CAJ115" s="163"/>
      <c r="CAK115" s="163"/>
      <c r="CAL115" s="163"/>
      <c r="CAM115" s="163"/>
      <c r="CAN115" s="163"/>
      <c r="CAO115" s="163"/>
      <c r="CAP115" s="163"/>
      <c r="CAQ115" s="163"/>
      <c r="CAR115" s="163"/>
      <c r="CAS115" s="163"/>
      <c r="CAT115" s="163"/>
      <c r="CAU115" s="163"/>
      <c r="CAV115" s="163"/>
      <c r="CAW115" s="163"/>
      <c r="CAX115" s="163"/>
      <c r="CAY115" s="163"/>
      <c r="CAZ115" s="163"/>
      <c r="CBA115" s="163"/>
      <c r="CBB115" s="163"/>
      <c r="CBC115" s="163"/>
      <c r="CBD115" s="163"/>
      <c r="CBE115" s="163"/>
      <c r="CBF115" s="163"/>
      <c r="CBG115" s="163"/>
      <c r="CBH115" s="163"/>
      <c r="CBI115" s="163"/>
      <c r="CBJ115" s="163"/>
      <c r="CBK115" s="163"/>
      <c r="CBL115" s="163"/>
      <c r="CBM115" s="163"/>
      <c r="CBN115" s="163"/>
      <c r="CBO115" s="163"/>
      <c r="CBP115" s="163"/>
      <c r="CBQ115" s="163"/>
      <c r="CBR115" s="163"/>
      <c r="CBS115" s="163"/>
      <c r="CBT115" s="163"/>
      <c r="CBU115" s="163"/>
      <c r="CBV115" s="163"/>
      <c r="CBW115" s="163"/>
      <c r="CBX115" s="163"/>
      <c r="CBY115" s="163"/>
      <c r="CBZ115" s="163"/>
      <c r="CCA115" s="163"/>
      <c r="CCB115" s="163"/>
      <c r="CCC115" s="163"/>
      <c r="CCD115" s="163"/>
      <c r="CCE115" s="163"/>
      <c r="CCF115" s="163"/>
      <c r="CCG115" s="163"/>
      <c r="CCH115" s="163"/>
      <c r="CCI115" s="163"/>
      <c r="CCJ115" s="163"/>
      <c r="CCK115" s="163"/>
      <c r="CCL115" s="163"/>
      <c r="CCM115" s="163"/>
      <c r="CCN115" s="163"/>
      <c r="CCO115" s="163"/>
      <c r="CCP115" s="163"/>
      <c r="CCQ115" s="163"/>
      <c r="CCR115" s="163"/>
      <c r="CCS115" s="163"/>
      <c r="CCT115" s="163"/>
      <c r="CCU115" s="163"/>
      <c r="CCV115" s="163"/>
      <c r="CCW115" s="163"/>
      <c r="CCX115" s="163"/>
      <c r="CCY115" s="163"/>
      <c r="CCZ115" s="163"/>
      <c r="CDA115" s="163"/>
      <c r="CDB115" s="163"/>
      <c r="CDC115" s="163"/>
      <c r="CDD115" s="163"/>
      <c r="CDE115" s="163"/>
      <c r="CDF115" s="163"/>
      <c r="CDG115" s="163"/>
      <c r="CDH115" s="163"/>
      <c r="CDI115" s="163"/>
      <c r="CDJ115" s="163"/>
      <c r="CDK115" s="163"/>
      <c r="CDL115" s="163"/>
      <c r="CDM115" s="163"/>
      <c r="CDN115" s="163"/>
      <c r="CDO115" s="163"/>
      <c r="CDP115" s="163"/>
      <c r="CDQ115" s="163"/>
      <c r="CDR115" s="163"/>
      <c r="CDS115" s="163"/>
      <c r="CDT115" s="163"/>
      <c r="CDU115" s="163"/>
      <c r="CDV115" s="163"/>
      <c r="CDW115" s="163"/>
      <c r="CDX115" s="163"/>
      <c r="CDY115" s="163"/>
      <c r="CDZ115" s="163"/>
      <c r="CEA115" s="163"/>
      <c r="CEB115" s="163"/>
      <c r="CEC115" s="163"/>
      <c r="CED115" s="163"/>
      <c r="CEE115" s="163"/>
      <c r="CEF115" s="163"/>
      <c r="CEG115" s="163"/>
      <c r="CEH115" s="163"/>
      <c r="CEI115" s="163"/>
      <c r="CEJ115" s="163"/>
      <c r="CEK115" s="163"/>
      <c r="CEL115" s="163"/>
      <c r="CEM115" s="163"/>
      <c r="CEN115" s="163"/>
      <c r="CEO115" s="163"/>
      <c r="CEP115" s="163"/>
      <c r="CEQ115" s="163"/>
      <c r="CER115" s="163"/>
      <c r="CES115" s="163"/>
      <c r="CET115" s="163"/>
      <c r="CEU115" s="163"/>
      <c r="CEV115" s="163"/>
      <c r="CEW115" s="163"/>
      <c r="CEX115" s="163"/>
      <c r="CEY115" s="163"/>
      <c r="CEZ115" s="163"/>
      <c r="CFA115" s="163"/>
      <c r="CFB115" s="163"/>
      <c r="CFC115" s="163"/>
      <c r="CFD115" s="163"/>
      <c r="CFE115" s="163"/>
      <c r="CFF115" s="163"/>
      <c r="CFG115" s="163"/>
      <c r="CFH115" s="163"/>
      <c r="CFI115" s="163"/>
      <c r="CFJ115" s="163"/>
      <c r="CFK115" s="163"/>
      <c r="CFL115" s="163"/>
      <c r="CFM115" s="163"/>
      <c r="CFN115" s="163"/>
      <c r="CFO115" s="163"/>
      <c r="CFP115" s="163"/>
      <c r="CFQ115" s="163"/>
      <c r="CFR115" s="163"/>
      <c r="CFS115" s="163"/>
      <c r="CFT115" s="163"/>
      <c r="CFU115" s="163"/>
      <c r="CFV115" s="163"/>
      <c r="CFW115" s="163"/>
      <c r="CFX115" s="163"/>
      <c r="CFY115" s="163"/>
      <c r="CFZ115" s="163"/>
      <c r="CGA115" s="163"/>
      <c r="CGB115" s="163"/>
      <c r="CGC115" s="163"/>
      <c r="CGD115" s="163"/>
      <c r="CGE115" s="163"/>
      <c r="CGF115" s="163"/>
      <c r="CGG115" s="163"/>
      <c r="CGH115" s="163"/>
      <c r="CGI115" s="163"/>
      <c r="CGJ115" s="163"/>
      <c r="CGK115" s="163"/>
      <c r="CGL115" s="163"/>
      <c r="CGM115" s="163"/>
      <c r="CGN115" s="163"/>
      <c r="CGO115" s="163"/>
      <c r="CGP115" s="163"/>
      <c r="CGQ115" s="163"/>
      <c r="CGR115" s="163"/>
      <c r="CGS115" s="163"/>
      <c r="CGT115" s="163"/>
      <c r="CGU115" s="163"/>
      <c r="CGV115" s="163"/>
      <c r="CGW115" s="163"/>
      <c r="CGX115" s="163"/>
      <c r="CGY115" s="163"/>
      <c r="CGZ115" s="163"/>
      <c r="CHA115" s="163"/>
      <c r="CHB115" s="163"/>
      <c r="CHC115" s="163"/>
      <c r="CHD115" s="163"/>
      <c r="CHE115" s="163"/>
      <c r="CHF115" s="163"/>
      <c r="CHG115" s="163"/>
      <c r="CHH115" s="163"/>
      <c r="CHI115" s="163"/>
      <c r="CHJ115" s="163"/>
      <c r="CHK115" s="163"/>
      <c r="CHL115" s="163"/>
      <c r="CHM115" s="163"/>
      <c r="CHN115" s="163"/>
      <c r="CHO115" s="163"/>
      <c r="CHP115" s="163"/>
      <c r="CHQ115" s="163"/>
      <c r="CHR115" s="163"/>
      <c r="CHS115" s="163"/>
      <c r="CHT115" s="163"/>
      <c r="CHU115" s="163"/>
      <c r="CHV115" s="163"/>
      <c r="CHW115" s="163"/>
      <c r="CHX115" s="163"/>
      <c r="CHY115" s="163"/>
      <c r="CHZ115" s="163"/>
      <c r="CIA115" s="163"/>
      <c r="CIB115" s="163"/>
      <c r="CIC115" s="163"/>
      <c r="CID115" s="163"/>
      <c r="CIE115" s="163"/>
      <c r="CIF115" s="163"/>
      <c r="CIG115" s="163"/>
      <c r="CIH115" s="163"/>
      <c r="CII115" s="163"/>
      <c r="CIJ115" s="163"/>
      <c r="CIK115" s="163"/>
      <c r="CIL115" s="163"/>
      <c r="CIM115" s="163"/>
      <c r="CIN115" s="163"/>
      <c r="CIO115" s="163"/>
      <c r="CIP115" s="163"/>
      <c r="CIQ115" s="163"/>
      <c r="CIR115" s="163"/>
      <c r="CIS115" s="163"/>
      <c r="CIT115" s="163"/>
      <c r="CIU115" s="163"/>
      <c r="CIV115" s="163"/>
      <c r="CIW115" s="163"/>
      <c r="CIX115" s="163"/>
      <c r="CIY115" s="163"/>
      <c r="CIZ115" s="163"/>
      <c r="CJA115" s="163"/>
      <c r="CJB115" s="163"/>
      <c r="CJC115" s="163"/>
      <c r="CJD115" s="163"/>
      <c r="CJE115" s="163"/>
      <c r="CJF115" s="163"/>
      <c r="CJG115" s="163"/>
      <c r="CJH115" s="163"/>
      <c r="CJI115" s="163"/>
      <c r="CJJ115" s="163"/>
      <c r="CJK115" s="163"/>
      <c r="CJL115" s="163"/>
      <c r="CJM115" s="163"/>
      <c r="CJN115" s="163"/>
      <c r="CJO115" s="163"/>
      <c r="CJP115" s="163"/>
      <c r="CJQ115" s="163"/>
      <c r="CJR115" s="163"/>
      <c r="CJS115" s="163"/>
      <c r="CJT115" s="163"/>
      <c r="CJU115" s="163"/>
      <c r="CJV115" s="163"/>
      <c r="CJW115" s="163"/>
      <c r="CJX115" s="163"/>
      <c r="CJY115" s="163"/>
      <c r="CJZ115" s="163"/>
      <c r="CKA115" s="163"/>
      <c r="CKB115" s="163"/>
      <c r="CKC115" s="163"/>
      <c r="CKD115" s="163"/>
      <c r="CKE115" s="163"/>
      <c r="CKF115" s="163"/>
      <c r="CKG115" s="163"/>
      <c r="CKH115" s="163"/>
      <c r="CKI115" s="163"/>
      <c r="CKJ115" s="163"/>
      <c r="CKK115" s="163"/>
      <c r="CKL115" s="163"/>
      <c r="CKM115" s="163"/>
      <c r="CKN115" s="163"/>
      <c r="CKO115" s="163"/>
      <c r="CKP115" s="163"/>
      <c r="CKQ115" s="163"/>
      <c r="CKR115" s="163"/>
      <c r="CKS115" s="163"/>
      <c r="CKT115" s="163"/>
      <c r="CKU115" s="163"/>
      <c r="CKV115" s="163"/>
      <c r="CKW115" s="163"/>
      <c r="CKX115" s="163"/>
      <c r="CKY115" s="163"/>
      <c r="CKZ115" s="163"/>
      <c r="CLA115" s="163"/>
      <c r="CLB115" s="163"/>
      <c r="CLC115" s="163"/>
      <c r="CLD115" s="163"/>
      <c r="CLE115" s="163"/>
      <c r="CLF115" s="163"/>
      <c r="CLG115" s="163"/>
      <c r="CLH115" s="163"/>
      <c r="CLI115" s="163"/>
      <c r="CLJ115" s="163"/>
      <c r="CLK115" s="163"/>
      <c r="CLL115" s="163"/>
      <c r="CLM115" s="163"/>
      <c r="CLN115" s="163"/>
      <c r="CLO115" s="163"/>
      <c r="CLP115" s="163"/>
      <c r="CLQ115" s="163"/>
      <c r="CLR115" s="163"/>
      <c r="CLS115" s="163"/>
      <c r="CLT115" s="163"/>
      <c r="CLU115" s="163"/>
      <c r="CLV115" s="163"/>
      <c r="CLW115" s="163"/>
      <c r="CLX115" s="163"/>
      <c r="CLY115" s="163"/>
      <c r="CLZ115" s="163"/>
      <c r="CMA115" s="163"/>
      <c r="CMB115" s="163"/>
      <c r="CMC115" s="163"/>
      <c r="CMD115" s="163"/>
      <c r="CME115" s="163"/>
      <c r="CMF115" s="163"/>
      <c r="CMG115" s="163"/>
      <c r="CMH115" s="163"/>
      <c r="CMI115" s="163"/>
      <c r="CMJ115" s="163"/>
      <c r="CMK115" s="163"/>
      <c r="CML115" s="163"/>
      <c r="CMM115" s="163"/>
      <c r="CMN115" s="163"/>
      <c r="CMO115" s="163"/>
      <c r="CMP115" s="163"/>
      <c r="CMQ115" s="163"/>
      <c r="CMR115" s="163"/>
      <c r="CMS115" s="163"/>
      <c r="CMT115" s="163"/>
      <c r="CMU115" s="163"/>
      <c r="CMV115" s="163"/>
      <c r="CMW115" s="163"/>
      <c r="CMX115" s="163"/>
      <c r="CMY115" s="163"/>
      <c r="CMZ115" s="163"/>
      <c r="CNA115" s="163"/>
      <c r="CNB115" s="163"/>
      <c r="CNC115" s="163"/>
      <c r="CND115" s="163"/>
      <c r="CNE115" s="163"/>
      <c r="CNF115" s="163"/>
      <c r="CNG115" s="163"/>
      <c r="CNH115" s="163"/>
      <c r="CNI115" s="163"/>
      <c r="CNJ115" s="163"/>
      <c r="CNK115" s="163"/>
      <c r="CNL115" s="163"/>
      <c r="CNM115" s="163"/>
      <c r="CNN115" s="163"/>
      <c r="CNO115" s="163"/>
      <c r="CNP115" s="163"/>
      <c r="CNQ115" s="163"/>
      <c r="CNR115" s="163"/>
      <c r="CNS115" s="163"/>
      <c r="CNT115" s="163"/>
      <c r="CNU115" s="163"/>
      <c r="CNV115" s="163"/>
      <c r="CNW115" s="163"/>
      <c r="CNX115" s="163"/>
      <c r="CNY115" s="163"/>
      <c r="CNZ115" s="163"/>
      <c r="COA115" s="163"/>
      <c r="COB115" s="163"/>
      <c r="COC115" s="163"/>
      <c r="COD115" s="163"/>
      <c r="COE115" s="163"/>
      <c r="COF115" s="163"/>
      <c r="COG115" s="163"/>
      <c r="COH115" s="163"/>
      <c r="COI115" s="163"/>
      <c r="COJ115" s="163"/>
      <c r="COK115" s="163"/>
      <c r="COL115" s="163"/>
      <c r="COM115" s="163"/>
      <c r="CON115" s="163"/>
      <c r="COO115" s="163"/>
      <c r="COP115" s="163"/>
      <c r="COQ115" s="163"/>
      <c r="COR115" s="163"/>
      <c r="COS115" s="163"/>
      <c r="COT115" s="163"/>
      <c r="COU115" s="163"/>
      <c r="COV115" s="163"/>
      <c r="COW115" s="163"/>
      <c r="COX115" s="163"/>
      <c r="COY115" s="163"/>
      <c r="COZ115" s="163"/>
      <c r="CPA115" s="163"/>
      <c r="CPB115" s="163"/>
      <c r="CPC115" s="163"/>
      <c r="CPD115" s="163"/>
      <c r="CPE115" s="163"/>
      <c r="CPF115" s="163"/>
      <c r="CPG115" s="163"/>
      <c r="CPH115" s="163"/>
      <c r="CPI115" s="163"/>
      <c r="CPJ115" s="163"/>
      <c r="CPK115" s="163"/>
      <c r="CPL115" s="163"/>
      <c r="CPM115" s="163"/>
      <c r="CPN115" s="163"/>
      <c r="CPO115" s="163"/>
      <c r="CPP115" s="163"/>
      <c r="CPQ115" s="163"/>
      <c r="CPR115" s="163"/>
      <c r="CPS115" s="163"/>
      <c r="CPT115" s="163"/>
      <c r="CPU115" s="163"/>
      <c r="CPV115" s="163"/>
      <c r="CPW115" s="163"/>
      <c r="CPX115" s="163"/>
      <c r="CPY115" s="163"/>
      <c r="CPZ115" s="163"/>
      <c r="CQA115" s="163"/>
      <c r="CQB115" s="163"/>
      <c r="CQC115" s="163"/>
      <c r="CQD115" s="163"/>
      <c r="CQE115" s="163"/>
      <c r="CQF115" s="163"/>
      <c r="CQG115" s="163"/>
      <c r="CQH115" s="163"/>
      <c r="CQI115" s="163"/>
      <c r="CQJ115" s="163"/>
      <c r="CQK115" s="163"/>
      <c r="CQL115" s="163"/>
      <c r="CQM115" s="163"/>
      <c r="CQN115" s="163"/>
      <c r="CQO115" s="163"/>
      <c r="CQP115" s="163"/>
      <c r="CQQ115" s="163"/>
      <c r="CQR115" s="163"/>
      <c r="CQS115" s="163"/>
      <c r="CQT115" s="163"/>
      <c r="CQU115" s="163"/>
      <c r="CQV115" s="163"/>
      <c r="CQW115" s="163"/>
      <c r="CQX115" s="163"/>
      <c r="CQY115" s="163"/>
      <c r="CQZ115" s="163"/>
      <c r="CRA115" s="163"/>
      <c r="CRB115" s="163"/>
      <c r="CRC115" s="163"/>
      <c r="CRD115" s="163"/>
      <c r="CRE115" s="163"/>
      <c r="CRF115" s="163"/>
      <c r="CRG115" s="163"/>
      <c r="CRH115" s="163"/>
      <c r="CRI115" s="163"/>
      <c r="CRJ115" s="163"/>
      <c r="CRK115" s="163"/>
      <c r="CRL115" s="163"/>
      <c r="CRM115" s="163"/>
      <c r="CRN115" s="163"/>
      <c r="CRO115" s="163"/>
      <c r="CRP115" s="163"/>
      <c r="CRQ115" s="163"/>
      <c r="CRR115" s="163"/>
      <c r="CRS115" s="163"/>
      <c r="CRT115" s="163"/>
      <c r="CRU115" s="163"/>
      <c r="CRV115" s="163"/>
      <c r="CRW115" s="163"/>
      <c r="CRX115" s="163"/>
      <c r="CRY115" s="163"/>
      <c r="CRZ115" s="163"/>
      <c r="CSA115" s="163"/>
      <c r="CSB115" s="163"/>
      <c r="CSC115" s="163"/>
      <c r="CSD115" s="163"/>
      <c r="CSE115" s="163"/>
      <c r="CSF115" s="163"/>
      <c r="CSG115" s="163"/>
      <c r="CSH115" s="163"/>
      <c r="CSI115" s="163"/>
      <c r="CSJ115" s="163"/>
      <c r="CSK115" s="163"/>
      <c r="CSL115" s="163"/>
      <c r="CSM115" s="163"/>
      <c r="CSN115" s="163"/>
      <c r="CSO115" s="163"/>
      <c r="CSP115" s="163"/>
      <c r="CSQ115" s="163"/>
      <c r="CSR115" s="163"/>
      <c r="CSS115" s="163"/>
      <c r="CST115" s="163"/>
      <c r="CSU115" s="163"/>
      <c r="CSV115" s="163"/>
      <c r="CSW115" s="163"/>
      <c r="CSX115" s="163"/>
      <c r="CSY115" s="163"/>
      <c r="CSZ115" s="163"/>
      <c r="CTA115" s="163"/>
      <c r="CTB115" s="163"/>
      <c r="CTC115" s="163"/>
      <c r="CTD115" s="163"/>
      <c r="CTE115" s="163"/>
      <c r="CTF115" s="163"/>
      <c r="CTG115" s="163"/>
      <c r="CTH115" s="163"/>
      <c r="CTI115" s="163"/>
      <c r="CTJ115" s="163"/>
      <c r="CTK115" s="163"/>
      <c r="CTL115" s="163"/>
      <c r="CTM115" s="163"/>
      <c r="CTN115" s="163"/>
      <c r="CTO115" s="163"/>
      <c r="CTP115" s="163"/>
      <c r="CTQ115" s="163"/>
      <c r="CTR115" s="163"/>
      <c r="CTS115" s="163"/>
      <c r="CTT115" s="163"/>
      <c r="CTU115" s="163"/>
      <c r="CTV115" s="163"/>
      <c r="CTW115" s="163"/>
      <c r="CTX115" s="163"/>
      <c r="CTY115" s="163"/>
      <c r="CTZ115" s="163"/>
      <c r="CUA115" s="163"/>
      <c r="CUB115" s="163"/>
      <c r="CUC115" s="163"/>
      <c r="CUD115" s="163"/>
      <c r="CUE115" s="163"/>
      <c r="CUF115" s="163"/>
      <c r="CUG115" s="163"/>
      <c r="CUH115" s="163"/>
      <c r="CUI115" s="163"/>
      <c r="CUJ115" s="163"/>
      <c r="CUK115" s="163"/>
      <c r="CUL115" s="163"/>
      <c r="CUM115" s="163"/>
      <c r="CUN115" s="163"/>
      <c r="CUO115" s="163"/>
      <c r="CUP115" s="163"/>
      <c r="CUQ115" s="163"/>
      <c r="CUR115" s="163"/>
      <c r="CUS115" s="163"/>
      <c r="CUT115" s="163"/>
      <c r="CUU115" s="163"/>
      <c r="CUV115" s="163"/>
      <c r="CUW115" s="163"/>
      <c r="CUX115" s="163"/>
      <c r="CUY115" s="163"/>
      <c r="CUZ115" s="163"/>
      <c r="CVA115" s="163"/>
      <c r="CVB115" s="163"/>
      <c r="CVC115" s="163"/>
      <c r="CVD115" s="163"/>
      <c r="CVE115" s="163"/>
      <c r="CVF115" s="163"/>
      <c r="CVG115" s="163"/>
      <c r="CVH115" s="163"/>
      <c r="CVI115" s="163"/>
      <c r="CVJ115" s="163"/>
      <c r="CVK115" s="163"/>
      <c r="CVL115" s="163"/>
      <c r="CVM115" s="163"/>
      <c r="CVN115" s="163"/>
      <c r="CVO115" s="163"/>
      <c r="CVP115" s="163"/>
      <c r="CVQ115" s="163"/>
      <c r="CVR115" s="163"/>
      <c r="CVS115" s="163"/>
      <c r="CVT115" s="163"/>
      <c r="CVU115" s="163"/>
      <c r="CVV115" s="163"/>
      <c r="CVW115" s="163"/>
      <c r="CVX115" s="163"/>
      <c r="CVY115" s="163"/>
      <c r="CVZ115" s="163"/>
      <c r="CWA115" s="163"/>
      <c r="CWB115" s="163"/>
      <c r="CWC115" s="163"/>
      <c r="CWD115" s="163"/>
      <c r="CWE115" s="163"/>
      <c r="CWF115" s="163"/>
      <c r="CWG115" s="163"/>
      <c r="CWH115" s="163"/>
      <c r="CWI115" s="163"/>
      <c r="CWJ115" s="163"/>
      <c r="CWK115" s="163"/>
      <c r="CWL115" s="163"/>
      <c r="CWM115" s="163"/>
      <c r="CWN115" s="163"/>
      <c r="CWO115" s="163"/>
      <c r="CWP115" s="163"/>
      <c r="CWQ115" s="163"/>
      <c r="CWR115" s="163"/>
      <c r="CWS115" s="163"/>
      <c r="CWT115" s="163"/>
      <c r="CWU115" s="163"/>
      <c r="CWV115" s="163"/>
      <c r="CWW115" s="163"/>
      <c r="CWX115" s="163"/>
      <c r="CWY115" s="163"/>
      <c r="CWZ115" s="163"/>
      <c r="CXA115" s="163"/>
      <c r="CXB115" s="163"/>
      <c r="CXC115" s="163"/>
      <c r="CXD115" s="163"/>
      <c r="CXE115" s="163"/>
      <c r="CXF115" s="163"/>
      <c r="CXG115" s="163"/>
      <c r="CXH115" s="163"/>
      <c r="CXI115" s="163"/>
      <c r="CXJ115" s="163"/>
      <c r="CXK115" s="163"/>
      <c r="CXL115" s="163"/>
      <c r="CXM115" s="163"/>
      <c r="CXN115" s="163"/>
      <c r="CXO115" s="163"/>
      <c r="CXP115" s="163"/>
      <c r="CXQ115" s="163"/>
      <c r="CXR115" s="163"/>
      <c r="CXS115" s="163"/>
      <c r="CXT115" s="163"/>
      <c r="CXU115" s="163"/>
      <c r="CXV115" s="163"/>
      <c r="CXW115" s="163"/>
      <c r="CXX115" s="163"/>
      <c r="CXY115" s="163"/>
      <c r="CXZ115" s="163"/>
      <c r="CYA115" s="163"/>
      <c r="CYB115" s="163"/>
      <c r="CYC115" s="163"/>
      <c r="CYD115" s="163"/>
      <c r="CYE115" s="163"/>
      <c r="CYF115" s="163"/>
      <c r="CYG115" s="163"/>
      <c r="CYH115" s="163"/>
      <c r="CYI115" s="163"/>
      <c r="CYJ115" s="163"/>
      <c r="CYK115" s="163"/>
      <c r="CYL115" s="163"/>
      <c r="CYM115" s="163"/>
      <c r="CYN115" s="163"/>
      <c r="CYO115" s="163"/>
      <c r="CYP115" s="163"/>
      <c r="CYQ115" s="163"/>
      <c r="CYR115" s="163"/>
      <c r="CYS115" s="163"/>
      <c r="CYT115" s="163"/>
      <c r="CYU115" s="163"/>
      <c r="CYV115" s="163"/>
      <c r="CYW115" s="163"/>
      <c r="CYX115" s="163"/>
      <c r="CYY115" s="163"/>
      <c r="CYZ115" s="163"/>
      <c r="CZA115" s="163"/>
      <c r="CZB115" s="163"/>
      <c r="CZC115" s="163"/>
      <c r="CZD115" s="163"/>
      <c r="CZE115" s="163"/>
      <c r="CZF115" s="163"/>
      <c r="CZG115" s="163"/>
      <c r="CZH115" s="163"/>
      <c r="CZI115" s="163"/>
      <c r="CZJ115" s="163"/>
      <c r="CZK115" s="163"/>
      <c r="CZL115" s="163"/>
      <c r="CZM115" s="163"/>
      <c r="CZN115" s="163"/>
      <c r="CZO115" s="163"/>
      <c r="CZP115" s="163"/>
      <c r="CZQ115" s="163"/>
      <c r="CZR115" s="163"/>
      <c r="CZS115" s="163"/>
      <c r="CZT115" s="163"/>
      <c r="CZU115" s="163"/>
      <c r="CZV115" s="163"/>
      <c r="CZW115" s="163"/>
      <c r="CZX115" s="163"/>
      <c r="CZY115" s="163"/>
      <c r="CZZ115" s="163"/>
      <c r="DAA115" s="163"/>
      <c r="DAB115" s="163"/>
      <c r="DAC115" s="163"/>
      <c r="DAD115" s="163"/>
      <c r="DAE115" s="163"/>
      <c r="DAF115" s="163"/>
      <c r="DAG115" s="163"/>
      <c r="DAH115" s="163"/>
      <c r="DAI115" s="163"/>
      <c r="DAJ115" s="163"/>
      <c r="DAK115" s="163"/>
      <c r="DAL115" s="163"/>
      <c r="DAM115" s="163"/>
      <c r="DAN115" s="163"/>
      <c r="DAO115" s="163"/>
      <c r="DAP115" s="163"/>
      <c r="DAQ115" s="163"/>
      <c r="DAR115" s="163"/>
      <c r="DAS115" s="163"/>
      <c r="DAT115" s="163"/>
      <c r="DAU115" s="163"/>
      <c r="DAV115" s="163"/>
      <c r="DAW115" s="163"/>
      <c r="DAX115" s="163"/>
      <c r="DAY115" s="163"/>
      <c r="DAZ115" s="163"/>
      <c r="DBA115" s="163"/>
      <c r="DBB115" s="163"/>
      <c r="DBC115" s="163"/>
      <c r="DBD115" s="163"/>
      <c r="DBE115" s="163"/>
      <c r="DBF115" s="163"/>
      <c r="DBG115" s="163"/>
      <c r="DBH115" s="163"/>
      <c r="DBI115" s="163"/>
      <c r="DBJ115" s="163"/>
      <c r="DBK115" s="163"/>
      <c r="DBL115" s="163"/>
      <c r="DBM115" s="163"/>
      <c r="DBN115" s="163"/>
      <c r="DBO115" s="163"/>
      <c r="DBP115" s="163"/>
      <c r="DBQ115" s="163"/>
      <c r="DBR115" s="163"/>
      <c r="DBS115" s="163"/>
      <c r="DBT115" s="163"/>
      <c r="DBU115" s="163"/>
      <c r="DBV115" s="163"/>
      <c r="DBW115" s="163"/>
      <c r="DBX115" s="163"/>
      <c r="DBY115" s="163"/>
      <c r="DBZ115" s="163"/>
      <c r="DCA115" s="163"/>
      <c r="DCB115" s="163"/>
      <c r="DCC115" s="163"/>
      <c r="DCD115" s="163"/>
      <c r="DCE115" s="163"/>
      <c r="DCF115" s="163"/>
      <c r="DCG115" s="163"/>
      <c r="DCH115" s="163"/>
      <c r="DCI115" s="163"/>
      <c r="DCJ115" s="163"/>
      <c r="DCK115" s="163"/>
      <c r="DCL115" s="163"/>
      <c r="DCM115" s="163"/>
      <c r="DCN115" s="163"/>
      <c r="DCO115" s="163"/>
      <c r="DCP115" s="163"/>
      <c r="DCQ115" s="163"/>
      <c r="DCR115" s="163"/>
      <c r="DCS115" s="163"/>
      <c r="DCT115" s="163"/>
      <c r="DCU115" s="163"/>
      <c r="DCV115" s="163"/>
      <c r="DCW115" s="163"/>
      <c r="DCX115" s="163"/>
      <c r="DCY115" s="163"/>
      <c r="DCZ115" s="163"/>
      <c r="DDA115" s="163"/>
      <c r="DDB115" s="163"/>
      <c r="DDC115" s="163"/>
      <c r="DDD115" s="163"/>
      <c r="DDE115" s="163"/>
      <c r="DDF115" s="163"/>
      <c r="DDG115" s="163"/>
      <c r="DDH115" s="163"/>
      <c r="DDI115" s="163"/>
      <c r="DDJ115" s="163"/>
      <c r="DDK115" s="163"/>
      <c r="DDL115" s="163"/>
      <c r="DDM115" s="163"/>
      <c r="DDN115" s="163"/>
      <c r="DDO115" s="163"/>
      <c r="DDP115" s="163"/>
      <c r="DDQ115" s="163"/>
      <c r="DDR115" s="163"/>
      <c r="DDS115" s="163"/>
      <c r="DDT115" s="163"/>
      <c r="DDU115" s="163"/>
      <c r="DDV115" s="163"/>
      <c r="DDW115" s="163"/>
      <c r="DDX115" s="163"/>
      <c r="DDY115" s="163"/>
      <c r="DDZ115" s="163"/>
      <c r="DEA115" s="163"/>
      <c r="DEB115" s="163"/>
      <c r="DEC115" s="163"/>
      <c r="DED115" s="163"/>
      <c r="DEE115" s="163"/>
      <c r="DEF115" s="163"/>
      <c r="DEG115" s="163"/>
      <c r="DEH115" s="163"/>
      <c r="DEI115" s="163"/>
      <c r="DEJ115" s="163"/>
      <c r="DEK115" s="163"/>
      <c r="DEL115" s="163"/>
      <c r="DEM115" s="163"/>
      <c r="DEN115" s="163"/>
      <c r="DEO115" s="163"/>
      <c r="DEP115" s="163"/>
      <c r="DEQ115" s="163"/>
      <c r="DER115" s="163"/>
      <c r="DES115" s="163"/>
      <c r="DET115" s="163"/>
      <c r="DEU115" s="163"/>
      <c r="DEV115" s="163"/>
      <c r="DEW115" s="163"/>
      <c r="DEX115" s="163"/>
      <c r="DEY115" s="163"/>
      <c r="DEZ115" s="163"/>
      <c r="DFA115" s="163"/>
      <c r="DFB115" s="163"/>
      <c r="DFC115" s="163"/>
      <c r="DFD115" s="163"/>
      <c r="DFE115" s="163"/>
      <c r="DFF115" s="163"/>
      <c r="DFG115" s="163"/>
      <c r="DFH115" s="163"/>
      <c r="DFI115" s="163"/>
      <c r="DFJ115" s="163"/>
      <c r="DFK115" s="163"/>
      <c r="DFL115" s="163"/>
      <c r="DFM115" s="163"/>
      <c r="DFN115" s="163"/>
      <c r="DFO115" s="163"/>
      <c r="DFP115" s="163"/>
      <c r="DFQ115" s="163"/>
      <c r="DFR115" s="163"/>
      <c r="DFS115" s="163"/>
      <c r="DFT115" s="163"/>
      <c r="DFU115" s="163"/>
      <c r="DFV115" s="163"/>
      <c r="DFW115" s="163"/>
      <c r="DFX115" s="163"/>
      <c r="DFY115" s="163"/>
      <c r="DFZ115" s="163"/>
      <c r="DGA115" s="163"/>
      <c r="DGB115" s="163"/>
      <c r="DGC115" s="163"/>
      <c r="DGD115" s="163"/>
      <c r="DGE115" s="163"/>
      <c r="DGF115" s="163"/>
      <c r="DGG115" s="163"/>
      <c r="DGH115" s="163"/>
      <c r="DGI115" s="163"/>
      <c r="DGJ115" s="163"/>
      <c r="DGK115" s="163"/>
      <c r="DGL115" s="163"/>
      <c r="DGM115" s="163"/>
      <c r="DGN115" s="163"/>
      <c r="DGO115" s="163"/>
      <c r="DGP115" s="163"/>
      <c r="DGQ115" s="163"/>
      <c r="DGR115" s="163"/>
      <c r="DGS115" s="163"/>
      <c r="DGT115" s="163"/>
      <c r="DGU115" s="163"/>
      <c r="DGV115" s="163"/>
      <c r="DGW115" s="163"/>
      <c r="DGX115" s="163"/>
      <c r="DGY115" s="163"/>
      <c r="DGZ115" s="163"/>
      <c r="DHA115" s="163"/>
      <c r="DHB115" s="163"/>
      <c r="DHC115" s="163"/>
      <c r="DHD115" s="163"/>
      <c r="DHE115" s="163"/>
      <c r="DHF115" s="163"/>
      <c r="DHG115" s="163"/>
      <c r="DHH115" s="163"/>
      <c r="DHI115" s="163"/>
      <c r="DHJ115" s="163"/>
      <c r="DHK115" s="163"/>
      <c r="DHL115" s="163"/>
      <c r="DHM115" s="163"/>
      <c r="DHN115" s="163"/>
      <c r="DHO115" s="163"/>
      <c r="DHP115" s="163"/>
      <c r="DHQ115" s="163"/>
      <c r="DHR115" s="163"/>
      <c r="DHS115" s="163"/>
      <c r="DHT115" s="163"/>
      <c r="DHU115" s="163"/>
      <c r="DHV115" s="163"/>
      <c r="DHW115" s="163"/>
      <c r="DHX115" s="163"/>
      <c r="DHY115" s="163"/>
      <c r="DHZ115" s="163"/>
      <c r="DIA115" s="163"/>
      <c r="DIB115" s="163"/>
      <c r="DIC115" s="163"/>
      <c r="DID115" s="163"/>
      <c r="DIE115" s="163"/>
      <c r="DIF115" s="163"/>
      <c r="DIG115" s="163"/>
      <c r="DIH115" s="163"/>
      <c r="DII115" s="163"/>
      <c r="DIJ115" s="163"/>
      <c r="DIK115" s="163"/>
      <c r="DIL115" s="163"/>
      <c r="DIM115" s="163"/>
      <c r="DIN115" s="163"/>
      <c r="DIO115" s="163"/>
      <c r="DIP115" s="163"/>
      <c r="DIQ115" s="163"/>
      <c r="DIR115" s="163"/>
      <c r="DIS115" s="163"/>
      <c r="DIT115" s="163"/>
      <c r="DIU115" s="163"/>
      <c r="DIV115" s="163"/>
      <c r="DIW115" s="163"/>
      <c r="DIX115" s="163"/>
      <c r="DIY115" s="163"/>
      <c r="DIZ115" s="163"/>
      <c r="DJA115" s="163"/>
      <c r="DJB115" s="163"/>
      <c r="DJC115" s="163"/>
      <c r="DJD115" s="163"/>
      <c r="DJE115" s="163"/>
      <c r="DJF115" s="163"/>
      <c r="DJG115" s="163"/>
      <c r="DJH115" s="163"/>
      <c r="DJI115" s="163"/>
      <c r="DJJ115" s="163"/>
      <c r="DJK115" s="163"/>
      <c r="DJL115" s="163"/>
      <c r="DJM115" s="163"/>
      <c r="DJN115" s="163"/>
      <c r="DJO115" s="163"/>
      <c r="DJP115" s="163"/>
      <c r="DJQ115" s="163"/>
      <c r="DJR115" s="163"/>
      <c r="DJS115" s="163"/>
      <c r="DJT115" s="163"/>
      <c r="DJU115" s="163"/>
      <c r="DJV115" s="163"/>
      <c r="DJW115" s="163"/>
      <c r="DJX115" s="163"/>
      <c r="DJY115" s="163"/>
      <c r="DJZ115" s="163"/>
      <c r="DKA115" s="163"/>
      <c r="DKB115" s="163"/>
      <c r="DKC115" s="163"/>
      <c r="DKD115" s="163"/>
      <c r="DKE115" s="163"/>
      <c r="DKF115" s="163"/>
      <c r="DKG115" s="163"/>
      <c r="DKH115" s="163"/>
      <c r="DKI115" s="163"/>
      <c r="DKJ115" s="163"/>
      <c r="DKK115" s="163"/>
      <c r="DKL115" s="163"/>
      <c r="DKM115" s="163"/>
      <c r="DKN115" s="163"/>
      <c r="DKO115" s="163"/>
      <c r="DKP115" s="163"/>
      <c r="DKQ115" s="163"/>
      <c r="DKR115" s="163"/>
      <c r="DKS115" s="163"/>
      <c r="DKT115" s="163"/>
      <c r="DKU115" s="163"/>
      <c r="DKV115" s="163"/>
      <c r="DKW115" s="163"/>
      <c r="DKX115" s="163"/>
      <c r="DKY115" s="163"/>
      <c r="DKZ115" s="163"/>
      <c r="DLA115" s="163"/>
      <c r="DLB115" s="163"/>
      <c r="DLC115" s="163"/>
      <c r="DLD115" s="163"/>
      <c r="DLE115" s="163"/>
      <c r="DLF115" s="163"/>
      <c r="DLG115" s="163"/>
      <c r="DLH115" s="163"/>
      <c r="DLI115" s="163"/>
      <c r="DLJ115" s="163"/>
      <c r="DLK115" s="163"/>
      <c r="DLL115" s="163"/>
      <c r="DLM115" s="163"/>
      <c r="DLN115" s="163"/>
      <c r="DLO115" s="163"/>
      <c r="DLP115" s="163"/>
      <c r="DLQ115" s="163"/>
      <c r="DLR115" s="163"/>
      <c r="DLS115" s="163"/>
      <c r="DLT115" s="163"/>
      <c r="DLU115" s="163"/>
      <c r="DLV115" s="163"/>
      <c r="DLW115" s="163"/>
      <c r="DLX115" s="163"/>
      <c r="DLY115" s="163"/>
      <c r="DLZ115" s="163"/>
      <c r="DMA115" s="163"/>
      <c r="DMB115" s="163"/>
      <c r="DMC115" s="163"/>
      <c r="DMD115" s="163"/>
      <c r="DME115" s="163"/>
      <c r="DMF115" s="163"/>
      <c r="DMG115" s="163"/>
      <c r="DMH115" s="163"/>
      <c r="DMI115" s="163"/>
      <c r="DMJ115" s="163"/>
      <c r="DMK115" s="163"/>
      <c r="DML115" s="163"/>
      <c r="DMM115" s="163"/>
      <c r="DMN115" s="163"/>
      <c r="DMO115" s="163"/>
      <c r="DMP115" s="163"/>
      <c r="DMQ115" s="163"/>
      <c r="DMR115" s="163"/>
      <c r="DMS115" s="163"/>
      <c r="DMT115" s="163"/>
      <c r="DMU115" s="163"/>
      <c r="DMV115" s="163"/>
      <c r="DMW115" s="163"/>
      <c r="DMX115" s="163"/>
      <c r="DMY115" s="163"/>
      <c r="DMZ115" s="163"/>
      <c r="DNA115" s="163"/>
      <c r="DNB115" s="163"/>
      <c r="DNC115" s="163"/>
      <c r="DND115" s="163"/>
      <c r="DNE115" s="163"/>
      <c r="DNF115" s="163"/>
      <c r="DNG115" s="163"/>
      <c r="DNH115" s="163"/>
      <c r="DNI115" s="163"/>
      <c r="DNJ115" s="163"/>
      <c r="DNK115" s="163"/>
      <c r="DNL115" s="163"/>
      <c r="DNM115" s="163"/>
      <c r="DNN115" s="163"/>
      <c r="DNO115" s="163"/>
      <c r="DNP115" s="163"/>
      <c r="DNQ115" s="163"/>
      <c r="DNR115" s="163"/>
      <c r="DNS115" s="163"/>
      <c r="DNT115" s="163"/>
      <c r="DNU115" s="163"/>
      <c r="DNV115" s="163"/>
      <c r="DNW115" s="163"/>
      <c r="DNX115" s="163"/>
      <c r="DNY115" s="163"/>
      <c r="DNZ115" s="163"/>
      <c r="DOA115" s="163"/>
      <c r="DOB115" s="163"/>
      <c r="DOC115" s="163"/>
      <c r="DOD115" s="163"/>
      <c r="DOE115" s="163"/>
      <c r="DOF115" s="163"/>
      <c r="DOG115" s="163"/>
      <c r="DOH115" s="163"/>
      <c r="DOI115" s="163"/>
      <c r="DOJ115" s="163"/>
      <c r="DOK115" s="163"/>
      <c r="DOL115" s="163"/>
      <c r="DOM115" s="163"/>
      <c r="DON115" s="163"/>
      <c r="DOO115" s="163"/>
      <c r="DOP115" s="163"/>
      <c r="DOQ115" s="163"/>
      <c r="DOR115" s="163"/>
      <c r="DOS115" s="163"/>
      <c r="DOT115" s="163"/>
      <c r="DOU115" s="163"/>
      <c r="DOV115" s="163"/>
      <c r="DOW115" s="163"/>
      <c r="DOX115" s="163"/>
      <c r="DOY115" s="163"/>
      <c r="DOZ115" s="163"/>
      <c r="DPA115" s="163"/>
      <c r="DPB115" s="163"/>
      <c r="DPC115" s="163"/>
      <c r="DPD115" s="163"/>
      <c r="DPE115" s="163"/>
      <c r="DPF115" s="163"/>
      <c r="DPG115" s="163"/>
      <c r="DPH115" s="163"/>
      <c r="DPI115" s="163"/>
      <c r="DPJ115" s="163"/>
      <c r="DPK115" s="163"/>
      <c r="DPL115" s="163"/>
      <c r="DPM115" s="163"/>
      <c r="DPN115" s="163"/>
      <c r="DPO115" s="163"/>
      <c r="DPP115" s="163"/>
      <c r="DPQ115" s="163"/>
      <c r="DPR115" s="163"/>
      <c r="DPS115" s="163"/>
      <c r="DPT115" s="163"/>
      <c r="DPU115" s="163"/>
      <c r="DPV115" s="163"/>
      <c r="DPW115" s="163"/>
      <c r="DPX115" s="163"/>
      <c r="DPY115" s="163"/>
      <c r="DPZ115" s="163"/>
      <c r="DQA115" s="163"/>
      <c r="DQB115" s="163"/>
      <c r="DQC115" s="163"/>
      <c r="DQD115" s="163"/>
      <c r="DQE115" s="163"/>
      <c r="DQF115" s="163"/>
      <c r="DQG115" s="163"/>
      <c r="DQH115" s="163"/>
      <c r="DQI115" s="163"/>
      <c r="DQJ115" s="163"/>
      <c r="DQK115" s="163"/>
      <c r="DQL115" s="163"/>
      <c r="DQM115" s="163"/>
      <c r="DQN115" s="163"/>
      <c r="DQO115" s="163"/>
      <c r="DQP115" s="163"/>
      <c r="DQQ115" s="163"/>
      <c r="DQR115" s="163"/>
      <c r="DQS115" s="163"/>
      <c r="DQT115" s="163"/>
      <c r="DQU115" s="163"/>
      <c r="DQV115" s="163"/>
      <c r="DQW115" s="163"/>
      <c r="DQX115" s="163"/>
      <c r="DQY115" s="163"/>
      <c r="DQZ115" s="163"/>
      <c r="DRA115" s="163"/>
      <c r="DRB115" s="163"/>
      <c r="DRC115" s="163"/>
      <c r="DRD115" s="163"/>
      <c r="DRE115" s="163"/>
      <c r="DRF115" s="163"/>
      <c r="DRG115" s="163"/>
      <c r="DRH115" s="163"/>
      <c r="DRI115" s="163"/>
      <c r="DRJ115" s="163"/>
      <c r="DRK115" s="163"/>
      <c r="DRL115" s="163"/>
      <c r="DRM115" s="163"/>
      <c r="DRN115" s="163"/>
      <c r="DRO115" s="163"/>
      <c r="DRP115" s="163"/>
      <c r="DRQ115" s="163"/>
      <c r="DRR115" s="163"/>
      <c r="DRS115" s="163"/>
      <c r="DRT115" s="163"/>
      <c r="DRU115" s="163"/>
      <c r="DRV115" s="163"/>
      <c r="DRW115" s="163"/>
      <c r="DRX115" s="163"/>
      <c r="DRY115" s="163"/>
      <c r="DRZ115" s="163"/>
      <c r="DSA115" s="163"/>
      <c r="DSB115" s="163"/>
      <c r="DSC115" s="163"/>
      <c r="DSD115" s="163"/>
      <c r="DSE115" s="163"/>
      <c r="DSF115" s="163"/>
      <c r="DSG115" s="163"/>
      <c r="DSH115" s="163"/>
      <c r="DSI115" s="163"/>
      <c r="DSJ115" s="163"/>
      <c r="DSK115" s="163"/>
      <c r="DSL115" s="163"/>
      <c r="DSM115" s="163"/>
      <c r="DSN115" s="163"/>
      <c r="DSO115" s="163"/>
      <c r="DSP115" s="163"/>
      <c r="DSQ115" s="163"/>
      <c r="DSR115" s="163"/>
      <c r="DSS115" s="163"/>
      <c r="DST115" s="163"/>
      <c r="DSU115" s="163"/>
      <c r="DSV115" s="163"/>
      <c r="DSW115" s="163"/>
      <c r="DSX115" s="163"/>
      <c r="DSY115" s="163"/>
      <c r="DSZ115" s="163"/>
      <c r="DTA115" s="163"/>
      <c r="DTB115" s="163"/>
      <c r="DTC115" s="163"/>
      <c r="DTD115" s="163"/>
      <c r="DTE115" s="163"/>
      <c r="DTF115" s="163"/>
      <c r="DTG115" s="163"/>
      <c r="DTH115" s="163"/>
      <c r="DTI115" s="163"/>
      <c r="DTJ115" s="163"/>
      <c r="DTK115" s="163"/>
      <c r="DTL115" s="163"/>
      <c r="DTM115" s="163"/>
      <c r="DTN115" s="163"/>
      <c r="DTO115" s="163"/>
      <c r="DTP115" s="163"/>
      <c r="DTQ115" s="163"/>
      <c r="DTR115" s="163"/>
      <c r="DTS115" s="163"/>
      <c r="DTT115" s="163"/>
      <c r="DTU115" s="163"/>
      <c r="DTV115" s="163"/>
      <c r="DTW115" s="163"/>
      <c r="DTX115" s="163"/>
      <c r="DTY115" s="163"/>
      <c r="DTZ115" s="163"/>
      <c r="DUA115" s="163"/>
      <c r="DUB115" s="163"/>
      <c r="DUC115" s="163"/>
      <c r="DUD115" s="163"/>
      <c r="DUE115" s="163"/>
      <c r="DUF115" s="163"/>
      <c r="DUG115" s="163"/>
      <c r="DUH115" s="163"/>
      <c r="DUI115" s="163"/>
      <c r="DUJ115" s="163"/>
      <c r="DUK115" s="163"/>
      <c r="DUL115" s="163"/>
      <c r="DUM115" s="163"/>
      <c r="DUN115" s="163"/>
      <c r="DUO115" s="163"/>
      <c r="DUP115" s="163"/>
      <c r="DUQ115" s="163"/>
      <c r="DUR115" s="163"/>
      <c r="DUS115" s="163"/>
      <c r="DUT115" s="163"/>
      <c r="DUU115" s="163"/>
      <c r="DUV115" s="163"/>
      <c r="DUW115" s="163"/>
      <c r="DUX115" s="163"/>
      <c r="DUY115" s="163"/>
      <c r="DUZ115" s="163"/>
      <c r="DVA115" s="163"/>
      <c r="DVB115" s="163"/>
      <c r="DVC115" s="163"/>
      <c r="DVD115" s="163"/>
      <c r="DVE115" s="163"/>
      <c r="DVF115" s="163"/>
      <c r="DVG115" s="163"/>
      <c r="DVH115" s="163"/>
      <c r="DVI115" s="163"/>
      <c r="DVJ115" s="163"/>
      <c r="DVK115" s="163"/>
      <c r="DVL115" s="163"/>
      <c r="DVM115" s="163"/>
      <c r="DVN115" s="163"/>
      <c r="DVO115" s="163"/>
      <c r="DVP115" s="163"/>
      <c r="DVQ115" s="163"/>
      <c r="DVR115" s="163"/>
      <c r="DVS115" s="163"/>
      <c r="DVT115" s="163"/>
      <c r="DVU115" s="163"/>
      <c r="DVV115" s="163"/>
      <c r="DVW115" s="163"/>
      <c r="DVX115" s="163"/>
      <c r="DVY115" s="163"/>
      <c r="DVZ115" s="163"/>
      <c r="DWA115" s="163"/>
      <c r="DWB115" s="163"/>
      <c r="DWC115" s="163"/>
      <c r="DWD115" s="163"/>
      <c r="DWE115" s="163"/>
      <c r="DWF115" s="163"/>
      <c r="DWG115" s="163"/>
      <c r="DWH115" s="163"/>
      <c r="DWI115" s="163"/>
      <c r="DWJ115" s="163"/>
      <c r="DWK115" s="163"/>
      <c r="DWL115" s="163"/>
      <c r="DWM115" s="163"/>
      <c r="DWN115" s="163"/>
      <c r="DWO115" s="163"/>
      <c r="DWP115" s="163"/>
      <c r="DWQ115" s="163"/>
      <c r="DWR115" s="163"/>
      <c r="DWS115" s="163"/>
      <c r="DWT115" s="163"/>
      <c r="DWU115" s="163"/>
      <c r="DWV115" s="163"/>
      <c r="DWW115" s="163"/>
      <c r="DWX115" s="163"/>
      <c r="DWY115" s="163"/>
      <c r="DWZ115" s="163"/>
      <c r="DXA115" s="163"/>
      <c r="DXB115" s="163"/>
      <c r="DXC115" s="163"/>
      <c r="DXD115" s="163"/>
      <c r="DXE115" s="163"/>
      <c r="DXF115" s="163"/>
      <c r="DXG115" s="163"/>
      <c r="DXH115" s="163"/>
      <c r="DXI115" s="163"/>
      <c r="DXJ115" s="163"/>
      <c r="DXK115" s="163"/>
      <c r="DXL115" s="163"/>
      <c r="DXM115" s="163"/>
      <c r="DXN115" s="163"/>
      <c r="DXO115" s="163"/>
      <c r="DXP115" s="163"/>
      <c r="DXQ115" s="163"/>
      <c r="DXR115" s="163"/>
      <c r="DXS115" s="163"/>
      <c r="DXT115" s="163"/>
      <c r="DXU115" s="163"/>
      <c r="DXV115" s="163"/>
      <c r="DXW115" s="163"/>
      <c r="DXX115" s="163"/>
      <c r="DXY115" s="163"/>
      <c r="DXZ115" s="163"/>
      <c r="DYA115" s="163"/>
      <c r="DYB115" s="163"/>
      <c r="DYC115" s="163"/>
      <c r="DYD115" s="163"/>
      <c r="DYE115" s="163"/>
      <c r="DYF115" s="163"/>
      <c r="DYG115" s="163"/>
      <c r="DYH115" s="163"/>
      <c r="DYI115" s="163"/>
      <c r="DYJ115" s="163"/>
      <c r="DYK115" s="163"/>
      <c r="DYL115" s="163"/>
      <c r="DYM115" s="163"/>
      <c r="DYN115" s="163"/>
      <c r="DYO115" s="163"/>
      <c r="DYP115" s="163"/>
      <c r="DYQ115" s="163"/>
      <c r="DYR115" s="163"/>
      <c r="DYS115" s="163"/>
      <c r="DYT115" s="163"/>
      <c r="DYU115" s="163"/>
      <c r="DYV115" s="163"/>
      <c r="DYW115" s="163"/>
      <c r="DYX115" s="163"/>
      <c r="DYY115" s="163"/>
      <c r="DYZ115" s="163"/>
      <c r="DZA115" s="163"/>
      <c r="DZB115" s="163"/>
      <c r="DZC115" s="163"/>
      <c r="DZD115" s="163"/>
      <c r="DZE115" s="163"/>
      <c r="DZF115" s="163"/>
      <c r="DZG115" s="163"/>
      <c r="DZH115" s="163"/>
      <c r="DZI115" s="163"/>
      <c r="DZJ115" s="163"/>
      <c r="DZK115" s="163"/>
      <c r="DZL115" s="163"/>
      <c r="DZM115" s="163"/>
      <c r="DZN115" s="163"/>
      <c r="DZO115" s="163"/>
      <c r="DZP115" s="163"/>
      <c r="DZQ115" s="163"/>
      <c r="DZR115" s="163"/>
      <c r="DZS115" s="163"/>
      <c r="DZT115" s="163"/>
      <c r="DZU115" s="163"/>
      <c r="DZV115" s="163"/>
      <c r="DZW115" s="163"/>
      <c r="DZX115" s="163"/>
      <c r="DZY115" s="163"/>
      <c r="DZZ115" s="163"/>
      <c r="EAA115" s="163"/>
      <c r="EAB115" s="163"/>
      <c r="EAC115" s="163"/>
      <c r="EAD115" s="163"/>
      <c r="EAE115" s="163"/>
      <c r="EAF115" s="163"/>
      <c r="EAG115" s="163"/>
      <c r="EAH115" s="163"/>
      <c r="EAI115" s="163"/>
      <c r="EAJ115" s="163"/>
      <c r="EAK115" s="163"/>
      <c r="EAL115" s="163"/>
      <c r="EAM115" s="163"/>
      <c r="EAN115" s="163"/>
      <c r="EAO115" s="163"/>
      <c r="EAP115" s="163"/>
      <c r="EAQ115" s="163"/>
      <c r="EAR115" s="163"/>
      <c r="EAS115" s="163"/>
      <c r="EAT115" s="163"/>
      <c r="EAU115" s="163"/>
      <c r="EAV115" s="163"/>
      <c r="EAW115" s="163"/>
      <c r="EAX115" s="163"/>
      <c r="EAY115" s="163"/>
      <c r="EAZ115" s="163"/>
      <c r="EBA115" s="163"/>
      <c r="EBB115" s="163"/>
      <c r="EBC115" s="163"/>
      <c r="EBD115" s="163"/>
      <c r="EBE115" s="163"/>
      <c r="EBF115" s="163"/>
      <c r="EBG115" s="163"/>
      <c r="EBH115" s="163"/>
      <c r="EBI115" s="163"/>
      <c r="EBJ115" s="163"/>
      <c r="EBK115" s="163"/>
      <c r="EBL115" s="163"/>
      <c r="EBM115" s="163"/>
      <c r="EBN115" s="163"/>
      <c r="EBO115" s="163"/>
      <c r="EBP115" s="163"/>
      <c r="EBQ115" s="163"/>
      <c r="EBR115" s="163"/>
      <c r="EBS115" s="163"/>
      <c r="EBT115" s="163"/>
      <c r="EBU115" s="163"/>
      <c r="EBV115" s="163"/>
      <c r="EBW115" s="163"/>
      <c r="EBX115" s="163"/>
      <c r="EBY115" s="163"/>
      <c r="EBZ115" s="163"/>
      <c r="ECA115" s="163"/>
      <c r="ECB115" s="163"/>
      <c r="ECC115" s="163"/>
      <c r="ECD115" s="163"/>
      <c r="ECE115" s="163"/>
      <c r="ECF115" s="163"/>
      <c r="ECG115" s="163"/>
      <c r="ECH115" s="163"/>
      <c r="ECI115" s="163"/>
      <c r="ECJ115" s="163"/>
      <c r="ECK115" s="163"/>
      <c r="ECL115" s="163"/>
      <c r="ECM115" s="163"/>
      <c r="ECN115" s="163"/>
      <c r="ECO115" s="163"/>
      <c r="ECP115" s="163"/>
      <c r="ECQ115" s="163"/>
      <c r="ECR115" s="163"/>
      <c r="ECS115" s="163"/>
      <c r="ECT115" s="163"/>
      <c r="ECU115" s="163"/>
      <c r="ECV115" s="163"/>
      <c r="ECW115" s="163"/>
      <c r="ECX115" s="163"/>
      <c r="ECY115" s="163"/>
      <c r="ECZ115" s="163"/>
      <c r="EDA115" s="163"/>
      <c r="EDB115" s="163"/>
      <c r="EDC115" s="163"/>
      <c r="EDD115" s="163"/>
      <c r="EDE115" s="163"/>
      <c r="EDF115" s="163"/>
      <c r="EDG115" s="163"/>
      <c r="EDH115" s="163"/>
      <c r="EDI115" s="163"/>
      <c r="EDJ115" s="163"/>
      <c r="EDK115" s="163"/>
      <c r="EDL115" s="163"/>
      <c r="EDM115" s="163"/>
      <c r="EDN115" s="163"/>
      <c r="EDO115" s="163"/>
      <c r="EDP115" s="163"/>
      <c r="EDQ115" s="163"/>
      <c r="EDR115" s="163"/>
      <c r="EDS115" s="163"/>
      <c r="EDT115" s="163"/>
      <c r="EDU115" s="163"/>
      <c r="EDV115" s="163"/>
      <c r="EDW115" s="163"/>
      <c r="EDX115" s="163"/>
      <c r="EDY115" s="163"/>
      <c r="EDZ115" s="163"/>
      <c r="EEA115" s="163"/>
      <c r="EEB115" s="163"/>
      <c r="EEC115" s="163"/>
      <c r="EED115" s="163"/>
      <c r="EEE115" s="163"/>
      <c r="EEF115" s="163"/>
      <c r="EEG115" s="163"/>
      <c r="EEH115" s="163"/>
      <c r="EEI115" s="163"/>
      <c r="EEJ115" s="163"/>
      <c r="EEK115" s="163"/>
      <c r="EEL115" s="163"/>
      <c r="EEM115" s="163"/>
      <c r="EEN115" s="163"/>
      <c r="EEO115" s="163"/>
      <c r="EEP115" s="163"/>
      <c r="EEQ115" s="163"/>
      <c r="EER115" s="163"/>
      <c r="EES115" s="163"/>
      <c r="EET115" s="163"/>
      <c r="EEU115" s="163"/>
      <c r="EEV115" s="163"/>
      <c r="EEW115" s="163"/>
      <c r="EEX115" s="163"/>
      <c r="EEY115" s="163"/>
      <c r="EEZ115" s="163"/>
      <c r="EFA115" s="163"/>
      <c r="EFB115" s="163"/>
      <c r="EFC115" s="163"/>
      <c r="EFD115" s="163"/>
      <c r="EFE115" s="163"/>
      <c r="EFF115" s="163"/>
      <c r="EFG115" s="163"/>
      <c r="EFH115" s="163"/>
      <c r="EFI115" s="163"/>
      <c r="EFJ115" s="163"/>
      <c r="EFK115" s="163"/>
      <c r="EFL115" s="163"/>
      <c r="EFM115" s="163"/>
      <c r="EFN115" s="163"/>
      <c r="EFO115" s="163"/>
      <c r="EFP115" s="163"/>
      <c r="EFQ115" s="163"/>
      <c r="EFR115" s="163"/>
      <c r="EFS115" s="163"/>
      <c r="EFT115" s="163"/>
      <c r="EFU115" s="163"/>
      <c r="EFV115" s="163"/>
      <c r="EFW115" s="163"/>
      <c r="EFX115" s="163"/>
      <c r="EFY115" s="163"/>
      <c r="EFZ115" s="163"/>
      <c r="EGA115" s="163"/>
      <c r="EGB115" s="163"/>
      <c r="EGC115" s="163"/>
      <c r="EGD115" s="163"/>
      <c r="EGE115" s="163"/>
      <c r="EGF115" s="163"/>
      <c r="EGG115" s="163"/>
      <c r="EGH115" s="163"/>
      <c r="EGI115" s="163"/>
      <c r="EGJ115" s="163"/>
      <c r="EGK115" s="163"/>
      <c r="EGL115" s="163"/>
      <c r="EGM115" s="163"/>
      <c r="EGN115" s="163"/>
      <c r="EGO115" s="163"/>
      <c r="EGP115" s="163"/>
      <c r="EGQ115" s="163"/>
      <c r="EGR115" s="163"/>
      <c r="EGS115" s="163"/>
      <c r="EGT115" s="163"/>
      <c r="EGU115" s="163"/>
      <c r="EGV115" s="163"/>
      <c r="EGW115" s="163"/>
      <c r="EGX115" s="163"/>
      <c r="EGY115" s="163"/>
      <c r="EGZ115" s="163"/>
      <c r="EHA115" s="163"/>
      <c r="EHB115" s="163"/>
      <c r="EHC115" s="163"/>
      <c r="EHD115" s="163"/>
      <c r="EHE115" s="163"/>
      <c r="EHF115" s="163"/>
      <c r="EHG115" s="163"/>
      <c r="EHH115" s="163"/>
      <c r="EHI115" s="163"/>
      <c r="EHJ115" s="163"/>
      <c r="EHK115" s="163"/>
      <c r="EHL115" s="163"/>
      <c r="EHM115" s="163"/>
      <c r="EHN115" s="163"/>
      <c r="EHO115" s="163"/>
      <c r="EHP115" s="163"/>
      <c r="EHQ115" s="163"/>
      <c r="EHR115" s="163"/>
      <c r="EHS115" s="163"/>
      <c r="EHT115" s="163"/>
      <c r="EHU115" s="163"/>
      <c r="EHV115" s="163"/>
      <c r="EHW115" s="163"/>
      <c r="EHX115" s="163"/>
      <c r="EHY115" s="163"/>
      <c r="EHZ115" s="163"/>
      <c r="EIA115" s="163"/>
      <c r="EIB115" s="163"/>
      <c r="EIC115" s="163"/>
      <c r="EID115" s="163"/>
      <c r="EIE115" s="163"/>
      <c r="EIF115" s="163"/>
      <c r="EIG115" s="163"/>
      <c r="EIH115" s="163"/>
      <c r="EII115" s="163"/>
      <c r="EIJ115" s="163"/>
      <c r="EIK115" s="163"/>
      <c r="EIL115" s="163"/>
      <c r="EIM115" s="163"/>
      <c r="EIN115" s="163"/>
      <c r="EIO115" s="163"/>
      <c r="EIP115" s="163"/>
      <c r="EIQ115" s="163"/>
      <c r="EIR115" s="163"/>
      <c r="EIS115" s="163"/>
      <c r="EIT115" s="163"/>
      <c r="EIU115" s="163"/>
      <c r="EIV115" s="163"/>
      <c r="EIW115" s="163"/>
      <c r="EIX115" s="163"/>
      <c r="EIY115" s="163"/>
      <c r="EIZ115" s="163"/>
      <c r="EJA115" s="163"/>
      <c r="EJB115" s="163"/>
      <c r="EJC115" s="163"/>
      <c r="EJD115" s="163"/>
      <c r="EJE115" s="163"/>
      <c r="EJF115" s="163"/>
      <c r="EJG115" s="163"/>
      <c r="EJH115" s="163"/>
      <c r="EJI115" s="163"/>
      <c r="EJJ115" s="163"/>
      <c r="EJK115" s="163"/>
      <c r="EJL115" s="163"/>
      <c r="EJM115" s="163"/>
      <c r="EJN115" s="163"/>
      <c r="EJO115" s="163"/>
      <c r="EJP115" s="163"/>
      <c r="EJQ115" s="163"/>
      <c r="EJR115" s="163"/>
      <c r="EJS115" s="163"/>
      <c r="EJT115" s="163"/>
      <c r="EJU115" s="163"/>
      <c r="EJV115" s="163"/>
      <c r="EJW115" s="163"/>
      <c r="EJX115" s="163"/>
      <c r="EJY115" s="163"/>
      <c r="EJZ115" s="163"/>
      <c r="EKA115" s="163"/>
      <c r="EKB115" s="163"/>
      <c r="EKC115" s="163"/>
      <c r="EKD115" s="163"/>
      <c r="EKE115" s="163"/>
      <c r="EKF115" s="163"/>
      <c r="EKG115" s="163"/>
      <c r="EKH115" s="163"/>
      <c r="EKI115" s="163"/>
      <c r="EKJ115" s="163"/>
      <c r="EKK115" s="163"/>
      <c r="EKL115" s="163"/>
      <c r="EKM115" s="163"/>
      <c r="EKN115" s="163"/>
      <c r="EKO115" s="163"/>
      <c r="EKP115" s="163"/>
      <c r="EKQ115" s="163"/>
      <c r="EKR115" s="163"/>
      <c r="EKS115" s="163"/>
      <c r="EKT115" s="163"/>
      <c r="EKU115" s="163"/>
      <c r="EKV115" s="163"/>
      <c r="EKW115" s="163"/>
      <c r="EKX115" s="163"/>
      <c r="EKY115" s="163"/>
      <c r="EKZ115" s="163"/>
      <c r="ELA115" s="163"/>
      <c r="ELB115" s="163"/>
      <c r="ELC115" s="163"/>
      <c r="ELD115" s="163"/>
      <c r="ELE115" s="163"/>
      <c r="ELF115" s="163"/>
      <c r="ELG115" s="163"/>
      <c r="ELH115" s="163"/>
      <c r="ELI115" s="163"/>
      <c r="ELJ115" s="163"/>
      <c r="ELK115" s="163"/>
      <c r="ELL115" s="163"/>
      <c r="ELM115" s="163"/>
      <c r="ELN115" s="163"/>
      <c r="ELO115" s="163"/>
      <c r="ELP115" s="163"/>
      <c r="ELQ115" s="163"/>
      <c r="ELR115" s="163"/>
      <c r="ELS115" s="163"/>
      <c r="ELT115" s="163"/>
      <c r="ELU115" s="163"/>
      <c r="ELV115" s="163"/>
      <c r="ELW115" s="163"/>
      <c r="ELX115" s="163"/>
      <c r="ELY115" s="163"/>
      <c r="ELZ115" s="163"/>
      <c r="EMA115" s="163"/>
      <c r="EMB115" s="163"/>
      <c r="EMC115" s="163"/>
      <c r="EMD115" s="163"/>
      <c r="EME115" s="163"/>
      <c r="EMF115" s="163"/>
      <c r="EMG115" s="163"/>
      <c r="EMH115" s="163"/>
      <c r="EMI115" s="163"/>
      <c r="EMJ115" s="163"/>
      <c r="EMK115" s="163"/>
      <c r="EML115" s="163"/>
      <c r="EMM115" s="163"/>
      <c r="EMN115" s="163"/>
      <c r="EMO115" s="163"/>
      <c r="EMP115" s="163"/>
      <c r="EMQ115" s="163"/>
      <c r="EMR115" s="163"/>
      <c r="EMS115" s="163"/>
      <c r="EMT115" s="163"/>
      <c r="EMU115" s="163"/>
      <c r="EMV115" s="163"/>
      <c r="EMW115" s="163"/>
      <c r="EMX115" s="163"/>
      <c r="EMY115" s="163"/>
      <c r="EMZ115" s="163"/>
      <c r="ENA115" s="163"/>
      <c r="ENB115" s="163"/>
      <c r="ENC115" s="163"/>
      <c r="END115" s="163"/>
      <c r="ENE115" s="163"/>
      <c r="ENF115" s="163"/>
      <c r="ENG115" s="163"/>
      <c r="ENH115" s="163"/>
      <c r="ENI115" s="163"/>
      <c r="ENJ115" s="163"/>
      <c r="ENK115" s="163"/>
      <c r="ENL115" s="163"/>
      <c r="ENM115" s="163"/>
      <c r="ENN115" s="163"/>
      <c r="ENO115" s="163"/>
      <c r="ENP115" s="163"/>
      <c r="ENQ115" s="163"/>
      <c r="ENR115" s="163"/>
      <c r="ENS115" s="163"/>
      <c r="ENT115" s="163"/>
      <c r="ENU115" s="163"/>
      <c r="ENV115" s="163"/>
      <c r="ENW115" s="163"/>
      <c r="ENX115" s="163"/>
      <c r="ENY115" s="163"/>
      <c r="ENZ115" s="163"/>
      <c r="EOA115" s="163"/>
      <c r="EOB115" s="163"/>
      <c r="EOC115" s="163"/>
      <c r="EOD115" s="163"/>
      <c r="EOE115" s="163"/>
      <c r="EOF115" s="163"/>
      <c r="EOG115" s="163"/>
      <c r="EOH115" s="163"/>
      <c r="EOI115" s="163"/>
      <c r="EOJ115" s="163"/>
      <c r="EOK115" s="163"/>
      <c r="EOL115" s="163"/>
      <c r="EOM115" s="163"/>
      <c r="EON115" s="163"/>
      <c r="EOO115" s="163"/>
      <c r="EOP115" s="163"/>
      <c r="EOQ115" s="163"/>
      <c r="EOR115" s="163"/>
      <c r="EOS115" s="163"/>
      <c r="EOT115" s="163"/>
      <c r="EOU115" s="163"/>
      <c r="EOV115" s="163"/>
      <c r="EOW115" s="163"/>
      <c r="EOX115" s="163"/>
      <c r="EOY115" s="163"/>
      <c r="EOZ115" s="163"/>
      <c r="EPA115" s="163"/>
      <c r="EPB115" s="163"/>
      <c r="EPC115" s="163"/>
      <c r="EPD115" s="163"/>
      <c r="EPE115" s="163"/>
      <c r="EPF115" s="163"/>
      <c r="EPG115" s="163"/>
      <c r="EPH115" s="163"/>
      <c r="EPI115" s="163"/>
      <c r="EPJ115" s="163"/>
      <c r="EPK115" s="163"/>
      <c r="EPL115" s="163"/>
      <c r="EPM115" s="163"/>
      <c r="EPN115" s="163"/>
      <c r="EPO115" s="163"/>
      <c r="EPP115" s="163"/>
      <c r="EPQ115" s="163"/>
      <c r="EPR115" s="163"/>
      <c r="EPS115" s="163"/>
      <c r="EPT115" s="163"/>
      <c r="EPU115" s="163"/>
      <c r="EPV115" s="163"/>
      <c r="EPW115" s="163"/>
      <c r="EPX115" s="163"/>
      <c r="EPY115" s="163"/>
      <c r="EPZ115" s="163"/>
      <c r="EQA115" s="163"/>
      <c r="EQB115" s="163"/>
      <c r="EQC115" s="163"/>
      <c r="EQD115" s="163"/>
      <c r="EQE115" s="163"/>
      <c r="EQF115" s="163"/>
      <c r="EQG115" s="163"/>
      <c r="EQH115" s="163"/>
      <c r="EQI115" s="163"/>
      <c r="EQJ115" s="163"/>
      <c r="EQK115" s="163"/>
      <c r="EQL115" s="163"/>
      <c r="EQM115" s="163"/>
      <c r="EQN115" s="163"/>
      <c r="EQO115" s="163"/>
      <c r="EQP115" s="163"/>
      <c r="EQQ115" s="163"/>
      <c r="EQR115" s="163"/>
      <c r="EQS115" s="163"/>
      <c r="EQT115" s="163"/>
      <c r="EQU115" s="163"/>
      <c r="EQV115" s="163"/>
      <c r="EQW115" s="163"/>
      <c r="EQX115" s="163"/>
      <c r="EQY115" s="163"/>
      <c r="EQZ115" s="163"/>
      <c r="ERA115" s="163"/>
      <c r="ERB115" s="163"/>
      <c r="ERC115" s="163"/>
      <c r="ERD115" s="163"/>
      <c r="ERE115" s="163"/>
      <c r="ERF115" s="163"/>
      <c r="ERG115" s="163"/>
      <c r="ERH115" s="163"/>
      <c r="ERI115" s="163"/>
      <c r="ERJ115" s="163"/>
      <c r="ERK115" s="163"/>
      <c r="ERL115" s="163"/>
      <c r="ERM115" s="163"/>
      <c r="ERN115" s="163"/>
      <c r="ERO115" s="163"/>
      <c r="ERP115" s="163"/>
      <c r="ERQ115" s="163"/>
      <c r="ERR115" s="163"/>
      <c r="ERS115" s="163"/>
      <c r="ERT115" s="163"/>
      <c r="ERU115" s="163"/>
      <c r="ERV115" s="163"/>
      <c r="ERW115" s="163"/>
      <c r="ERX115" s="163"/>
      <c r="ERY115" s="163"/>
      <c r="ERZ115" s="163"/>
      <c r="ESA115" s="163"/>
      <c r="ESB115" s="163"/>
      <c r="ESC115" s="163"/>
      <c r="ESD115" s="163"/>
      <c r="ESE115" s="163"/>
      <c r="ESF115" s="163"/>
      <c r="ESG115" s="163"/>
      <c r="ESH115" s="163"/>
      <c r="ESI115" s="163"/>
      <c r="ESJ115" s="163"/>
      <c r="ESK115" s="163"/>
      <c r="ESL115" s="163"/>
      <c r="ESM115" s="163"/>
      <c r="ESN115" s="163"/>
      <c r="ESO115" s="163"/>
      <c r="ESP115" s="163"/>
      <c r="ESQ115" s="163"/>
      <c r="ESR115" s="163"/>
      <c r="ESS115" s="163"/>
      <c r="EST115" s="163"/>
      <c r="ESU115" s="163"/>
      <c r="ESV115" s="163"/>
      <c r="ESW115" s="163"/>
      <c r="ESX115" s="163"/>
      <c r="ESY115" s="163"/>
      <c r="ESZ115" s="163"/>
      <c r="ETA115" s="163"/>
      <c r="ETB115" s="163"/>
      <c r="ETC115" s="163"/>
      <c r="ETD115" s="163"/>
      <c r="ETE115" s="163"/>
      <c r="ETF115" s="163"/>
      <c r="ETG115" s="163"/>
      <c r="ETH115" s="163"/>
      <c r="ETI115" s="163"/>
      <c r="ETJ115" s="163"/>
      <c r="ETK115" s="163"/>
      <c r="ETL115" s="163"/>
      <c r="ETM115" s="163"/>
      <c r="ETN115" s="163"/>
      <c r="ETO115" s="163"/>
      <c r="ETP115" s="163"/>
      <c r="ETQ115" s="163"/>
      <c r="ETR115" s="163"/>
      <c r="ETS115" s="163"/>
      <c r="ETT115" s="163"/>
      <c r="ETU115" s="163"/>
      <c r="ETV115" s="163"/>
      <c r="ETW115" s="163"/>
      <c r="ETX115" s="163"/>
      <c r="ETY115" s="163"/>
      <c r="ETZ115" s="163"/>
      <c r="EUA115" s="163"/>
      <c r="EUB115" s="163"/>
      <c r="EUC115" s="163"/>
      <c r="EUD115" s="163"/>
      <c r="EUE115" s="163"/>
      <c r="EUF115" s="163"/>
      <c r="EUG115" s="163"/>
      <c r="EUH115" s="163"/>
      <c r="EUI115" s="163"/>
      <c r="EUJ115" s="163"/>
      <c r="EUK115" s="163"/>
      <c r="EUL115" s="163"/>
      <c r="EUM115" s="163"/>
      <c r="EUN115" s="163"/>
      <c r="EUO115" s="163"/>
      <c r="EUP115" s="163"/>
      <c r="EUQ115" s="163"/>
      <c r="EUR115" s="163"/>
      <c r="EUS115" s="163"/>
      <c r="EUT115" s="163"/>
      <c r="EUU115" s="163"/>
      <c r="EUV115" s="163"/>
      <c r="EUW115" s="163"/>
      <c r="EUX115" s="163"/>
      <c r="EUY115" s="163"/>
      <c r="EUZ115" s="163"/>
      <c r="EVA115" s="163"/>
      <c r="EVB115" s="163"/>
      <c r="EVC115" s="163"/>
      <c r="EVD115" s="163"/>
      <c r="EVE115" s="163"/>
      <c r="EVF115" s="163"/>
      <c r="EVG115" s="163"/>
      <c r="EVH115" s="163"/>
      <c r="EVI115" s="163"/>
      <c r="EVJ115" s="163"/>
      <c r="EVK115" s="163"/>
      <c r="EVL115" s="163"/>
      <c r="EVM115" s="163"/>
      <c r="EVN115" s="163"/>
      <c r="EVO115" s="163"/>
      <c r="EVP115" s="163"/>
      <c r="EVQ115" s="163"/>
      <c r="EVR115" s="163"/>
      <c r="EVS115" s="163"/>
      <c r="EVT115" s="163"/>
      <c r="EVU115" s="163"/>
      <c r="EVV115" s="163"/>
      <c r="EVW115" s="163"/>
      <c r="EVX115" s="163"/>
      <c r="EVY115" s="163"/>
      <c r="EVZ115" s="163"/>
      <c r="EWA115" s="163"/>
      <c r="EWB115" s="163"/>
      <c r="EWC115" s="163"/>
      <c r="EWD115" s="163"/>
      <c r="EWE115" s="163"/>
      <c r="EWF115" s="163"/>
      <c r="EWG115" s="163"/>
      <c r="EWH115" s="163"/>
      <c r="EWI115" s="163"/>
      <c r="EWJ115" s="163"/>
      <c r="EWK115" s="163"/>
      <c r="EWL115" s="163"/>
      <c r="EWM115" s="163"/>
      <c r="EWN115" s="163"/>
      <c r="EWO115" s="163"/>
      <c r="EWP115" s="163"/>
      <c r="EWQ115" s="163"/>
      <c r="EWR115" s="163"/>
      <c r="EWS115" s="163"/>
      <c r="EWT115" s="163"/>
      <c r="EWU115" s="163"/>
      <c r="EWV115" s="163"/>
      <c r="EWW115" s="163"/>
      <c r="EWX115" s="163"/>
      <c r="EWY115" s="163"/>
      <c r="EWZ115" s="163"/>
      <c r="EXA115" s="163"/>
      <c r="EXB115" s="163"/>
      <c r="EXC115" s="163"/>
      <c r="EXD115" s="163"/>
      <c r="EXE115" s="163"/>
      <c r="EXF115" s="163"/>
      <c r="EXG115" s="163"/>
      <c r="EXH115" s="163"/>
      <c r="EXI115" s="163"/>
      <c r="EXJ115" s="163"/>
      <c r="EXK115" s="163"/>
      <c r="EXL115" s="163"/>
      <c r="EXM115" s="163"/>
      <c r="EXN115" s="163"/>
      <c r="EXO115" s="163"/>
      <c r="EXP115" s="163"/>
      <c r="EXQ115" s="163"/>
      <c r="EXR115" s="163"/>
      <c r="EXS115" s="163"/>
      <c r="EXT115" s="163"/>
      <c r="EXU115" s="163"/>
      <c r="EXV115" s="163"/>
      <c r="EXW115" s="163"/>
      <c r="EXX115" s="163"/>
      <c r="EXY115" s="163"/>
      <c r="EXZ115" s="163"/>
      <c r="EYA115" s="163"/>
      <c r="EYB115" s="163"/>
      <c r="EYC115" s="163"/>
      <c r="EYD115" s="163"/>
      <c r="EYE115" s="163"/>
      <c r="EYF115" s="163"/>
      <c r="EYG115" s="163"/>
      <c r="EYH115" s="163"/>
      <c r="EYI115" s="163"/>
      <c r="EYJ115" s="163"/>
      <c r="EYK115" s="163"/>
      <c r="EYL115" s="163"/>
      <c r="EYM115" s="163"/>
      <c r="EYN115" s="163"/>
      <c r="EYO115" s="163"/>
      <c r="EYP115" s="163"/>
      <c r="EYQ115" s="163"/>
      <c r="EYR115" s="163"/>
      <c r="EYS115" s="163"/>
      <c r="EYT115" s="163"/>
      <c r="EYU115" s="163"/>
      <c r="EYV115" s="163"/>
      <c r="EYW115" s="163"/>
      <c r="EYX115" s="163"/>
      <c r="EYY115" s="163"/>
      <c r="EYZ115" s="163"/>
      <c r="EZA115" s="163"/>
      <c r="EZB115" s="163"/>
      <c r="EZC115" s="163"/>
      <c r="EZD115" s="163"/>
      <c r="EZE115" s="163"/>
      <c r="EZF115" s="163"/>
      <c r="EZG115" s="163"/>
      <c r="EZH115" s="163"/>
      <c r="EZI115" s="163"/>
      <c r="EZJ115" s="163"/>
      <c r="EZK115" s="163"/>
      <c r="EZL115" s="163"/>
      <c r="EZM115" s="163"/>
      <c r="EZN115" s="163"/>
      <c r="EZO115" s="163"/>
      <c r="EZP115" s="163"/>
      <c r="EZQ115" s="163"/>
      <c r="EZR115" s="163"/>
      <c r="EZS115" s="163"/>
      <c r="EZT115" s="163"/>
      <c r="EZU115" s="163"/>
      <c r="EZV115" s="163"/>
      <c r="EZW115" s="163"/>
      <c r="EZX115" s="163"/>
      <c r="EZY115" s="163"/>
      <c r="EZZ115" s="163"/>
      <c r="FAA115" s="163"/>
      <c r="FAB115" s="163"/>
      <c r="FAC115" s="163"/>
      <c r="FAD115" s="163"/>
      <c r="FAE115" s="163"/>
      <c r="FAF115" s="163"/>
      <c r="FAG115" s="163"/>
      <c r="FAH115" s="163"/>
      <c r="FAI115" s="163"/>
      <c r="FAJ115" s="163"/>
      <c r="FAK115" s="163"/>
      <c r="FAL115" s="163"/>
      <c r="FAM115" s="163"/>
      <c r="FAN115" s="163"/>
      <c r="FAO115" s="163"/>
      <c r="FAP115" s="163"/>
      <c r="FAQ115" s="163"/>
      <c r="FAR115" s="163"/>
      <c r="FAS115" s="163"/>
      <c r="FAT115" s="163"/>
      <c r="FAU115" s="163"/>
      <c r="FAV115" s="163"/>
      <c r="FAW115" s="163"/>
      <c r="FAX115" s="163"/>
      <c r="FAY115" s="163"/>
      <c r="FAZ115" s="163"/>
      <c r="FBA115" s="163"/>
      <c r="FBB115" s="163"/>
      <c r="FBC115" s="163"/>
      <c r="FBD115" s="163"/>
      <c r="FBE115" s="163"/>
      <c r="FBF115" s="163"/>
      <c r="FBG115" s="163"/>
      <c r="FBH115" s="163"/>
      <c r="FBI115" s="163"/>
      <c r="FBJ115" s="163"/>
      <c r="FBK115" s="163"/>
      <c r="FBL115" s="163"/>
      <c r="FBM115" s="163"/>
      <c r="FBN115" s="163"/>
      <c r="FBO115" s="163"/>
      <c r="FBP115" s="163"/>
      <c r="FBQ115" s="163"/>
      <c r="FBR115" s="163"/>
      <c r="FBS115" s="163"/>
      <c r="FBT115" s="163"/>
      <c r="FBU115" s="163"/>
      <c r="FBV115" s="163"/>
      <c r="FBW115" s="163"/>
      <c r="FBX115" s="163"/>
      <c r="FBY115" s="163"/>
      <c r="FBZ115" s="163"/>
      <c r="FCA115" s="163"/>
      <c r="FCB115" s="163"/>
      <c r="FCC115" s="163"/>
      <c r="FCD115" s="163"/>
      <c r="FCE115" s="163"/>
      <c r="FCF115" s="163"/>
      <c r="FCG115" s="163"/>
      <c r="FCH115" s="163"/>
      <c r="FCI115" s="163"/>
      <c r="FCJ115" s="163"/>
      <c r="FCK115" s="163"/>
      <c r="FCL115" s="163"/>
      <c r="FCM115" s="163"/>
      <c r="FCN115" s="163"/>
      <c r="FCO115" s="163"/>
      <c r="FCP115" s="163"/>
      <c r="FCQ115" s="163"/>
      <c r="FCR115" s="163"/>
      <c r="FCS115" s="163"/>
      <c r="FCT115" s="163"/>
      <c r="FCU115" s="163"/>
      <c r="FCV115" s="163"/>
      <c r="FCW115" s="163"/>
      <c r="FCX115" s="163"/>
      <c r="FCY115" s="163"/>
      <c r="FCZ115" s="163"/>
      <c r="FDA115" s="163"/>
      <c r="FDB115" s="163"/>
      <c r="FDC115" s="163"/>
      <c r="FDD115" s="163"/>
      <c r="FDE115" s="163"/>
      <c r="FDF115" s="163"/>
      <c r="FDG115" s="163"/>
      <c r="FDH115" s="163"/>
      <c r="FDI115" s="163"/>
      <c r="FDJ115" s="163"/>
      <c r="FDK115" s="163"/>
      <c r="FDL115" s="163"/>
      <c r="FDM115" s="163"/>
      <c r="FDN115" s="163"/>
      <c r="FDO115" s="163"/>
      <c r="FDP115" s="163"/>
      <c r="FDQ115" s="163"/>
      <c r="FDR115" s="163"/>
      <c r="FDS115" s="163"/>
      <c r="FDT115" s="163"/>
      <c r="FDU115" s="163"/>
      <c r="FDV115" s="163"/>
      <c r="FDW115" s="163"/>
      <c r="FDX115" s="163"/>
      <c r="FDY115" s="163"/>
      <c r="FDZ115" s="163"/>
      <c r="FEA115" s="163"/>
      <c r="FEB115" s="163"/>
      <c r="FEC115" s="163"/>
      <c r="FED115" s="163"/>
      <c r="FEE115" s="163"/>
      <c r="FEF115" s="163"/>
      <c r="FEG115" s="163"/>
      <c r="FEH115" s="163"/>
      <c r="FEI115" s="163"/>
      <c r="FEJ115" s="163"/>
      <c r="FEK115" s="163"/>
      <c r="FEL115" s="163"/>
      <c r="FEM115" s="163"/>
      <c r="FEN115" s="163"/>
      <c r="FEO115" s="163"/>
      <c r="FEP115" s="163"/>
      <c r="FEQ115" s="163"/>
      <c r="FER115" s="163"/>
      <c r="FES115" s="163"/>
      <c r="FET115" s="163"/>
      <c r="FEU115" s="163"/>
      <c r="FEV115" s="163"/>
      <c r="FEW115" s="163"/>
      <c r="FEX115" s="163"/>
      <c r="FEY115" s="163"/>
      <c r="FEZ115" s="163"/>
      <c r="FFA115" s="163"/>
      <c r="FFB115" s="163"/>
      <c r="FFC115" s="163"/>
      <c r="FFD115" s="163"/>
      <c r="FFE115" s="163"/>
      <c r="FFF115" s="163"/>
      <c r="FFG115" s="163"/>
      <c r="FFH115" s="163"/>
      <c r="FFI115" s="163"/>
      <c r="FFJ115" s="163"/>
      <c r="FFK115" s="163"/>
      <c r="FFL115" s="163"/>
      <c r="FFM115" s="163"/>
      <c r="FFN115" s="163"/>
      <c r="FFO115" s="163"/>
      <c r="FFP115" s="163"/>
      <c r="FFQ115" s="163"/>
      <c r="FFR115" s="163"/>
      <c r="FFS115" s="163"/>
      <c r="FFT115" s="163"/>
      <c r="FFU115" s="163"/>
      <c r="FFV115" s="163"/>
      <c r="FFW115" s="163"/>
      <c r="FFX115" s="163"/>
      <c r="FFY115" s="163"/>
      <c r="FFZ115" s="163"/>
      <c r="FGA115" s="163"/>
      <c r="FGB115" s="163"/>
      <c r="FGC115" s="163"/>
      <c r="FGD115" s="163"/>
      <c r="FGE115" s="163"/>
      <c r="FGF115" s="163"/>
      <c r="FGG115" s="163"/>
      <c r="FGH115" s="163"/>
      <c r="FGI115" s="163"/>
      <c r="FGJ115" s="163"/>
      <c r="FGK115" s="163"/>
      <c r="FGL115" s="163"/>
      <c r="FGM115" s="163"/>
      <c r="FGN115" s="163"/>
      <c r="FGO115" s="163"/>
      <c r="FGP115" s="163"/>
      <c r="FGQ115" s="163"/>
      <c r="FGR115" s="163"/>
      <c r="FGS115" s="163"/>
      <c r="FGT115" s="163"/>
      <c r="FGU115" s="163"/>
      <c r="FGV115" s="163"/>
      <c r="FGW115" s="163"/>
      <c r="FGX115" s="163"/>
      <c r="FGY115" s="163"/>
      <c r="FGZ115" s="163"/>
      <c r="FHA115" s="163"/>
      <c r="FHB115" s="163"/>
      <c r="FHC115" s="163"/>
      <c r="FHD115" s="163"/>
      <c r="FHE115" s="163"/>
      <c r="FHF115" s="163"/>
      <c r="FHG115" s="163"/>
      <c r="FHH115" s="163"/>
      <c r="FHI115" s="163"/>
      <c r="FHJ115" s="163"/>
      <c r="FHK115" s="163"/>
      <c r="FHL115" s="163"/>
      <c r="FHM115" s="163"/>
      <c r="FHN115" s="163"/>
      <c r="FHO115" s="163"/>
      <c r="FHP115" s="163"/>
      <c r="FHQ115" s="163"/>
      <c r="FHR115" s="163"/>
      <c r="FHS115" s="163"/>
      <c r="FHT115" s="163"/>
      <c r="FHU115" s="163"/>
      <c r="FHV115" s="163"/>
      <c r="FHW115" s="163"/>
      <c r="FHX115" s="163"/>
      <c r="FHY115" s="163"/>
      <c r="FHZ115" s="163"/>
      <c r="FIA115" s="163"/>
      <c r="FIB115" s="163"/>
      <c r="FIC115" s="163"/>
      <c r="FID115" s="163"/>
      <c r="FIE115" s="163"/>
      <c r="FIF115" s="163"/>
      <c r="FIG115" s="163"/>
      <c r="FIH115" s="163"/>
      <c r="FII115" s="163"/>
      <c r="FIJ115" s="163"/>
      <c r="FIK115" s="163"/>
      <c r="FIL115" s="163"/>
      <c r="FIM115" s="163"/>
      <c r="FIN115" s="163"/>
      <c r="FIO115" s="163"/>
      <c r="FIP115" s="163"/>
      <c r="FIQ115" s="163"/>
      <c r="FIR115" s="163"/>
      <c r="FIS115" s="163"/>
      <c r="FIT115" s="163"/>
      <c r="FIU115" s="163"/>
      <c r="FIV115" s="163"/>
      <c r="FIW115" s="163"/>
      <c r="FIX115" s="163"/>
      <c r="FIY115" s="163"/>
      <c r="FIZ115" s="163"/>
      <c r="FJA115" s="163"/>
      <c r="FJB115" s="163"/>
      <c r="FJC115" s="163"/>
      <c r="FJD115" s="163"/>
      <c r="FJE115" s="163"/>
      <c r="FJF115" s="163"/>
      <c r="FJG115" s="163"/>
      <c r="FJH115" s="163"/>
      <c r="FJI115" s="163"/>
      <c r="FJJ115" s="163"/>
      <c r="FJK115" s="163"/>
      <c r="FJL115" s="163"/>
      <c r="FJM115" s="163"/>
      <c r="FJN115" s="163"/>
      <c r="FJO115" s="163"/>
      <c r="FJP115" s="163"/>
      <c r="FJQ115" s="163"/>
      <c r="FJR115" s="163"/>
      <c r="FJS115" s="163"/>
      <c r="FJT115" s="163"/>
      <c r="FJU115" s="163"/>
      <c r="FJV115" s="163"/>
      <c r="FJW115" s="163"/>
      <c r="FJX115" s="163"/>
      <c r="FJY115" s="163"/>
      <c r="FJZ115" s="163"/>
      <c r="FKA115" s="163"/>
      <c r="FKB115" s="163"/>
      <c r="FKC115" s="163"/>
      <c r="FKD115" s="163"/>
      <c r="FKE115" s="163"/>
      <c r="FKF115" s="163"/>
      <c r="FKG115" s="163"/>
      <c r="FKH115" s="163"/>
      <c r="FKI115" s="163"/>
      <c r="FKJ115" s="163"/>
      <c r="FKK115" s="163"/>
      <c r="FKL115" s="163"/>
      <c r="FKM115" s="163"/>
      <c r="FKN115" s="163"/>
      <c r="FKO115" s="163"/>
      <c r="FKP115" s="163"/>
      <c r="FKQ115" s="163"/>
      <c r="FKR115" s="163"/>
      <c r="FKS115" s="163"/>
      <c r="FKT115" s="163"/>
      <c r="FKU115" s="163"/>
      <c r="FKV115" s="163"/>
      <c r="FKW115" s="163"/>
      <c r="FKX115" s="163"/>
      <c r="FKY115" s="163"/>
      <c r="FKZ115" s="163"/>
      <c r="FLA115" s="163"/>
      <c r="FLB115" s="163"/>
      <c r="FLC115" s="163"/>
      <c r="FLD115" s="163"/>
      <c r="FLE115" s="163"/>
      <c r="FLF115" s="163"/>
      <c r="FLG115" s="163"/>
      <c r="FLH115" s="163"/>
      <c r="FLI115" s="163"/>
      <c r="FLJ115" s="163"/>
      <c r="FLK115" s="163"/>
      <c r="FLL115" s="163"/>
      <c r="FLM115" s="163"/>
      <c r="FLN115" s="163"/>
      <c r="FLO115" s="163"/>
      <c r="FLP115" s="163"/>
      <c r="FLQ115" s="163"/>
      <c r="FLR115" s="163"/>
      <c r="FLS115" s="163"/>
      <c r="FLT115" s="163"/>
      <c r="FLU115" s="163"/>
      <c r="FLV115" s="163"/>
      <c r="FLW115" s="163"/>
      <c r="FLX115" s="163"/>
      <c r="FLY115" s="163"/>
      <c r="FLZ115" s="163"/>
      <c r="FMA115" s="163"/>
      <c r="FMB115" s="163"/>
      <c r="FMC115" s="163"/>
      <c r="FMD115" s="163"/>
      <c r="FME115" s="163"/>
      <c r="FMF115" s="163"/>
      <c r="FMG115" s="163"/>
      <c r="FMH115" s="163"/>
      <c r="FMI115" s="163"/>
      <c r="FMJ115" s="163"/>
      <c r="FMK115" s="163"/>
      <c r="FML115" s="163"/>
      <c r="FMM115" s="163"/>
      <c r="FMN115" s="163"/>
      <c r="FMO115" s="163"/>
      <c r="FMP115" s="163"/>
      <c r="FMQ115" s="163"/>
      <c r="FMR115" s="163"/>
      <c r="FMS115" s="163"/>
      <c r="FMT115" s="163"/>
      <c r="FMU115" s="163"/>
      <c r="FMV115" s="163"/>
      <c r="FMW115" s="163"/>
      <c r="FMX115" s="163"/>
      <c r="FMY115" s="163"/>
      <c r="FMZ115" s="163"/>
      <c r="FNA115" s="163"/>
      <c r="FNB115" s="163"/>
      <c r="FNC115" s="163"/>
      <c r="FND115" s="163"/>
      <c r="FNE115" s="163"/>
      <c r="FNF115" s="163"/>
      <c r="FNG115" s="163"/>
      <c r="FNH115" s="163"/>
      <c r="FNI115" s="163"/>
      <c r="FNJ115" s="163"/>
      <c r="FNK115" s="163"/>
      <c r="FNL115" s="163"/>
      <c r="FNM115" s="163"/>
      <c r="FNN115" s="163"/>
      <c r="FNO115" s="163"/>
      <c r="FNP115" s="163"/>
      <c r="FNQ115" s="163"/>
      <c r="FNR115" s="163"/>
      <c r="FNS115" s="163"/>
      <c r="FNT115" s="163"/>
      <c r="FNU115" s="163"/>
      <c r="FNV115" s="163"/>
      <c r="FNW115" s="163"/>
      <c r="FNX115" s="163"/>
      <c r="FNY115" s="163"/>
      <c r="FNZ115" s="163"/>
      <c r="FOA115" s="163"/>
      <c r="FOB115" s="163"/>
      <c r="FOC115" s="163"/>
      <c r="FOD115" s="163"/>
      <c r="FOE115" s="163"/>
      <c r="FOF115" s="163"/>
      <c r="FOG115" s="163"/>
      <c r="FOH115" s="163"/>
      <c r="FOI115" s="163"/>
      <c r="FOJ115" s="163"/>
      <c r="FOK115" s="163"/>
      <c r="FOL115" s="163"/>
      <c r="FOM115" s="163"/>
      <c r="FON115" s="163"/>
      <c r="FOO115" s="163"/>
      <c r="FOP115" s="163"/>
      <c r="FOQ115" s="163"/>
      <c r="FOR115" s="163"/>
      <c r="FOS115" s="163"/>
      <c r="FOT115" s="163"/>
      <c r="FOU115" s="163"/>
      <c r="FOV115" s="163"/>
      <c r="FOW115" s="163"/>
      <c r="FOX115" s="163"/>
      <c r="FOY115" s="163"/>
      <c r="FOZ115" s="163"/>
      <c r="FPA115" s="163"/>
      <c r="FPB115" s="163"/>
    </row>
    <row r="116" spans="1:4474" ht="23.25" customHeight="1">
      <c r="A116" s="162"/>
      <c r="B116" s="160"/>
      <c r="C116" s="20" t="s">
        <v>92</v>
      </c>
      <c r="D116" s="105">
        <v>156</v>
      </c>
      <c r="E116" s="105">
        <v>10</v>
      </c>
      <c r="F116" s="105" t="s">
        <v>212</v>
      </c>
      <c r="G116" s="105" t="s">
        <v>215</v>
      </c>
      <c r="H116" s="105" t="s">
        <v>214</v>
      </c>
      <c r="I116" s="108">
        <v>109.78</v>
      </c>
      <c r="J116" s="107">
        <v>140.22999999999999</v>
      </c>
      <c r="K116" s="107">
        <v>140.88999999999999</v>
      </c>
      <c r="L116" s="107">
        <v>147.13999999999999</v>
      </c>
      <c r="M116" s="18"/>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c r="BT116" s="163"/>
      <c r="BU116" s="163"/>
      <c r="BV116" s="163"/>
      <c r="BW116" s="163"/>
      <c r="BX116" s="163"/>
      <c r="BY116" s="163"/>
      <c r="BZ116" s="163"/>
      <c r="CA116" s="163"/>
      <c r="CB116" s="163"/>
      <c r="CC116" s="163"/>
      <c r="CD116" s="163"/>
      <c r="CE116" s="163"/>
      <c r="CF116" s="163"/>
      <c r="CG116" s="163"/>
      <c r="CH116" s="163"/>
      <c r="CI116" s="163"/>
      <c r="CJ116" s="163"/>
      <c r="CK116" s="163"/>
      <c r="CL116" s="163"/>
      <c r="CM116" s="163"/>
      <c r="CN116" s="163"/>
      <c r="CO116" s="163"/>
      <c r="CP116" s="163"/>
      <c r="CQ116" s="163"/>
      <c r="CR116" s="163"/>
      <c r="CS116" s="163"/>
      <c r="CT116" s="163"/>
      <c r="CU116" s="163"/>
      <c r="CV116" s="163"/>
      <c r="CW116" s="163"/>
      <c r="CX116" s="163"/>
      <c r="CY116" s="163"/>
      <c r="CZ116" s="163"/>
      <c r="DA116" s="163"/>
      <c r="DB116" s="163"/>
      <c r="DC116" s="163"/>
      <c r="DD116" s="163"/>
      <c r="DE116" s="163"/>
      <c r="DF116" s="163"/>
      <c r="DG116" s="163"/>
      <c r="DH116" s="163"/>
      <c r="DI116" s="163"/>
      <c r="DJ116" s="163"/>
      <c r="DK116" s="163"/>
      <c r="DL116" s="163"/>
      <c r="DM116" s="163"/>
      <c r="DN116" s="163"/>
      <c r="DO116" s="163"/>
      <c r="DP116" s="163"/>
      <c r="DQ116" s="163"/>
      <c r="DR116" s="163"/>
      <c r="DS116" s="163"/>
      <c r="DT116" s="163"/>
      <c r="DU116" s="163"/>
      <c r="DV116" s="163"/>
      <c r="DW116" s="163"/>
      <c r="DX116" s="163"/>
      <c r="DY116" s="163"/>
      <c r="DZ116" s="163"/>
      <c r="EA116" s="163"/>
      <c r="EB116" s="163"/>
      <c r="EC116" s="163"/>
      <c r="ED116" s="163"/>
      <c r="EE116" s="163"/>
      <c r="EF116" s="163"/>
      <c r="EG116" s="163"/>
      <c r="EH116" s="163"/>
      <c r="EI116" s="163"/>
      <c r="EJ116" s="163"/>
      <c r="EK116" s="163"/>
      <c r="EL116" s="163"/>
      <c r="EM116" s="163"/>
      <c r="EN116" s="163"/>
      <c r="EO116" s="163"/>
      <c r="EP116" s="163"/>
      <c r="EQ116" s="163"/>
      <c r="ER116" s="163"/>
      <c r="ES116" s="163"/>
      <c r="ET116" s="163"/>
      <c r="EU116" s="163"/>
      <c r="EV116" s="163"/>
      <c r="EW116" s="163"/>
      <c r="EX116" s="163"/>
      <c r="EY116" s="163"/>
      <c r="EZ116" s="163"/>
      <c r="FA116" s="163"/>
      <c r="FB116" s="163"/>
      <c r="FC116" s="163"/>
      <c r="FD116" s="163"/>
      <c r="FE116" s="163"/>
      <c r="FF116" s="163"/>
      <c r="FG116" s="163"/>
      <c r="FH116" s="163"/>
      <c r="FI116" s="163"/>
      <c r="FJ116" s="163"/>
      <c r="FK116" s="163"/>
      <c r="FL116" s="163"/>
      <c r="FM116" s="163"/>
      <c r="FN116" s="163"/>
      <c r="FO116" s="163"/>
      <c r="FP116" s="163"/>
      <c r="FQ116" s="163"/>
      <c r="FR116" s="163"/>
      <c r="FS116" s="163"/>
      <c r="FT116" s="163"/>
      <c r="FU116" s="163"/>
      <c r="FV116" s="163"/>
      <c r="FW116" s="163"/>
      <c r="FX116" s="163"/>
      <c r="FY116" s="163"/>
      <c r="FZ116" s="163"/>
      <c r="GA116" s="163"/>
      <c r="GB116" s="163"/>
      <c r="GC116" s="163"/>
      <c r="GD116" s="163"/>
      <c r="GE116" s="163"/>
      <c r="GF116" s="163"/>
      <c r="GG116" s="163"/>
      <c r="GH116" s="163"/>
      <c r="GI116" s="163"/>
      <c r="GJ116" s="163"/>
      <c r="GK116" s="163"/>
      <c r="GL116" s="163"/>
      <c r="GM116" s="163"/>
      <c r="GN116" s="163"/>
      <c r="GO116" s="163"/>
      <c r="GP116" s="163"/>
      <c r="GQ116" s="163"/>
      <c r="GR116" s="163"/>
      <c r="GS116" s="163"/>
      <c r="GT116" s="163"/>
      <c r="GU116" s="163"/>
      <c r="GV116" s="163"/>
      <c r="GW116" s="163"/>
      <c r="GX116" s="163"/>
      <c r="GY116" s="163"/>
      <c r="GZ116" s="163"/>
      <c r="HA116" s="163"/>
      <c r="HB116" s="163"/>
      <c r="HC116" s="163"/>
      <c r="HD116" s="163"/>
      <c r="HE116" s="163"/>
      <c r="HF116" s="163"/>
      <c r="HG116" s="163"/>
      <c r="HH116" s="163"/>
      <c r="HI116" s="163"/>
      <c r="HJ116" s="163"/>
      <c r="HK116" s="163"/>
      <c r="HL116" s="163"/>
      <c r="HM116" s="163"/>
      <c r="HN116" s="163"/>
      <c r="HO116" s="163"/>
      <c r="HP116" s="163"/>
      <c r="HQ116" s="163"/>
      <c r="HR116" s="163"/>
      <c r="HS116" s="163"/>
      <c r="HT116" s="163"/>
      <c r="HU116" s="163"/>
      <c r="HV116" s="163"/>
      <c r="HW116" s="163"/>
      <c r="HX116" s="163"/>
      <c r="HY116" s="163"/>
      <c r="HZ116" s="163"/>
      <c r="IA116" s="163"/>
      <c r="IB116" s="163"/>
      <c r="IC116" s="163"/>
      <c r="ID116" s="163"/>
      <c r="IE116" s="163"/>
      <c r="IF116" s="163"/>
      <c r="IG116" s="163"/>
      <c r="IH116" s="163"/>
      <c r="II116" s="163"/>
      <c r="IJ116" s="163"/>
      <c r="IK116" s="163"/>
      <c r="IL116" s="163"/>
      <c r="IM116" s="163"/>
      <c r="IN116" s="163"/>
      <c r="IO116" s="163"/>
      <c r="IP116" s="163"/>
      <c r="IQ116" s="163"/>
      <c r="IR116" s="163"/>
      <c r="IS116" s="163"/>
      <c r="IT116" s="163"/>
      <c r="IU116" s="163"/>
      <c r="IV116" s="163"/>
      <c r="IW116" s="163"/>
      <c r="IX116" s="163"/>
      <c r="IY116" s="163"/>
      <c r="IZ116" s="163"/>
      <c r="JA116" s="163"/>
      <c r="JB116" s="163"/>
      <c r="JC116" s="163"/>
      <c r="JD116" s="163"/>
      <c r="JE116" s="163"/>
      <c r="JF116" s="163"/>
      <c r="JG116" s="163"/>
      <c r="JH116" s="163"/>
      <c r="JI116" s="163"/>
      <c r="JJ116" s="163"/>
      <c r="JK116" s="163"/>
      <c r="JL116" s="163"/>
      <c r="JM116" s="163"/>
      <c r="JN116" s="163"/>
      <c r="JO116" s="163"/>
      <c r="JP116" s="163"/>
      <c r="JQ116" s="163"/>
      <c r="JR116" s="163"/>
      <c r="JS116" s="163"/>
      <c r="JT116" s="163"/>
      <c r="JU116" s="163"/>
      <c r="JV116" s="163"/>
      <c r="JW116" s="163"/>
      <c r="JX116" s="163"/>
      <c r="JY116" s="163"/>
      <c r="JZ116" s="163"/>
      <c r="KA116" s="163"/>
      <c r="KB116" s="163"/>
      <c r="KC116" s="163"/>
      <c r="KD116" s="163"/>
      <c r="KE116" s="163"/>
      <c r="KF116" s="163"/>
      <c r="KG116" s="163"/>
      <c r="KH116" s="163"/>
      <c r="KI116" s="163"/>
      <c r="KJ116" s="163"/>
      <c r="KK116" s="163"/>
      <c r="KL116" s="163"/>
      <c r="KM116" s="163"/>
      <c r="KN116" s="163"/>
      <c r="KO116" s="163"/>
      <c r="KP116" s="163"/>
      <c r="KQ116" s="163"/>
      <c r="KR116" s="163"/>
      <c r="KS116" s="163"/>
      <c r="KT116" s="163"/>
      <c r="KU116" s="163"/>
      <c r="KV116" s="163"/>
      <c r="KW116" s="163"/>
      <c r="KX116" s="163"/>
      <c r="KY116" s="163"/>
      <c r="KZ116" s="163"/>
      <c r="LA116" s="163"/>
      <c r="LB116" s="163"/>
      <c r="LC116" s="163"/>
      <c r="LD116" s="163"/>
      <c r="LE116" s="163"/>
      <c r="LF116" s="163"/>
      <c r="LG116" s="163"/>
      <c r="LH116" s="163"/>
      <c r="LI116" s="163"/>
      <c r="LJ116" s="163"/>
      <c r="LK116" s="163"/>
      <c r="LL116" s="163"/>
      <c r="LM116" s="163"/>
      <c r="LN116" s="163"/>
      <c r="LO116" s="163"/>
      <c r="LP116" s="163"/>
      <c r="LQ116" s="163"/>
      <c r="LR116" s="163"/>
      <c r="LS116" s="163"/>
      <c r="LT116" s="163"/>
      <c r="LU116" s="163"/>
      <c r="LV116" s="163"/>
      <c r="LW116" s="163"/>
      <c r="LX116" s="163"/>
      <c r="LY116" s="163"/>
      <c r="LZ116" s="163"/>
      <c r="MA116" s="163"/>
      <c r="MB116" s="163"/>
      <c r="MC116" s="163"/>
      <c r="MD116" s="163"/>
      <c r="ME116" s="163"/>
      <c r="MF116" s="163"/>
      <c r="MG116" s="163"/>
      <c r="MH116" s="163"/>
      <c r="MI116" s="163"/>
      <c r="MJ116" s="163"/>
      <c r="MK116" s="163"/>
      <c r="ML116" s="163"/>
      <c r="MM116" s="163"/>
      <c r="MN116" s="163"/>
      <c r="MO116" s="163"/>
      <c r="MP116" s="163"/>
      <c r="MQ116" s="163"/>
      <c r="MR116" s="163"/>
      <c r="MS116" s="163"/>
      <c r="MT116" s="163"/>
      <c r="MU116" s="163"/>
      <c r="MV116" s="163"/>
      <c r="MW116" s="163"/>
      <c r="MX116" s="163"/>
      <c r="MY116" s="163"/>
      <c r="MZ116" s="163"/>
      <c r="NA116" s="163"/>
      <c r="NB116" s="163"/>
      <c r="NC116" s="163"/>
      <c r="ND116" s="163"/>
      <c r="NE116" s="163"/>
      <c r="NF116" s="163"/>
      <c r="NG116" s="163"/>
      <c r="NH116" s="163"/>
      <c r="NI116" s="163"/>
      <c r="NJ116" s="163"/>
      <c r="NK116" s="163"/>
      <c r="NL116" s="163"/>
      <c r="NM116" s="163"/>
      <c r="NN116" s="163"/>
      <c r="NO116" s="163"/>
      <c r="NP116" s="163"/>
      <c r="NQ116" s="163"/>
      <c r="NR116" s="163"/>
      <c r="NS116" s="163"/>
      <c r="NT116" s="163"/>
      <c r="NU116" s="163"/>
      <c r="NV116" s="163"/>
      <c r="NW116" s="163"/>
      <c r="NX116" s="163"/>
      <c r="NY116" s="163"/>
      <c r="NZ116" s="163"/>
      <c r="OA116" s="163"/>
      <c r="OB116" s="163"/>
      <c r="OC116" s="163"/>
      <c r="OD116" s="163"/>
      <c r="OE116" s="163"/>
      <c r="OF116" s="163"/>
      <c r="OG116" s="163"/>
      <c r="OH116" s="163"/>
      <c r="OI116" s="163"/>
      <c r="OJ116" s="163"/>
      <c r="OK116" s="163"/>
      <c r="OL116" s="163"/>
      <c r="OM116" s="163"/>
      <c r="ON116" s="163"/>
      <c r="OO116" s="163"/>
      <c r="OP116" s="163"/>
      <c r="OQ116" s="163"/>
      <c r="OR116" s="163"/>
      <c r="OS116" s="163"/>
      <c r="OT116" s="163"/>
      <c r="OU116" s="163"/>
      <c r="OV116" s="163"/>
      <c r="OW116" s="163"/>
      <c r="OX116" s="163"/>
      <c r="OY116" s="163"/>
      <c r="OZ116" s="163"/>
      <c r="PA116" s="163"/>
      <c r="PB116" s="163"/>
      <c r="PC116" s="163"/>
      <c r="PD116" s="163"/>
      <c r="PE116" s="163"/>
      <c r="PF116" s="163"/>
      <c r="PG116" s="163"/>
      <c r="PH116" s="163"/>
      <c r="PI116" s="163"/>
      <c r="PJ116" s="163"/>
      <c r="PK116" s="163"/>
      <c r="PL116" s="163"/>
      <c r="PM116" s="163"/>
      <c r="PN116" s="163"/>
      <c r="PO116" s="163"/>
      <c r="PP116" s="163"/>
      <c r="PQ116" s="163"/>
      <c r="PR116" s="163"/>
      <c r="PS116" s="163"/>
      <c r="PT116" s="163"/>
      <c r="PU116" s="163"/>
      <c r="PV116" s="163"/>
      <c r="PW116" s="163"/>
      <c r="PX116" s="163"/>
      <c r="PY116" s="163"/>
      <c r="PZ116" s="163"/>
      <c r="QA116" s="163"/>
      <c r="QB116" s="163"/>
      <c r="QC116" s="163"/>
      <c r="QD116" s="163"/>
      <c r="QE116" s="163"/>
      <c r="QF116" s="163"/>
      <c r="QG116" s="163"/>
      <c r="QH116" s="163"/>
      <c r="QI116" s="163"/>
      <c r="QJ116" s="163"/>
      <c r="QK116" s="163"/>
      <c r="QL116" s="163"/>
      <c r="QM116" s="163"/>
      <c r="QN116" s="163"/>
      <c r="QO116" s="163"/>
      <c r="QP116" s="163"/>
      <c r="QQ116" s="163"/>
      <c r="QR116" s="163"/>
      <c r="QS116" s="163"/>
      <c r="QT116" s="163"/>
      <c r="QU116" s="163"/>
      <c r="QV116" s="163"/>
      <c r="QW116" s="163"/>
      <c r="QX116" s="163"/>
      <c r="QY116" s="163"/>
      <c r="QZ116" s="163"/>
      <c r="RA116" s="163"/>
      <c r="RB116" s="163"/>
      <c r="RC116" s="163"/>
      <c r="RD116" s="163"/>
      <c r="RE116" s="163"/>
      <c r="RF116" s="163"/>
      <c r="RG116" s="163"/>
      <c r="RH116" s="163"/>
      <c r="RI116" s="163"/>
      <c r="RJ116" s="163"/>
      <c r="RK116" s="163"/>
      <c r="RL116" s="163"/>
      <c r="RM116" s="163"/>
      <c r="RN116" s="163"/>
      <c r="RO116" s="163"/>
      <c r="RP116" s="163"/>
      <c r="RQ116" s="163"/>
      <c r="RR116" s="163"/>
      <c r="RS116" s="163"/>
      <c r="RT116" s="163"/>
      <c r="RU116" s="163"/>
      <c r="RV116" s="163"/>
      <c r="RW116" s="163"/>
      <c r="RX116" s="163"/>
      <c r="RY116" s="163"/>
      <c r="RZ116" s="163"/>
      <c r="SA116" s="163"/>
      <c r="SB116" s="163"/>
      <c r="SC116" s="163"/>
      <c r="SD116" s="163"/>
      <c r="SE116" s="163"/>
      <c r="SF116" s="163"/>
      <c r="SG116" s="163"/>
      <c r="SH116" s="163"/>
      <c r="SI116" s="163"/>
      <c r="SJ116" s="163"/>
      <c r="SK116" s="163"/>
      <c r="SL116" s="163"/>
      <c r="SM116" s="163"/>
      <c r="SN116" s="163"/>
      <c r="SO116" s="163"/>
      <c r="SP116" s="163"/>
      <c r="SQ116" s="163"/>
      <c r="SR116" s="163"/>
      <c r="SS116" s="163"/>
      <c r="ST116" s="163"/>
      <c r="SU116" s="163"/>
      <c r="SV116" s="163"/>
      <c r="SW116" s="163"/>
      <c r="SX116" s="163"/>
      <c r="SY116" s="163"/>
      <c r="SZ116" s="163"/>
      <c r="TA116" s="163"/>
      <c r="TB116" s="163"/>
      <c r="TC116" s="163"/>
      <c r="TD116" s="163"/>
      <c r="TE116" s="163"/>
      <c r="TF116" s="163"/>
      <c r="TG116" s="163"/>
      <c r="TH116" s="163"/>
      <c r="TI116" s="163"/>
      <c r="TJ116" s="163"/>
      <c r="TK116" s="163"/>
      <c r="TL116" s="163"/>
      <c r="TM116" s="163"/>
      <c r="TN116" s="163"/>
      <c r="TO116" s="163"/>
      <c r="TP116" s="163"/>
      <c r="TQ116" s="163"/>
      <c r="TR116" s="163"/>
      <c r="TS116" s="163"/>
      <c r="TT116" s="163"/>
      <c r="TU116" s="163"/>
      <c r="TV116" s="163"/>
      <c r="TW116" s="163"/>
      <c r="TX116" s="163"/>
      <c r="TY116" s="163"/>
      <c r="TZ116" s="163"/>
      <c r="UA116" s="163"/>
      <c r="UB116" s="163"/>
      <c r="UC116" s="163"/>
      <c r="UD116" s="163"/>
      <c r="UE116" s="163"/>
      <c r="UF116" s="163"/>
      <c r="UG116" s="163"/>
      <c r="UH116" s="163"/>
      <c r="UI116" s="163"/>
      <c r="UJ116" s="163"/>
      <c r="UK116" s="163"/>
      <c r="UL116" s="163"/>
      <c r="UM116" s="163"/>
      <c r="UN116" s="163"/>
      <c r="UO116" s="163"/>
      <c r="UP116" s="163"/>
      <c r="UQ116" s="163"/>
      <c r="UR116" s="163"/>
      <c r="US116" s="163"/>
      <c r="UT116" s="163"/>
      <c r="UU116" s="163"/>
      <c r="UV116" s="163"/>
      <c r="UW116" s="163"/>
      <c r="UX116" s="163"/>
      <c r="UY116" s="163"/>
      <c r="UZ116" s="163"/>
      <c r="VA116" s="163"/>
      <c r="VB116" s="163"/>
      <c r="VC116" s="163"/>
      <c r="VD116" s="163"/>
      <c r="VE116" s="163"/>
      <c r="VF116" s="163"/>
      <c r="VG116" s="163"/>
      <c r="VH116" s="163"/>
      <c r="VI116" s="163"/>
      <c r="VJ116" s="163"/>
      <c r="VK116" s="163"/>
      <c r="VL116" s="163"/>
      <c r="VM116" s="163"/>
      <c r="VN116" s="163"/>
      <c r="VO116" s="163"/>
      <c r="VP116" s="163"/>
      <c r="VQ116" s="163"/>
      <c r="VR116" s="163"/>
      <c r="VS116" s="163"/>
      <c r="VT116" s="163"/>
      <c r="VU116" s="163"/>
      <c r="VV116" s="163"/>
      <c r="VW116" s="163"/>
      <c r="VX116" s="163"/>
      <c r="VY116" s="163"/>
      <c r="VZ116" s="163"/>
      <c r="WA116" s="163"/>
      <c r="WB116" s="163"/>
      <c r="WC116" s="163"/>
      <c r="WD116" s="163"/>
      <c r="WE116" s="163"/>
      <c r="WF116" s="163"/>
      <c r="WG116" s="163"/>
      <c r="WH116" s="163"/>
      <c r="WI116" s="163"/>
      <c r="WJ116" s="163"/>
      <c r="WK116" s="163"/>
      <c r="WL116" s="163"/>
      <c r="WM116" s="163"/>
      <c r="WN116" s="163"/>
      <c r="WO116" s="163"/>
      <c r="WP116" s="163"/>
      <c r="WQ116" s="163"/>
      <c r="WR116" s="163"/>
      <c r="WS116" s="163"/>
      <c r="WT116" s="163"/>
      <c r="WU116" s="163"/>
      <c r="WV116" s="163"/>
      <c r="WW116" s="163"/>
      <c r="WX116" s="163"/>
      <c r="WY116" s="163"/>
      <c r="WZ116" s="163"/>
      <c r="XA116" s="163"/>
      <c r="XB116" s="163"/>
      <c r="XC116" s="163"/>
      <c r="XD116" s="163"/>
      <c r="XE116" s="163"/>
      <c r="XF116" s="163"/>
      <c r="XG116" s="163"/>
      <c r="XH116" s="163"/>
      <c r="XI116" s="163"/>
      <c r="XJ116" s="163"/>
      <c r="XK116" s="163"/>
      <c r="XL116" s="163"/>
      <c r="XM116" s="163"/>
      <c r="XN116" s="163"/>
      <c r="XO116" s="163"/>
      <c r="XP116" s="163"/>
      <c r="XQ116" s="163"/>
      <c r="XR116" s="163"/>
      <c r="XS116" s="163"/>
      <c r="XT116" s="163"/>
      <c r="XU116" s="163"/>
      <c r="XV116" s="163"/>
      <c r="XW116" s="163"/>
      <c r="XX116" s="163"/>
      <c r="XY116" s="163"/>
      <c r="XZ116" s="163"/>
      <c r="YA116" s="163"/>
      <c r="YB116" s="163"/>
      <c r="YC116" s="163"/>
      <c r="YD116" s="163"/>
      <c r="YE116" s="163"/>
      <c r="YF116" s="163"/>
      <c r="YG116" s="163"/>
      <c r="YH116" s="163"/>
      <c r="YI116" s="163"/>
      <c r="YJ116" s="163"/>
      <c r="YK116" s="163"/>
      <c r="YL116" s="163"/>
      <c r="YM116" s="163"/>
      <c r="YN116" s="163"/>
      <c r="YO116" s="163"/>
      <c r="YP116" s="163"/>
      <c r="YQ116" s="163"/>
      <c r="YR116" s="163"/>
      <c r="YS116" s="163"/>
      <c r="YT116" s="163"/>
      <c r="YU116" s="163"/>
      <c r="YV116" s="163"/>
      <c r="YW116" s="163"/>
      <c r="YX116" s="163"/>
      <c r="YY116" s="163"/>
      <c r="YZ116" s="163"/>
      <c r="ZA116" s="163"/>
      <c r="ZB116" s="163"/>
      <c r="ZC116" s="163"/>
      <c r="ZD116" s="163"/>
      <c r="ZE116" s="163"/>
      <c r="ZF116" s="163"/>
      <c r="ZG116" s="163"/>
      <c r="ZH116" s="163"/>
      <c r="ZI116" s="163"/>
      <c r="ZJ116" s="163"/>
      <c r="ZK116" s="163"/>
      <c r="ZL116" s="163"/>
      <c r="ZM116" s="163"/>
      <c r="ZN116" s="163"/>
      <c r="ZO116" s="163"/>
      <c r="ZP116" s="163"/>
      <c r="ZQ116" s="163"/>
      <c r="ZR116" s="163"/>
      <c r="ZS116" s="163"/>
      <c r="ZT116" s="163"/>
      <c r="ZU116" s="163"/>
      <c r="ZV116" s="163"/>
      <c r="ZW116" s="163"/>
      <c r="ZX116" s="163"/>
      <c r="ZY116" s="163"/>
      <c r="ZZ116" s="163"/>
      <c r="AAA116" s="163"/>
      <c r="AAB116" s="163"/>
      <c r="AAC116" s="163"/>
      <c r="AAD116" s="163"/>
      <c r="AAE116" s="163"/>
      <c r="AAF116" s="163"/>
      <c r="AAG116" s="163"/>
      <c r="AAH116" s="163"/>
      <c r="AAI116" s="163"/>
      <c r="AAJ116" s="163"/>
      <c r="AAK116" s="163"/>
      <c r="AAL116" s="163"/>
      <c r="AAM116" s="163"/>
      <c r="AAN116" s="163"/>
      <c r="AAO116" s="163"/>
      <c r="AAP116" s="163"/>
      <c r="AAQ116" s="163"/>
      <c r="AAR116" s="163"/>
      <c r="AAS116" s="163"/>
      <c r="AAT116" s="163"/>
      <c r="AAU116" s="163"/>
      <c r="AAV116" s="163"/>
      <c r="AAW116" s="163"/>
      <c r="AAX116" s="163"/>
      <c r="AAY116" s="163"/>
      <c r="AAZ116" s="163"/>
      <c r="ABA116" s="163"/>
      <c r="ABB116" s="163"/>
      <c r="ABC116" s="163"/>
      <c r="ABD116" s="163"/>
      <c r="ABE116" s="163"/>
      <c r="ABF116" s="163"/>
      <c r="ABG116" s="163"/>
      <c r="ABH116" s="163"/>
      <c r="ABI116" s="163"/>
      <c r="ABJ116" s="163"/>
      <c r="ABK116" s="163"/>
      <c r="ABL116" s="163"/>
      <c r="ABM116" s="163"/>
      <c r="ABN116" s="163"/>
      <c r="ABO116" s="163"/>
      <c r="ABP116" s="163"/>
      <c r="ABQ116" s="163"/>
      <c r="ABR116" s="163"/>
      <c r="ABS116" s="163"/>
      <c r="ABT116" s="163"/>
      <c r="ABU116" s="163"/>
      <c r="ABV116" s="163"/>
      <c r="ABW116" s="163"/>
      <c r="ABX116" s="163"/>
      <c r="ABY116" s="163"/>
      <c r="ABZ116" s="163"/>
      <c r="ACA116" s="163"/>
      <c r="ACB116" s="163"/>
      <c r="ACC116" s="163"/>
      <c r="ACD116" s="163"/>
      <c r="ACE116" s="163"/>
      <c r="ACF116" s="163"/>
      <c r="ACG116" s="163"/>
      <c r="ACH116" s="163"/>
      <c r="ACI116" s="163"/>
      <c r="ACJ116" s="163"/>
      <c r="ACK116" s="163"/>
      <c r="ACL116" s="163"/>
      <c r="ACM116" s="163"/>
      <c r="ACN116" s="163"/>
      <c r="ACO116" s="163"/>
      <c r="ACP116" s="163"/>
      <c r="ACQ116" s="163"/>
      <c r="ACR116" s="163"/>
      <c r="ACS116" s="163"/>
      <c r="ACT116" s="163"/>
      <c r="ACU116" s="163"/>
      <c r="ACV116" s="163"/>
      <c r="ACW116" s="163"/>
      <c r="ACX116" s="163"/>
      <c r="ACY116" s="163"/>
      <c r="ACZ116" s="163"/>
      <c r="ADA116" s="163"/>
      <c r="ADB116" s="163"/>
      <c r="ADC116" s="163"/>
      <c r="ADD116" s="163"/>
      <c r="ADE116" s="163"/>
      <c r="ADF116" s="163"/>
      <c r="ADG116" s="163"/>
      <c r="ADH116" s="163"/>
      <c r="ADI116" s="163"/>
      <c r="ADJ116" s="163"/>
      <c r="ADK116" s="163"/>
      <c r="ADL116" s="163"/>
      <c r="ADM116" s="163"/>
      <c r="ADN116" s="163"/>
      <c r="ADO116" s="163"/>
      <c r="ADP116" s="163"/>
      <c r="ADQ116" s="163"/>
      <c r="ADR116" s="163"/>
      <c r="ADS116" s="163"/>
      <c r="ADT116" s="163"/>
      <c r="ADU116" s="163"/>
      <c r="ADV116" s="163"/>
      <c r="ADW116" s="163"/>
      <c r="ADX116" s="163"/>
      <c r="ADY116" s="163"/>
      <c r="ADZ116" s="163"/>
      <c r="AEA116" s="163"/>
      <c r="AEB116" s="163"/>
      <c r="AEC116" s="163"/>
      <c r="AED116" s="163"/>
      <c r="AEE116" s="163"/>
      <c r="AEF116" s="163"/>
      <c r="AEG116" s="163"/>
      <c r="AEH116" s="163"/>
      <c r="AEI116" s="163"/>
      <c r="AEJ116" s="163"/>
      <c r="AEK116" s="163"/>
      <c r="AEL116" s="163"/>
      <c r="AEM116" s="163"/>
      <c r="AEN116" s="163"/>
      <c r="AEO116" s="163"/>
      <c r="AEP116" s="163"/>
      <c r="AEQ116" s="163"/>
      <c r="AER116" s="163"/>
      <c r="AES116" s="163"/>
      <c r="AET116" s="163"/>
      <c r="AEU116" s="163"/>
      <c r="AEV116" s="163"/>
      <c r="AEW116" s="163"/>
      <c r="AEX116" s="163"/>
      <c r="AEY116" s="163"/>
      <c r="AEZ116" s="163"/>
      <c r="AFA116" s="163"/>
      <c r="AFB116" s="163"/>
      <c r="AFC116" s="163"/>
      <c r="AFD116" s="163"/>
      <c r="AFE116" s="163"/>
      <c r="AFF116" s="163"/>
      <c r="AFG116" s="163"/>
      <c r="AFH116" s="163"/>
      <c r="AFI116" s="163"/>
      <c r="AFJ116" s="163"/>
      <c r="AFK116" s="163"/>
      <c r="AFL116" s="163"/>
      <c r="AFM116" s="163"/>
      <c r="AFN116" s="163"/>
      <c r="AFO116" s="163"/>
      <c r="AFP116" s="163"/>
      <c r="AFQ116" s="163"/>
      <c r="AFR116" s="163"/>
      <c r="AFS116" s="163"/>
      <c r="AFT116" s="163"/>
      <c r="AFU116" s="163"/>
      <c r="AFV116" s="163"/>
      <c r="AFW116" s="163"/>
      <c r="AFX116" s="163"/>
      <c r="AFY116" s="163"/>
      <c r="AFZ116" s="163"/>
      <c r="AGA116" s="163"/>
      <c r="AGB116" s="163"/>
      <c r="AGC116" s="163"/>
      <c r="AGD116" s="163"/>
      <c r="AGE116" s="163"/>
      <c r="AGF116" s="163"/>
      <c r="AGG116" s="163"/>
      <c r="AGH116" s="163"/>
      <c r="AGI116" s="163"/>
      <c r="AGJ116" s="163"/>
      <c r="AGK116" s="163"/>
      <c r="AGL116" s="163"/>
      <c r="AGM116" s="163"/>
      <c r="AGN116" s="163"/>
      <c r="AGO116" s="163"/>
      <c r="AGP116" s="163"/>
      <c r="AGQ116" s="163"/>
      <c r="AGR116" s="163"/>
      <c r="AGS116" s="163"/>
      <c r="AGT116" s="163"/>
      <c r="AGU116" s="163"/>
      <c r="AGV116" s="163"/>
      <c r="AGW116" s="163"/>
      <c r="AGX116" s="163"/>
      <c r="AGY116" s="163"/>
      <c r="AGZ116" s="163"/>
      <c r="AHA116" s="163"/>
      <c r="AHB116" s="163"/>
      <c r="AHC116" s="163"/>
      <c r="AHD116" s="163"/>
      <c r="AHE116" s="163"/>
      <c r="AHF116" s="163"/>
      <c r="AHG116" s="163"/>
      <c r="AHH116" s="163"/>
      <c r="AHI116" s="163"/>
      <c r="AHJ116" s="163"/>
      <c r="AHK116" s="163"/>
      <c r="AHL116" s="163"/>
      <c r="AHM116" s="163"/>
      <c r="AHN116" s="163"/>
      <c r="AHO116" s="163"/>
      <c r="AHP116" s="163"/>
      <c r="AHQ116" s="163"/>
      <c r="AHR116" s="163"/>
      <c r="AHS116" s="163"/>
      <c r="AHT116" s="163"/>
      <c r="AHU116" s="163"/>
      <c r="AHV116" s="163"/>
      <c r="AHW116" s="163"/>
      <c r="AHX116" s="163"/>
      <c r="AHY116" s="163"/>
      <c r="AHZ116" s="163"/>
      <c r="AIA116" s="163"/>
      <c r="AIB116" s="163"/>
      <c r="AIC116" s="163"/>
      <c r="AID116" s="163"/>
      <c r="AIE116" s="163"/>
      <c r="AIF116" s="163"/>
      <c r="AIG116" s="163"/>
      <c r="AIH116" s="163"/>
      <c r="AII116" s="163"/>
      <c r="AIJ116" s="163"/>
      <c r="AIK116" s="163"/>
      <c r="AIL116" s="163"/>
      <c r="AIM116" s="163"/>
      <c r="AIN116" s="163"/>
      <c r="AIO116" s="163"/>
      <c r="AIP116" s="163"/>
      <c r="AIQ116" s="163"/>
      <c r="AIR116" s="163"/>
      <c r="AIS116" s="163"/>
      <c r="AIT116" s="163"/>
      <c r="AIU116" s="163"/>
      <c r="AIV116" s="163"/>
      <c r="AIW116" s="163"/>
      <c r="AIX116" s="163"/>
      <c r="AIY116" s="163"/>
      <c r="AIZ116" s="163"/>
      <c r="AJA116" s="163"/>
      <c r="AJB116" s="163"/>
      <c r="AJC116" s="163"/>
      <c r="AJD116" s="163"/>
      <c r="AJE116" s="163"/>
      <c r="AJF116" s="163"/>
      <c r="AJG116" s="163"/>
      <c r="AJH116" s="163"/>
      <c r="AJI116" s="163"/>
      <c r="AJJ116" s="163"/>
      <c r="AJK116" s="163"/>
      <c r="AJL116" s="163"/>
      <c r="AJM116" s="163"/>
      <c r="AJN116" s="163"/>
      <c r="AJO116" s="163"/>
      <c r="AJP116" s="163"/>
      <c r="AJQ116" s="163"/>
      <c r="AJR116" s="163"/>
      <c r="AJS116" s="163"/>
      <c r="AJT116" s="163"/>
      <c r="AJU116" s="163"/>
      <c r="AJV116" s="163"/>
      <c r="AJW116" s="163"/>
      <c r="AJX116" s="163"/>
      <c r="AJY116" s="163"/>
      <c r="AJZ116" s="163"/>
      <c r="AKA116" s="163"/>
      <c r="AKB116" s="163"/>
      <c r="AKC116" s="163"/>
      <c r="AKD116" s="163"/>
      <c r="AKE116" s="163"/>
      <c r="AKF116" s="163"/>
      <c r="AKG116" s="163"/>
      <c r="AKH116" s="163"/>
      <c r="AKI116" s="163"/>
      <c r="AKJ116" s="163"/>
      <c r="AKK116" s="163"/>
      <c r="AKL116" s="163"/>
      <c r="AKM116" s="163"/>
      <c r="AKN116" s="163"/>
      <c r="AKO116" s="163"/>
      <c r="AKP116" s="163"/>
      <c r="AKQ116" s="163"/>
      <c r="AKR116" s="163"/>
      <c r="AKS116" s="163"/>
      <c r="AKT116" s="163"/>
      <c r="AKU116" s="163"/>
      <c r="AKV116" s="163"/>
      <c r="AKW116" s="163"/>
      <c r="AKX116" s="163"/>
      <c r="AKY116" s="163"/>
      <c r="AKZ116" s="163"/>
      <c r="ALA116" s="163"/>
      <c r="ALB116" s="163"/>
      <c r="ALC116" s="163"/>
      <c r="ALD116" s="163"/>
      <c r="ALE116" s="163"/>
      <c r="ALF116" s="163"/>
      <c r="ALG116" s="163"/>
      <c r="ALH116" s="163"/>
      <c r="ALI116" s="163"/>
      <c r="ALJ116" s="163"/>
      <c r="ALK116" s="163"/>
      <c r="ALL116" s="163"/>
      <c r="ALM116" s="163"/>
      <c r="ALN116" s="163"/>
      <c r="ALO116" s="163"/>
      <c r="ALP116" s="163"/>
      <c r="ALQ116" s="163"/>
      <c r="ALR116" s="163"/>
      <c r="ALS116" s="163"/>
      <c r="ALT116" s="163"/>
      <c r="ALU116" s="163"/>
      <c r="ALV116" s="163"/>
      <c r="ALW116" s="163"/>
      <c r="ALX116" s="163"/>
      <c r="ALY116" s="163"/>
      <c r="ALZ116" s="163"/>
      <c r="AMA116" s="163"/>
      <c r="AMB116" s="163"/>
      <c r="AMC116" s="163"/>
      <c r="AMD116" s="163"/>
      <c r="AME116" s="163"/>
      <c r="AMF116" s="163"/>
      <c r="AMG116" s="163"/>
      <c r="AMH116" s="163"/>
      <c r="AMI116" s="163"/>
      <c r="AMJ116" s="163"/>
      <c r="AMK116" s="163"/>
      <c r="AML116" s="163"/>
      <c r="AMM116" s="163"/>
      <c r="AMN116" s="163"/>
      <c r="AMO116" s="163"/>
      <c r="AMP116" s="163"/>
      <c r="AMQ116" s="163"/>
      <c r="AMR116" s="163"/>
      <c r="AMS116" s="163"/>
      <c r="AMT116" s="163"/>
      <c r="AMU116" s="163"/>
      <c r="AMV116" s="163"/>
      <c r="AMW116" s="163"/>
      <c r="AMX116" s="163"/>
      <c r="AMY116" s="163"/>
      <c r="AMZ116" s="163"/>
      <c r="ANA116" s="163"/>
      <c r="ANB116" s="163"/>
      <c r="ANC116" s="163"/>
      <c r="AND116" s="163"/>
      <c r="ANE116" s="163"/>
      <c r="ANF116" s="163"/>
      <c r="ANG116" s="163"/>
      <c r="ANH116" s="163"/>
      <c r="ANI116" s="163"/>
      <c r="ANJ116" s="163"/>
      <c r="ANK116" s="163"/>
      <c r="ANL116" s="163"/>
      <c r="ANM116" s="163"/>
      <c r="ANN116" s="163"/>
      <c r="ANO116" s="163"/>
      <c r="ANP116" s="163"/>
      <c r="ANQ116" s="163"/>
      <c r="ANR116" s="163"/>
      <c r="ANS116" s="163"/>
      <c r="ANT116" s="163"/>
      <c r="ANU116" s="163"/>
      <c r="ANV116" s="163"/>
      <c r="ANW116" s="163"/>
      <c r="ANX116" s="163"/>
      <c r="ANY116" s="163"/>
      <c r="ANZ116" s="163"/>
      <c r="AOA116" s="163"/>
      <c r="AOB116" s="163"/>
      <c r="AOC116" s="163"/>
      <c r="AOD116" s="163"/>
      <c r="AOE116" s="163"/>
      <c r="AOF116" s="163"/>
      <c r="AOG116" s="163"/>
      <c r="AOH116" s="163"/>
      <c r="AOI116" s="163"/>
      <c r="AOJ116" s="163"/>
      <c r="AOK116" s="163"/>
      <c r="AOL116" s="163"/>
      <c r="AOM116" s="163"/>
      <c r="AON116" s="163"/>
      <c r="AOO116" s="163"/>
      <c r="AOP116" s="163"/>
      <c r="AOQ116" s="163"/>
      <c r="AOR116" s="163"/>
      <c r="AOS116" s="163"/>
      <c r="AOT116" s="163"/>
      <c r="AOU116" s="163"/>
      <c r="AOV116" s="163"/>
      <c r="AOW116" s="163"/>
      <c r="AOX116" s="163"/>
      <c r="AOY116" s="163"/>
      <c r="AOZ116" s="163"/>
      <c r="APA116" s="163"/>
      <c r="APB116" s="163"/>
      <c r="APC116" s="163"/>
      <c r="APD116" s="163"/>
      <c r="APE116" s="163"/>
      <c r="APF116" s="163"/>
      <c r="APG116" s="163"/>
      <c r="APH116" s="163"/>
      <c r="API116" s="163"/>
      <c r="APJ116" s="163"/>
      <c r="APK116" s="163"/>
      <c r="APL116" s="163"/>
      <c r="APM116" s="163"/>
      <c r="APN116" s="163"/>
      <c r="APO116" s="163"/>
      <c r="APP116" s="163"/>
      <c r="APQ116" s="163"/>
      <c r="APR116" s="163"/>
      <c r="APS116" s="163"/>
      <c r="APT116" s="163"/>
      <c r="APU116" s="163"/>
      <c r="APV116" s="163"/>
      <c r="APW116" s="163"/>
      <c r="APX116" s="163"/>
      <c r="APY116" s="163"/>
      <c r="APZ116" s="163"/>
      <c r="AQA116" s="163"/>
      <c r="AQB116" s="163"/>
      <c r="AQC116" s="163"/>
      <c r="AQD116" s="163"/>
      <c r="AQE116" s="163"/>
      <c r="AQF116" s="163"/>
      <c r="AQG116" s="163"/>
      <c r="AQH116" s="163"/>
      <c r="AQI116" s="163"/>
      <c r="AQJ116" s="163"/>
      <c r="AQK116" s="163"/>
      <c r="AQL116" s="163"/>
      <c r="AQM116" s="163"/>
      <c r="AQN116" s="163"/>
      <c r="AQO116" s="163"/>
      <c r="AQP116" s="163"/>
      <c r="AQQ116" s="163"/>
      <c r="AQR116" s="163"/>
      <c r="AQS116" s="163"/>
      <c r="AQT116" s="163"/>
      <c r="AQU116" s="163"/>
      <c r="AQV116" s="163"/>
      <c r="AQW116" s="163"/>
      <c r="AQX116" s="163"/>
      <c r="AQY116" s="163"/>
      <c r="AQZ116" s="163"/>
      <c r="ARA116" s="163"/>
      <c r="ARB116" s="163"/>
      <c r="ARC116" s="163"/>
      <c r="ARD116" s="163"/>
      <c r="ARE116" s="163"/>
      <c r="ARF116" s="163"/>
      <c r="ARG116" s="163"/>
      <c r="ARH116" s="163"/>
      <c r="ARI116" s="163"/>
      <c r="ARJ116" s="163"/>
      <c r="ARK116" s="163"/>
      <c r="ARL116" s="163"/>
      <c r="ARM116" s="163"/>
      <c r="ARN116" s="163"/>
      <c r="ARO116" s="163"/>
      <c r="ARP116" s="163"/>
      <c r="ARQ116" s="163"/>
      <c r="ARR116" s="163"/>
      <c r="ARS116" s="163"/>
      <c r="ART116" s="163"/>
      <c r="ARU116" s="163"/>
      <c r="ARV116" s="163"/>
      <c r="ARW116" s="163"/>
      <c r="ARX116" s="163"/>
      <c r="ARY116" s="163"/>
      <c r="ARZ116" s="163"/>
      <c r="ASA116" s="163"/>
      <c r="ASB116" s="163"/>
      <c r="ASC116" s="163"/>
      <c r="ASD116" s="163"/>
      <c r="ASE116" s="163"/>
      <c r="ASF116" s="163"/>
      <c r="ASG116" s="163"/>
      <c r="ASH116" s="163"/>
      <c r="ASI116" s="163"/>
      <c r="ASJ116" s="163"/>
      <c r="ASK116" s="163"/>
      <c r="ASL116" s="163"/>
      <c r="ASM116" s="163"/>
      <c r="ASN116" s="163"/>
      <c r="ASO116" s="163"/>
      <c r="ASP116" s="163"/>
      <c r="ASQ116" s="163"/>
      <c r="ASR116" s="163"/>
      <c r="ASS116" s="163"/>
      <c r="AST116" s="163"/>
      <c r="ASU116" s="163"/>
      <c r="ASV116" s="163"/>
      <c r="ASW116" s="163"/>
      <c r="ASX116" s="163"/>
      <c r="ASY116" s="163"/>
      <c r="ASZ116" s="163"/>
      <c r="ATA116" s="163"/>
      <c r="ATB116" s="163"/>
      <c r="ATC116" s="163"/>
      <c r="ATD116" s="163"/>
      <c r="ATE116" s="163"/>
      <c r="ATF116" s="163"/>
      <c r="ATG116" s="163"/>
      <c r="ATH116" s="163"/>
      <c r="ATI116" s="163"/>
      <c r="ATJ116" s="163"/>
      <c r="ATK116" s="163"/>
      <c r="ATL116" s="163"/>
      <c r="ATM116" s="163"/>
      <c r="ATN116" s="163"/>
      <c r="ATO116" s="163"/>
      <c r="ATP116" s="163"/>
      <c r="ATQ116" s="163"/>
      <c r="ATR116" s="163"/>
      <c r="ATS116" s="163"/>
      <c r="ATT116" s="163"/>
      <c r="ATU116" s="163"/>
      <c r="ATV116" s="163"/>
      <c r="ATW116" s="163"/>
      <c r="ATX116" s="163"/>
      <c r="ATY116" s="163"/>
      <c r="ATZ116" s="163"/>
      <c r="AUA116" s="163"/>
      <c r="AUB116" s="163"/>
      <c r="AUC116" s="163"/>
      <c r="AUD116" s="163"/>
      <c r="AUE116" s="163"/>
      <c r="AUF116" s="163"/>
      <c r="AUG116" s="163"/>
      <c r="AUH116" s="163"/>
      <c r="AUI116" s="163"/>
      <c r="AUJ116" s="163"/>
      <c r="AUK116" s="163"/>
      <c r="AUL116" s="163"/>
      <c r="AUM116" s="163"/>
      <c r="AUN116" s="163"/>
      <c r="AUO116" s="163"/>
      <c r="AUP116" s="163"/>
      <c r="AUQ116" s="163"/>
      <c r="AUR116" s="163"/>
      <c r="AUS116" s="163"/>
      <c r="AUT116" s="163"/>
      <c r="AUU116" s="163"/>
      <c r="AUV116" s="163"/>
      <c r="AUW116" s="163"/>
      <c r="AUX116" s="163"/>
      <c r="AUY116" s="163"/>
      <c r="AUZ116" s="163"/>
      <c r="AVA116" s="163"/>
      <c r="AVB116" s="163"/>
      <c r="AVC116" s="163"/>
      <c r="AVD116" s="163"/>
      <c r="AVE116" s="163"/>
      <c r="AVF116" s="163"/>
      <c r="AVG116" s="163"/>
      <c r="AVH116" s="163"/>
      <c r="AVI116" s="163"/>
      <c r="AVJ116" s="163"/>
      <c r="AVK116" s="163"/>
      <c r="AVL116" s="163"/>
      <c r="AVM116" s="163"/>
      <c r="AVN116" s="163"/>
      <c r="AVO116" s="163"/>
      <c r="AVP116" s="163"/>
      <c r="AVQ116" s="163"/>
      <c r="AVR116" s="163"/>
      <c r="AVS116" s="163"/>
      <c r="AVT116" s="163"/>
      <c r="AVU116" s="163"/>
      <c r="AVV116" s="163"/>
      <c r="AVW116" s="163"/>
      <c r="AVX116" s="163"/>
      <c r="AVY116" s="163"/>
      <c r="AVZ116" s="163"/>
      <c r="AWA116" s="163"/>
      <c r="AWB116" s="163"/>
      <c r="AWC116" s="163"/>
      <c r="AWD116" s="163"/>
      <c r="AWE116" s="163"/>
      <c r="AWF116" s="163"/>
      <c r="AWG116" s="163"/>
      <c r="AWH116" s="163"/>
      <c r="AWI116" s="163"/>
      <c r="AWJ116" s="163"/>
      <c r="AWK116" s="163"/>
      <c r="AWL116" s="163"/>
      <c r="AWM116" s="163"/>
      <c r="AWN116" s="163"/>
      <c r="AWO116" s="163"/>
      <c r="AWP116" s="163"/>
      <c r="AWQ116" s="163"/>
      <c r="AWR116" s="163"/>
      <c r="AWS116" s="163"/>
      <c r="AWT116" s="163"/>
      <c r="AWU116" s="163"/>
      <c r="AWV116" s="163"/>
      <c r="AWW116" s="163"/>
      <c r="AWX116" s="163"/>
      <c r="AWY116" s="163"/>
      <c r="AWZ116" s="163"/>
      <c r="AXA116" s="163"/>
      <c r="AXB116" s="163"/>
      <c r="AXC116" s="163"/>
      <c r="AXD116" s="163"/>
      <c r="AXE116" s="163"/>
      <c r="AXF116" s="163"/>
      <c r="AXG116" s="163"/>
      <c r="AXH116" s="163"/>
      <c r="AXI116" s="163"/>
      <c r="AXJ116" s="163"/>
      <c r="AXK116" s="163"/>
      <c r="AXL116" s="163"/>
      <c r="AXM116" s="163"/>
      <c r="AXN116" s="163"/>
      <c r="AXO116" s="163"/>
      <c r="AXP116" s="163"/>
      <c r="AXQ116" s="163"/>
      <c r="AXR116" s="163"/>
      <c r="AXS116" s="163"/>
      <c r="AXT116" s="163"/>
      <c r="AXU116" s="163"/>
      <c r="AXV116" s="163"/>
      <c r="AXW116" s="163"/>
      <c r="AXX116" s="163"/>
      <c r="AXY116" s="163"/>
      <c r="AXZ116" s="163"/>
      <c r="AYA116" s="163"/>
      <c r="AYB116" s="163"/>
      <c r="AYC116" s="163"/>
      <c r="AYD116" s="163"/>
      <c r="AYE116" s="163"/>
      <c r="AYF116" s="163"/>
      <c r="AYG116" s="163"/>
      <c r="AYH116" s="163"/>
      <c r="AYI116" s="163"/>
      <c r="AYJ116" s="163"/>
      <c r="AYK116" s="163"/>
      <c r="AYL116" s="163"/>
      <c r="AYM116" s="163"/>
      <c r="AYN116" s="163"/>
      <c r="AYO116" s="163"/>
      <c r="AYP116" s="163"/>
      <c r="AYQ116" s="163"/>
      <c r="AYR116" s="163"/>
      <c r="AYS116" s="163"/>
      <c r="AYT116" s="163"/>
      <c r="AYU116" s="163"/>
      <c r="AYV116" s="163"/>
      <c r="AYW116" s="163"/>
      <c r="AYX116" s="163"/>
      <c r="AYY116" s="163"/>
      <c r="AYZ116" s="163"/>
      <c r="AZA116" s="163"/>
      <c r="AZB116" s="163"/>
      <c r="AZC116" s="163"/>
      <c r="AZD116" s="163"/>
      <c r="AZE116" s="163"/>
      <c r="AZF116" s="163"/>
      <c r="AZG116" s="163"/>
      <c r="AZH116" s="163"/>
      <c r="AZI116" s="163"/>
      <c r="AZJ116" s="163"/>
      <c r="AZK116" s="163"/>
      <c r="AZL116" s="163"/>
      <c r="AZM116" s="163"/>
      <c r="AZN116" s="163"/>
      <c r="AZO116" s="163"/>
      <c r="AZP116" s="163"/>
      <c r="AZQ116" s="163"/>
      <c r="AZR116" s="163"/>
      <c r="AZS116" s="163"/>
      <c r="AZT116" s="163"/>
      <c r="AZU116" s="163"/>
      <c r="AZV116" s="163"/>
      <c r="AZW116" s="163"/>
      <c r="AZX116" s="163"/>
      <c r="AZY116" s="163"/>
      <c r="AZZ116" s="163"/>
      <c r="BAA116" s="163"/>
      <c r="BAB116" s="163"/>
      <c r="BAC116" s="163"/>
      <c r="BAD116" s="163"/>
      <c r="BAE116" s="163"/>
      <c r="BAF116" s="163"/>
      <c r="BAG116" s="163"/>
      <c r="BAH116" s="163"/>
      <c r="BAI116" s="163"/>
      <c r="BAJ116" s="163"/>
      <c r="BAK116" s="163"/>
      <c r="BAL116" s="163"/>
      <c r="BAM116" s="163"/>
      <c r="BAN116" s="163"/>
      <c r="BAO116" s="163"/>
      <c r="BAP116" s="163"/>
      <c r="BAQ116" s="163"/>
      <c r="BAR116" s="163"/>
      <c r="BAS116" s="163"/>
      <c r="BAT116" s="163"/>
      <c r="BAU116" s="163"/>
      <c r="BAV116" s="163"/>
      <c r="BAW116" s="163"/>
      <c r="BAX116" s="163"/>
      <c r="BAY116" s="163"/>
      <c r="BAZ116" s="163"/>
      <c r="BBA116" s="163"/>
      <c r="BBB116" s="163"/>
      <c r="BBC116" s="163"/>
      <c r="BBD116" s="163"/>
      <c r="BBE116" s="163"/>
      <c r="BBF116" s="163"/>
      <c r="BBG116" s="163"/>
      <c r="BBH116" s="163"/>
      <c r="BBI116" s="163"/>
      <c r="BBJ116" s="163"/>
      <c r="BBK116" s="163"/>
      <c r="BBL116" s="163"/>
      <c r="BBM116" s="163"/>
      <c r="BBN116" s="163"/>
      <c r="BBO116" s="163"/>
      <c r="BBP116" s="163"/>
      <c r="BBQ116" s="163"/>
      <c r="BBR116" s="163"/>
      <c r="BBS116" s="163"/>
      <c r="BBT116" s="163"/>
      <c r="BBU116" s="163"/>
      <c r="BBV116" s="163"/>
      <c r="BBW116" s="163"/>
      <c r="BBX116" s="163"/>
      <c r="BBY116" s="163"/>
      <c r="BBZ116" s="163"/>
      <c r="BCA116" s="163"/>
      <c r="BCB116" s="163"/>
      <c r="BCC116" s="163"/>
      <c r="BCD116" s="163"/>
      <c r="BCE116" s="163"/>
      <c r="BCF116" s="163"/>
      <c r="BCG116" s="163"/>
      <c r="BCH116" s="163"/>
      <c r="BCI116" s="163"/>
      <c r="BCJ116" s="163"/>
      <c r="BCK116" s="163"/>
      <c r="BCL116" s="163"/>
      <c r="BCM116" s="163"/>
      <c r="BCN116" s="163"/>
      <c r="BCO116" s="163"/>
      <c r="BCP116" s="163"/>
      <c r="BCQ116" s="163"/>
      <c r="BCR116" s="163"/>
      <c r="BCS116" s="163"/>
      <c r="BCT116" s="163"/>
      <c r="BCU116" s="163"/>
      <c r="BCV116" s="163"/>
      <c r="BCW116" s="163"/>
      <c r="BCX116" s="163"/>
      <c r="BCY116" s="163"/>
      <c r="BCZ116" s="163"/>
      <c r="BDA116" s="163"/>
      <c r="BDB116" s="163"/>
      <c r="BDC116" s="163"/>
      <c r="BDD116" s="163"/>
      <c r="BDE116" s="163"/>
      <c r="BDF116" s="163"/>
      <c r="BDG116" s="163"/>
      <c r="BDH116" s="163"/>
      <c r="BDI116" s="163"/>
      <c r="BDJ116" s="163"/>
      <c r="BDK116" s="163"/>
      <c r="BDL116" s="163"/>
      <c r="BDM116" s="163"/>
      <c r="BDN116" s="163"/>
      <c r="BDO116" s="163"/>
      <c r="BDP116" s="163"/>
      <c r="BDQ116" s="163"/>
      <c r="BDR116" s="163"/>
      <c r="BDS116" s="163"/>
      <c r="BDT116" s="163"/>
      <c r="BDU116" s="163"/>
      <c r="BDV116" s="163"/>
      <c r="BDW116" s="163"/>
      <c r="BDX116" s="163"/>
      <c r="BDY116" s="163"/>
      <c r="BDZ116" s="163"/>
      <c r="BEA116" s="163"/>
      <c r="BEB116" s="163"/>
      <c r="BEC116" s="163"/>
      <c r="BED116" s="163"/>
      <c r="BEE116" s="163"/>
      <c r="BEF116" s="163"/>
      <c r="BEG116" s="163"/>
      <c r="BEH116" s="163"/>
      <c r="BEI116" s="163"/>
      <c r="BEJ116" s="163"/>
      <c r="BEK116" s="163"/>
      <c r="BEL116" s="163"/>
      <c r="BEM116" s="163"/>
      <c r="BEN116" s="163"/>
      <c r="BEO116" s="163"/>
      <c r="BEP116" s="163"/>
      <c r="BEQ116" s="163"/>
      <c r="BER116" s="163"/>
      <c r="BES116" s="163"/>
      <c r="BET116" s="163"/>
      <c r="BEU116" s="163"/>
      <c r="BEV116" s="163"/>
      <c r="BEW116" s="163"/>
      <c r="BEX116" s="163"/>
      <c r="BEY116" s="163"/>
      <c r="BEZ116" s="163"/>
      <c r="BFA116" s="163"/>
      <c r="BFB116" s="163"/>
      <c r="BFC116" s="163"/>
      <c r="BFD116" s="163"/>
      <c r="BFE116" s="163"/>
      <c r="BFF116" s="163"/>
      <c r="BFG116" s="163"/>
      <c r="BFH116" s="163"/>
      <c r="BFI116" s="163"/>
      <c r="BFJ116" s="163"/>
      <c r="BFK116" s="163"/>
      <c r="BFL116" s="163"/>
      <c r="BFM116" s="163"/>
      <c r="BFN116" s="163"/>
      <c r="BFO116" s="163"/>
      <c r="BFP116" s="163"/>
      <c r="BFQ116" s="163"/>
      <c r="BFR116" s="163"/>
      <c r="BFS116" s="163"/>
      <c r="BFT116" s="163"/>
      <c r="BFU116" s="163"/>
      <c r="BFV116" s="163"/>
      <c r="BFW116" s="163"/>
      <c r="BFX116" s="163"/>
      <c r="BFY116" s="163"/>
      <c r="BFZ116" s="163"/>
      <c r="BGA116" s="163"/>
      <c r="BGB116" s="163"/>
      <c r="BGC116" s="163"/>
      <c r="BGD116" s="163"/>
      <c r="BGE116" s="163"/>
      <c r="BGF116" s="163"/>
      <c r="BGG116" s="163"/>
      <c r="BGH116" s="163"/>
      <c r="BGI116" s="163"/>
      <c r="BGJ116" s="163"/>
      <c r="BGK116" s="163"/>
      <c r="BGL116" s="163"/>
      <c r="BGM116" s="163"/>
      <c r="BGN116" s="163"/>
      <c r="BGO116" s="163"/>
      <c r="BGP116" s="163"/>
      <c r="BGQ116" s="163"/>
      <c r="BGR116" s="163"/>
      <c r="BGS116" s="163"/>
      <c r="BGT116" s="163"/>
      <c r="BGU116" s="163"/>
      <c r="BGV116" s="163"/>
      <c r="BGW116" s="163"/>
      <c r="BGX116" s="163"/>
      <c r="BGY116" s="163"/>
      <c r="BGZ116" s="163"/>
      <c r="BHA116" s="163"/>
      <c r="BHB116" s="163"/>
      <c r="BHC116" s="163"/>
      <c r="BHD116" s="163"/>
      <c r="BHE116" s="163"/>
      <c r="BHF116" s="163"/>
      <c r="BHG116" s="163"/>
      <c r="BHH116" s="163"/>
      <c r="BHI116" s="163"/>
      <c r="BHJ116" s="163"/>
      <c r="BHK116" s="163"/>
      <c r="BHL116" s="163"/>
      <c r="BHM116" s="163"/>
      <c r="BHN116" s="163"/>
      <c r="BHO116" s="163"/>
      <c r="BHP116" s="163"/>
      <c r="BHQ116" s="163"/>
      <c r="BHR116" s="163"/>
      <c r="BHS116" s="163"/>
      <c r="BHT116" s="163"/>
      <c r="BHU116" s="163"/>
      <c r="BHV116" s="163"/>
      <c r="BHW116" s="163"/>
      <c r="BHX116" s="163"/>
      <c r="BHY116" s="163"/>
      <c r="BHZ116" s="163"/>
      <c r="BIA116" s="163"/>
      <c r="BIB116" s="163"/>
      <c r="BIC116" s="163"/>
      <c r="BID116" s="163"/>
      <c r="BIE116" s="163"/>
      <c r="BIF116" s="163"/>
      <c r="BIG116" s="163"/>
      <c r="BIH116" s="163"/>
      <c r="BII116" s="163"/>
      <c r="BIJ116" s="163"/>
      <c r="BIK116" s="163"/>
      <c r="BIL116" s="163"/>
      <c r="BIM116" s="163"/>
      <c r="BIN116" s="163"/>
      <c r="BIO116" s="163"/>
      <c r="BIP116" s="163"/>
      <c r="BIQ116" s="163"/>
      <c r="BIR116" s="163"/>
      <c r="BIS116" s="163"/>
      <c r="BIT116" s="163"/>
      <c r="BIU116" s="163"/>
      <c r="BIV116" s="163"/>
      <c r="BIW116" s="163"/>
      <c r="BIX116" s="163"/>
      <c r="BIY116" s="163"/>
      <c r="BIZ116" s="163"/>
      <c r="BJA116" s="163"/>
      <c r="BJB116" s="163"/>
      <c r="BJC116" s="163"/>
      <c r="BJD116" s="163"/>
      <c r="BJE116" s="163"/>
      <c r="BJF116" s="163"/>
      <c r="BJG116" s="163"/>
      <c r="BJH116" s="163"/>
      <c r="BJI116" s="163"/>
      <c r="BJJ116" s="163"/>
      <c r="BJK116" s="163"/>
      <c r="BJL116" s="163"/>
      <c r="BJM116" s="163"/>
      <c r="BJN116" s="163"/>
      <c r="BJO116" s="163"/>
      <c r="BJP116" s="163"/>
      <c r="BJQ116" s="163"/>
      <c r="BJR116" s="163"/>
      <c r="BJS116" s="163"/>
      <c r="BJT116" s="163"/>
      <c r="BJU116" s="163"/>
      <c r="BJV116" s="163"/>
      <c r="BJW116" s="163"/>
      <c r="BJX116" s="163"/>
      <c r="BJY116" s="163"/>
      <c r="BJZ116" s="163"/>
      <c r="BKA116" s="163"/>
      <c r="BKB116" s="163"/>
      <c r="BKC116" s="163"/>
      <c r="BKD116" s="163"/>
      <c r="BKE116" s="163"/>
      <c r="BKF116" s="163"/>
      <c r="BKG116" s="163"/>
      <c r="BKH116" s="163"/>
      <c r="BKI116" s="163"/>
      <c r="BKJ116" s="163"/>
      <c r="BKK116" s="163"/>
      <c r="BKL116" s="163"/>
      <c r="BKM116" s="163"/>
      <c r="BKN116" s="163"/>
      <c r="BKO116" s="163"/>
      <c r="BKP116" s="163"/>
      <c r="BKQ116" s="163"/>
      <c r="BKR116" s="163"/>
      <c r="BKS116" s="163"/>
      <c r="BKT116" s="163"/>
      <c r="BKU116" s="163"/>
      <c r="BKV116" s="163"/>
      <c r="BKW116" s="163"/>
      <c r="BKX116" s="163"/>
      <c r="BKY116" s="163"/>
      <c r="BKZ116" s="163"/>
      <c r="BLA116" s="163"/>
      <c r="BLB116" s="163"/>
      <c r="BLC116" s="163"/>
      <c r="BLD116" s="163"/>
      <c r="BLE116" s="163"/>
      <c r="BLF116" s="163"/>
      <c r="BLG116" s="163"/>
      <c r="BLH116" s="163"/>
      <c r="BLI116" s="163"/>
      <c r="BLJ116" s="163"/>
      <c r="BLK116" s="163"/>
      <c r="BLL116" s="163"/>
      <c r="BLM116" s="163"/>
      <c r="BLN116" s="163"/>
      <c r="BLO116" s="163"/>
      <c r="BLP116" s="163"/>
      <c r="BLQ116" s="163"/>
      <c r="BLR116" s="163"/>
      <c r="BLS116" s="163"/>
      <c r="BLT116" s="163"/>
      <c r="BLU116" s="163"/>
      <c r="BLV116" s="163"/>
      <c r="BLW116" s="163"/>
      <c r="BLX116" s="163"/>
      <c r="BLY116" s="163"/>
      <c r="BLZ116" s="163"/>
      <c r="BMA116" s="163"/>
      <c r="BMB116" s="163"/>
      <c r="BMC116" s="163"/>
      <c r="BMD116" s="163"/>
      <c r="BME116" s="163"/>
      <c r="BMF116" s="163"/>
      <c r="BMG116" s="163"/>
      <c r="BMH116" s="163"/>
      <c r="BMI116" s="163"/>
      <c r="BMJ116" s="163"/>
      <c r="BMK116" s="163"/>
      <c r="BML116" s="163"/>
      <c r="BMM116" s="163"/>
      <c r="BMN116" s="163"/>
      <c r="BMO116" s="163"/>
      <c r="BMP116" s="163"/>
      <c r="BMQ116" s="163"/>
      <c r="BMR116" s="163"/>
      <c r="BMS116" s="163"/>
      <c r="BMT116" s="163"/>
      <c r="BMU116" s="163"/>
      <c r="BMV116" s="163"/>
      <c r="BMW116" s="163"/>
      <c r="BMX116" s="163"/>
      <c r="BMY116" s="163"/>
      <c r="BMZ116" s="163"/>
      <c r="BNA116" s="163"/>
      <c r="BNB116" s="163"/>
      <c r="BNC116" s="163"/>
      <c r="BND116" s="163"/>
      <c r="BNE116" s="163"/>
      <c r="BNF116" s="163"/>
      <c r="BNG116" s="163"/>
      <c r="BNH116" s="163"/>
      <c r="BNI116" s="163"/>
      <c r="BNJ116" s="163"/>
      <c r="BNK116" s="163"/>
      <c r="BNL116" s="163"/>
      <c r="BNM116" s="163"/>
      <c r="BNN116" s="163"/>
      <c r="BNO116" s="163"/>
      <c r="BNP116" s="163"/>
      <c r="BNQ116" s="163"/>
      <c r="BNR116" s="163"/>
      <c r="BNS116" s="163"/>
      <c r="BNT116" s="163"/>
      <c r="BNU116" s="163"/>
      <c r="BNV116" s="163"/>
      <c r="BNW116" s="163"/>
      <c r="BNX116" s="163"/>
      <c r="BNY116" s="163"/>
      <c r="BNZ116" s="163"/>
      <c r="BOA116" s="163"/>
      <c r="BOB116" s="163"/>
      <c r="BOC116" s="163"/>
      <c r="BOD116" s="163"/>
      <c r="BOE116" s="163"/>
      <c r="BOF116" s="163"/>
      <c r="BOG116" s="163"/>
      <c r="BOH116" s="163"/>
      <c r="BOI116" s="163"/>
      <c r="BOJ116" s="163"/>
      <c r="BOK116" s="163"/>
      <c r="BOL116" s="163"/>
      <c r="BOM116" s="163"/>
      <c r="BON116" s="163"/>
      <c r="BOO116" s="163"/>
      <c r="BOP116" s="163"/>
      <c r="BOQ116" s="163"/>
      <c r="BOR116" s="163"/>
      <c r="BOS116" s="163"/>
      <c r="BOT116" s="163"/>
      <c r="BOU116" s="163"/>
      <c r="BOV116" s="163"/>
      <c r="BOW116" s="163"/>
      <c r="BOX116" s="163"/>
      <c r="BOY116" s="163"/>
      <c r="BOZ116" s="163"/>
      <c r="BPA116" s="163"/>
      <c r="BPB116" s="163"/>
      <c r="BPC116" s="163"/>
      <c r="BPD116" s="163"/>
      <c r="BPE116" s="163"/>
      <c r="BPF116" s="163"/>
      <c r="BPG116" s="163"/>
      <c r="BPH116" s="163"/>
      <c r="BPI116" s="163"/>
      <c r="BPJ116" s="163"/>
      <c r="BPK116" s="163"/>
      <c r="BPL116" s="163"/>
      <c r="BPM116" s="163"/>
      <c r="BPN116" s="163"/>
      <c r="BPO116" s="163"/>
      <c r="BPP116" s="163"/>
      <c r="BPQ116" s="163"/>
      <c r="BPR116" s="163"/>
      <c r="BPS116" s="163"/>
      <c r="BPT116" s="163"/>
      <c r="BPU116" s="163"/>
      <c r="BPV116" s="163"/>
      <c r="BPW116" s="163"/>
      <c r="BPX116" s="163"/>
      <c r="BPY116" s="163"/>
      <c r="BPZ116" s="163"/>
      <c r="BQA116" s="163"/>
      <c r="BQB116" s="163"/>
      <c r="BQC116" s="163"/>
      <c r="BQD116" s="163"/>
      <c r="BQE116" s="163"/>
      <c r="BQF116" s="163"/>
      <c r="BQG116" s="163"/>
      <c r="BQH116" s="163"/>
      <c r="BQI116" s="163"/>
      <c r="BQJ116" s="163"/>
      <c r="BQK116" s="163"/>
      <c r="BQL116" s="163"/>
      <c r="BQM116" s="163"/>
      <c r="BQN116" s="163"/>
      <c r="BQO116" s="163"/>
      <c r="BQP116" s="163"/>
      <c r="BQQ116" s="163"/>
      <c r="BQR116" s="163"/>
      <c r="BQS116" s="163"/>
      <c r="BQT116" s="163"/>
      <c r="BQU116" s="163"/>
      <c r="BQV116" s="163"/>
      <c r="BQW116" s="163"/>
      <c r="BQX116" s="163"/>
      <c r="BQY116" s="163"/>
      <c r="BQZ116" s="163"/>
      <c r="BRA116" s="163"/>
      <c r="BRB116" s="163"/>
      <c r="BRC116" s="163"/>
      <c r="BRD116" s="163"/>
      <c r="BRE116" s="163"/>
      <c r="BRF116" s="163"/>
      <c r="BRG116" s="163"/>
      <c r="BRH116" s="163"/>
      <c r="BRI116" s="163"/>
      <c r="BRJ116" s="163"/>
      <c r="BRK116" s="163"/>
      <c r="BRL116" s="163"/>
      <c r="BRM116" s="163"/>
      <c r="BRN116" s="163"/>
      <c r="BRO116" s="163"/>
      <c r="BRP116" s="163"/>
      <c r="BRQ116" s="163"/>
      <c r="BRR116" s="163"/>
      <c r="BRS116" s="163"/>
      <c r="BRT116" s="163"/>
      <c r="BRU116" s="163"/>
      <c r="BRV116" s="163"/>
      <c r="BRW116" s="163"/>
      <c r="BRX116" s="163"/>
      <c r="BRY116" s="163"/>
      <c r="BRZ116" s="163"/>
      <c r="BSA116" s="163"/>
      <c r="BSB116" s="163"/>
      <c r="BSC116" s="163"/>
      <c r="BSD116" s="163"/>
      <c r="BSE116" s="163"/>
      <c r="BSF116" s="163"/>
      <c r="BSG116" s="163"/>
      <c r="BSH116" s="163"/>
      <c r="BSI116" s="163"/>
      <c r="BSJ116" s="163"/>
      <c r="BSK116" s="163"/>
      <c r="BSL116" s="163"/>
      <c r="BSM116" s="163"/>
      <c r="BSN116" s="163"/>
      <c r="BSO116" s="163"/>
      <c r="BSP116" s="163"/>
      <c r="BSQ116" s="163"/>
      <c r="BSR116" s="163"/>
      <c r="BSS116" s="163"/>
      <c r="BST116" s="163"/>
      <c r="BSU116" s="163"/>
      <c r="BSV116" s="163"/>
      <c r="BSW116" s="163"/>
      <c r="BSX116" s="163"/>
      <c r="BSY116" s="163"/>
      <c r="BSZ116" s="163"/>
      <c r="BTA116" s="163"/>
      <c r="BTB116" s="163"/>
      <c r="BTC116" s="163"/>
      <c r="BTD116" s="163"/>
      <c r="BTE116" s="163"/>
      <c r="BTF116" s="163"/>
      <c r="BTG116" s="163"/>
      <c r="BTH116" s="163"/>
      <c r="BTI116" s="163"/>
      <c r="BTJ116" s="163"/>
      <c r="BTK116" s="163"/>
      <c r="BTL116" s="163"/>
      <c r="BTM116" s="163"/>
      <c r="BTN116" s="163"/>
      <c r="BTO116" s="163"/>
      <c r="BTP116" s="163"/>
      <c r="BTQ116" s="163"/>
      <c r="BTR116" s="163"/>
      <c r="BTS116" s="163"/>
      <c r="BTT116" s="163"/>
      <c r="BTU116" s="163"/>
      <c r="BTV116" s="163"/>
      <c r="BTW116" s="163"/>
      <c r="BTX116" s="163"/>
      <c r="BTY116" s="163"/>
      <c r="BTZ116" s="163"/>
      <c r="BUA116" s="163"/>
      <c r="BUB116" s="163"/>
      <c r="BUC116" s="163"/>
      <c r="BUD116" s="163"/>
      <c r="BUE116" s="163"/>
      <c r="BUF116" s="163"/>
      <c r="BUG116" s="163"/>
      <c r="BUH116" s="163"/>
      <c r="BUI116" s="163"/>
      <c r="BUJ116" s="163"/>
      <c r="BUK116" s="163"/>
      <c r="BUL116" s="163"/>
      <c r="BUM116" s="163"/>
      <c r="BUN116" s="163"/>
      <c r="BUO116" s="163"/>
      <c r="BUP116" s="163"/>
      <c r="BUQ116" s="163"/>
      <c r="BUR116" s="163"/>
      <c r="BUS116" s="163"/>
      <c r="BUT116" s="163"/>
      <c r="BUU116" s="163"/>
      <c r="BUV116" s="163"/>
      <c r="BUW116" s="163"/>
      <c r="BUX116" s="163"/>
      <c r="BUY116" s="163"/>
      <c r="BUZ116" s="163"/>
      <c r="BVA116" s="163"/>
      <c r="BVB116" s="163"/>
      <c r="BVC116" s="163"/>
      <c r="BVD116" s="163"/>
      <c r="BVE116" s="163"/>
      <c r="BVF116" s="163"/>
      <c r="BVG116" s="163"/>
      <c r="BVH116" s="163"/>
      <c r="BVI116" s="163"/>
      <c r="BVJ116" s="163"/>
      <c r="BVK116" s="163"/>
      <c r="BVL116" s="163"/>
      <c r="BVM116" s="163"/>
      <c r="BVN116" s="163"/>
      <c r="BVO116" s="163"/>
      <c r="BVP116" s="163"/>
      <c r="BVQ116" s="163"/>
      <c r="BVR116" s="163"/>
      <c r="BVS116" s="163"/>
      <c r="BVT116" s="163"/>
      <c r="BVU116" s="163"/>
      <c r="BVV116" s="163"/>
      <c r="BVW116" s="163"/>
      <c r="BVX116" s="163"/>
      <c r="BVY116" s="163"/>
      <c r="BVZ116" s="163"/>
      <c r="BWA116" s="163"/>
      <c r="BWB116" s="163"/>
      <c r="BWC116" s="163"/>
      <c r="BWD116" s="163"/>
      <c r="BWE116" s="163"/>
      <c r="BWF116" s="163"/>
      <c r="BWG116" s="163"/>
      <c r="BWH116" s="163"/>
      <c r="BWI116" s="163"/>
      <c r="BWJ116" s="163"/>
      <c r="BWK116" s="163"/>
      <c r="BWL116" s="163"/>
      <c r="BWM116" s="163"/>
      <c r="BWN116" s="163"/>
      <c r="BWO116" s="163"/>
      <c r="BWP116" s="163"/>
      <c r="BWQ116" s="163"/>
      <c r="BWR116" s="163"/>
      <c r="BWS116" s="163"/>
      <c r="BWT116" s="163"/>
      <c r="BWU116" s="163"/>
      <c r="BWV116" s="163"/>
      <c r="BWW116" s="163"/>
      <c r="BWX116" s="163"/>
      <c r="BWY116" s="163"/>
      <c r="BWZ116" s="163"/>
      <c r="BXA116" s="163"/>
      <c r="BXB116" s="163"/>
      <c r="BXC116" s="163"/>
      <c r="BXD116" s="163"/>
      <c r="BXE116" s="163"/>
      <c r="BXF116" s="163"/>
      <c r="BXG116" s="163"/>
      <c r="BXH116" s="163"/>
      <c r="BXI116" s="163"/>
      <c r="BXJ116" s="163"/>
      <c r="BXK116" s="163"/>
      <c r="BXL116" s="163"/>
      <c r="BXM116" s="163"/>
      <c r="BXN116" s="163"/>
      <c r="BXO116" s="163"/>
      <c r="BXP116" s="163"/>
      <c r="BXQ116" s="163"/>
      <c r="BXR116" s="163"/>
      <c r="BXS116" s="163"/>
      <c r="BXT116" s="163"/>
      <c r="BXU116" s="163"/>
      <c r="BXV116" s="163"/>
      <c r="BXW116" s="163"/>
      <c r="BXX116" s="163"/>
      <c r="BXY116" s="163"/>
      <c r="BXZ116" s="163"/>
      <c r="BYA116" s="163"/>
      <c r="BYB116" s="163"/>
      <c r="BYC116" s="163"/>
      <c r="BYD116" s="163"/>
      <c r="BYE116" s="163"/>
      <c r="BYF116" s="163"/>
      <c r="BYG116" s="163"/>
      <c r="BYH116" s="163"/>
      <c r="BYI116" s="163"/>
      <c r="BYJ116" s="163"/>
      <c r="BYK116" s="163"/>
      <c r="BYL116" s="163"/>
      <c r="BYM116" s="163"/>
      <c r="BYN116" s="163"/>
      <c r="BYO116" s="163"/>
      <c r="BYP116" s="163"/>
      <c r="BYQ116" s="163"/>
      <c r="BYR116" s="163"/>
      <c r="BYS116" s="163"/>
      <c r="BYT116" s="163"/>
      <c r="BYU116" s="163"/>
      <c r="BYV116" s="163"/>
      <c r="BYW116" s="163"/>
      <c r="BYX116" s="163"/>
      <c r="BYY116" s="163"/>
      <c r="BYZ116" s="163"/>
      <c r="BZA116" s="163"/>
      <c r="BZB116" s="163"/>
      <c r="BZC116" s="163"/>
      <c r="BZD116" s="163"/>
      <c r="BZE116" s="163"/>
      <c r="BZF116" s="163"/>
      <c r="BZG116" s="163"/>
      <c r="BZH116" s="163"/>
      <c r="BZI116" s="163"/>
      <c r="BZJ116" s="163"/>
      <c r="BZK116" s="163"/>
      <c r="BZL116" s="163"/>
      <c r="BZM116" s="163"/>
      <c r="BZN116" s="163"/>
      <c r="BZO116" s="163"/>
      <c r="BZP116" s="163"/>
      <c r="BZQ116" s="163"/>
      <c r="BZR116" s="163"/>
      <c r="BZS116" s="163"/>
      <c r="BZT116" s="163"/>
      <c r="BZU116" s="163"/>
      <c r="BZV116" s="163"/>
      <c r="BZW116" s="163"/>
      <c r="BZX116" s="163"/>
      <c r="BZY116" s="163"/>
      <c r="BZZ116" s="163"/>
      <c r="CAA116" s="163"/>
      <c r="CAB116" s="163"/>
      <c r="CAC116" s="163"/>
      <c r="CAD116" s="163"/>
      <c r="CAE116" s="163"/>
      <c r="CAF116" s="163"/>
      <c r="CAG116" s="163"/>
      <c r="CAH116" s="163"/>
      <c r="CAI116" s="163"/>
      <c r="CAJ116" s="163"/>
      <c r="CAK116" s="163"/>
      <c r="CAL116" s="163"/>
      <c r="CAM116" s="163"/>
      <c r="CAN116" s="163"/>
      <c r="CAO116" s="163"/>
      <c r="CAP116" s="163"/>
      <c r="CAQ116" s="163"/>
      <c r="CAR116" s="163"/>
      <c r="CAS116" s="163"/>
      <c r="CAT116" s="163"/>
      <c r="CAU116" s="163"/>
      <c r="CAV116" s="163"/>
      <c r="CAW116" s="163"/>
      <c r="CAX116" s="163"/>
      <c r="CAY116" s="163"/>
      <c r="CAZ116" s="163"/>
      <c r="CBA116" s="163"/>
      <c r="CBB116" s="163"/>
      <c r="CBC116" s="163"/>
      <c r="CBD116" s="163"/>
      <c r="CBE116" s="163"/>
      <c r="CBF116" s="163"/>
      <c r="CBG116" s="163"/>
      <c r="CBH116" s="163"/>
      <c r="CBI116" s="163"/>
      <c r="CBJ116" s="163"/>
      <c r="CBK116" s="163"/>
      <c r="CBL116" s="163"/>
      <c r="CBM116" s="163"/>
      <c r="CBN116" s="163"/>
      <c r="CBO116" s="163"/>
      <c r="CBP116" s="163"/>
      <c r="CBQ116" s="163"/>
      <c r="CBR116" s="163"/>
      <c r="CBS116" s="163"/>
      <c r="CBT116" s="163"/>
      <c r="CBU116" s="163"/>
      <c r="CBV116" s="163"/>
      <c r="CBW116" s="163"/>
      <c r="CBX116" s="163"/>
      <c r="CBY116" s="163"/>
      <c r="CBZ116" s="163"/>
      <c r="CCA116" s="163"/>
      <c r="CCB116" s="163"/>
      <c r="CCC116" s="163"/>
      <c r="CCD116" s="163"/>
      <c r="CCE116" s="163"/>
      <c r="CCF116" s="163"/>
      <c r="CCG116" s="163"/>
      <c r="CCH116" s="163"/>
      <c r="CCI116" s="163"/>
      <c r="CCJ116" s="163"/>
      <c r="CCK116" s="163"/>
      <c r="CCL116" s="163"/>
      <c r="CCM116" s="163"/>
      <c r="CCN116" s="163"/>
      <c r="CCO116" s="163"/>
      <c r="CCP116" s="163"/>
      <c r="CCQ116" s="163"/>
      <c r="CCR116" s="163"/>
      <c r="CCS116" s="163"/>
      <c r="CCT116" s="163"/>
      <c r="CCU116" s="163"/>
      <c r="CCV116" s="163"/>
      <c r="CCW116" s="163"/>
      <c r="CCX116" s="163"/>
      <c r="CCY116" s="163"/>
      <c r="CCZ116" s="163"/>
      <c r="CDA116" s="163"/>
      <c r="CDB116" s="163"/>
      <c r="CDC116" s="163"/>
      <c r="CDD116" s="163"/>
      <c r="CDE116" s="163"/>
      <c r="CDF116" s="163"/>
      <c r="CDG116" s="163"/>
      <c r="CDH116" s="163"/>
      <c r="CDI116" s="163"/>
      <c r="CDJ116" s="163"/>
      <c r="CDK116" s="163"/>
      <c r="CDL116" s="163"/>
      <c r="CDM116" s="163"/>
      <c r="CDN116" s="163"/>
      <c r="CDO116" s="163"/>
      <c r="CDP116" s="163"/>
      <c r="CDQ116" s="163"/>
      <c r="CDR116" s="163"/>
      <c r="CDS116" s="163"/>
      <c r="CDT116" s="163"/>
      <c r="CDU116" s="163"/>
      <c r="CDV116" s="163"/>
      <c r="CDW116" s="163"/>
      <c r="CDX116" s="163"/>
      <c r="CDY116" s="163"/>
      <c r="CDZ116" s="163"/>
      <c r="CEA116" s="163"/>
      <c r="CEB116" s="163"/>
      <c r="CEC116" s="163"/>
      <c r="CED116" s="163"/>
      <c r="CEE116" s="163"/>
      <c r="CEF116" s="163"/>
      <c r="CEG116" s="163"/>
      <c r="CEH116" s="163"/>
      <c r="CEI116" s="163"/>
      <c r="CEJ116" s="163"/>
      <c r="CEK116" s="163"/>
      <c r="CEL116" s="163"/>
      <c r="CEM116" s="163"/>
      <c r="CEN116" s="163"/>
      <c r="CEO116" s="163"/>
      <c r="CEP116" s="163"/>
      <c r="CEQ116" s="163"/>
      <c r="CER116" s="163"/>
      <c r="CES116" s="163"/>
      <c r="CET116" s="163"/>
      <c r="CEU116" s="163"/>
      <c r="CEV116" s="163"/>
      <c r="CEW116" s="163"/>
      <c r="CEX116" s="163"/>
      <c r="CEY116" s="163"/>
      <c r="CEZ116" s="163"/>
      <c r="CFA116" s="163"/>
      <c r="CFB116" s="163"/>
      <c r="CFC116" s="163"/>
      <c r="CFD116" s="163"/>
      <c r="CFE116" s="163"/>
      <c r="CFF116" s="163"/>
      <c r="CFG116" s="163"/>
      <c r="CFH116" s="163"/>
      <c r="CFI116" s="163"/>
      <c r="CFJ116" s="163"/>
      <c r="CFK116" s="163"/>
      <c r="CFL116" s="163"/>
      <c r="CFM116" s="163"/>
      <c r="CFN116" s="163"/>
      <c r="CFO116" s="163"/>
      <c r="CFP116" s="163"/>
      <c r="CFQ116" s="163"/>
      <c r="CFR116" s="163"/>
      <c r="CFS116" s="163"/>
      <c r="CFT116" s="163"/>
      <c r="CFU116" s="163"/>
      <c r="CFV116" s="163"/>
      <c r="CFW116" s="163"/>
      <c r="CFX116" s="163"/>
      <c r="CFY116" s="163"/>
      <c r="CFZ116" s="163"/>
      <c r="CGA116" s="163"/>
      <c r="CGB116" s="163"/>
      <c r="CGC116" s="163"/>
      <c r="CGD116" s="163"/>
      <c r="CGE116" s="163"/>
      <c r="CGF116" s="163"/>
      <c r="CGG116" s="163"/>
      <c r="CGH116" s="163"/>
      <c r="CGI116" s="163"/>
      <c r="CGJ116" s="163"/>
      <c r="CGK116" s="163"/>
      <c r="CGL116" s="163"/>
      <c r="CGM116" s="163"/>
      <c r="CGN116" s="163"/>
      <c r="CGO116" s="163"/>
      <c r="CGP116" s="163"/>
      <c r="CGQ116" s="163"/>
      <c r="CGR116" s="163"/>
      <c r="CGS116" s="163"/>
      <c r="CGT116" s="163"/>
      <c r="CGU116" s="163"/>
      <c r="CGV116" s="163"/>
      <c r="CGW116" s="163"/>
      <c r="CGX116" s="163"/>
      <c r="CGY116" s="163"/>
      <c r="CGZ116" s="163"/>
      <c r="CHA116" s="163"/>
      <c r="CHB116" s="163"/>
      <c r="CHC116" s="163"/>
      <c r="CHD116" s="163"/>
      <c r="CHE116" s="163"/>
      <c r="CHF116" s="163"/>
      <c r="CHG116" s="163"/>
      <c r="CHH116" s="163"/>
      <c r="CHI116" s="163"/>
      <c r="CHJ116" s="163"/>
      <c r="CHK116" s="163"/>
      <c r="CHL116" s="163"/>
      <c r="CHM116" s="163"/>
      <c r="CHN116" s="163"/>
      <c r="CHO116" s="163"/>
      <c r="CHP116" s="163"/>
      <c r="CHQ116" s="163"/>
      <c r="CHR116" s="163"/>
      <c r="CHS116" s="163"/>
      <c r="CHT116" s="163"/>
      <c r="CHU116" s="163"/>
      <c r="CHV116" s="163"/>
      <c r="CHW116" s="163"/>
      <c r="CHX116" s="163"/>
      <c r="CHY116" s="163"/>
      <c r="CHZ116" s="163"/>
      <c r="CIA116" s="163"/>
      <c r="CIB116" s="163"/>
      <c r="CIC116" s="163"/>
      <c r="CID116" s="163"/>
      <c r="CIE116" s="163"/>
      <c r="CIF116" s="163"/>
      <c r="CIG116" s="163"/>
      <c r="CIH116" s="163"/>
      <c r="CII116" s="163"/>
      <c r="CIJ116" s="163"/>
      <c r="CIK116" s="163"/>
      <c r="CIL116" s="163"/>
      <c r="CIM116" s="163"/>
      <c r="CIN116" s="163"/>
      <c r="CIO116" s="163"/>
      <c r="CIP116" s="163"/>
      <c r="CIQ116" s="163"/>
      <c r="CIR116" s="163"/>
      <c r="CIS116" s="163"/>
      <c r="CIT116" s="163"/>
      <c r="CIU116" s="163"/>
      <c r="CIV116" s="163"/>
      <c r="CIW116" s="163"/>
      <c r="CIX116" s="163"/>
      <c r="CIY116" s="163"/>
      <c r="CIZ116" s="163"/>
      <c r="CJA116" s="163"/>
      <c r="CJB116" s="163"/>
      <c r="CJC116" s="163"/>
      <c r="CJD116" s="163"/>
      <c r="CJE116" s="163"/>
      <c r="CJF116" s="163"/>
      <c r="CJG116" s="163"/>
      <c r="CJH116" s="163"/>
      <c r="CJI116" s="163"/>
      <c r="CJJ116" s="163"/>
      <c r="CJK116" s="163"/>
      <c r="CJL116" s="163"/>
      <c r="CJM116" s="163"/>
      <c r="CJN116" s="163"/>
      <c r="CJO116" s="163"/>
      <c r="CJP116" s="163"/>
      <c r="CJQ116" s="163"/>
      <c r="CJR116" s="163"/>
      <c r="CJS116" s="163"/>
      <c r="CJT116" s="163"/>
      <c r="CJU116" s="163"/>
      <c r="CJV116" s="163"/>
      <c r="CJW116" s="163"/>
      <c r="CJX116" s="163"/>
      <c r="CJY116" s="163"/>
      <c r="CJZ116" s="163"/>
      <c r="CKA116" s="163"/>
      <c r="CKB116" s="163"/>
      <c r="CKC116" s="163"/>
      <c r="CKD116" s="163"/>
      <c r="CKE116" s="163"/>
      <c r="CKF116" s="163"/>
      <c r="CKG116" s="163"/>
      <c r="CKH116" s="163"/>
      <c r="CKI116" s="163"/>
      <c r="CKJ116" s="163"/>
      <c r="CKK116" s="163"/>
      <c r="CKL116" s="163"/>
      <c r="CKM116" s="163"/>
      <c r="CKN116" s="163"/>
      <c r="CKO116" s="163"/>
      <c r="CKP116" s="163"/>
      <c r="CKQ116" s="163"/>
      <c r="CKR116" s="163"/>
      <c r="CKS116" s="163"/>
      <c r="CKT116" s="163"/>
      <c r="CKU116" s="163"/>
      <c r="CKV116" s="163"/>
      <c r="CKW116" s="163"/>
      <c r="CKX116" s="163"/>
      <c r="CKY116" s="163"/>
      <c r="CKZ116" s="163"/>
      <c r="CLA116" s="163"/>
      <c r="CLB116" s="163"/>
      <c r="CLC116" s="163"/>
      <c r="CLD116" s="163"/>
      <c r="CLE116" s="163"/>
      <c r="CLF116" s="163"/>
      <c r="CLG116" s="163"/>
      <c r="CLH116" s="163"/>
      <c r="CLI116" s="163"/>
      <c r="CLJ116" s="163"/>
      <c r="CLK116" s="163"/>
      <c r="CLL116" s="163"/>
      <c r="CLM116" s="163"/>
      <c r="CLN116" s="163"/>
      <c r="CLO116" s="163"/>
      <c r="CLP116" s="163"/>
      <c r="CLQ116" s="163"/>
      <c r="CLR116" s="163"/>
      <c r="CLS116" s="163"/>
      <c r="CLT116" s="163"/>
      <c r="CLU116" s="163"/>
      <c r="CLV116" s="163"/>
      <c r="CLW116" s="163"/>
      <c r="CLX116" s="163"/>
      <c r="CLY116" s="163"/>
      <c r="CLZ116" s="163"/>
      <c r="CMA116" s="163"/>
      <c r="CMB116" s="163"/>
      <c r="CMC116" s="163"/>
      <c r="CMD116" s="163"/>
      <c r="CME116" s="163"/>
      <c r="CMF116" s="163"/>
      <c r="CMG116" s="163"/>
      <c r="CMH116" s="163"/>
      <c r="CMI116" s="163"/>
      <c r="CMJ116" s="163"/>
      <c r="CMK116" s="163"/>
      <c r="CML116" s="163"/>
      <c r="CMM116" s="163"/>
      <c r="CMN116" s="163"/>
      <c r="CMO116" s="163"/>
      <c r="CMP116" s="163"/>
      <c r="CMQ116" s="163"/>
      <c r="CMR116" s="163"/>
      <c r="CMS116" s="163"/>
      <c r="CMT116" s="163"/>
      <c r="CMU116" s="163"/>
      <c r="CMV116" s="163"/>
      <c r="CMW116" s="163"/>
      <c r="CMX116" s="163"/>
      <c r="CMY116" s="163"/>
      <c r="CMZ116" s="163"/>
      <c r="CNA116" s="163"/>
      <c r="CNB116" s="163"/>
      <c r="CNC116" s="163"/>
      <c r="CND116" s="163"/>
      <c r="CNE116" s="163"/>
      <c r="CNF116" s="163"/>
      <c r="CNG116" s="163"/>
      <c r="CNH116" s="163"/>
      <c r="CNI116" s="163"/>
      <c r="CNJ116" s="163"/>
      <c r="CNK116" s="163"/>
      <c r="CNL116" s="163"/>
      <c r="CNM116" s="163"/>
      <c r="CNN116" s="163"/>
      <c r="CNO116" s="163"/>
      <c r="CNP116" s="163"/>
      <c r="CNQ116" s="163"/>
      <c r="CNR116" s="163"/>
      <c r="CNS116" s="163"/>
      <c r="CNT116" s="163"/>
      <c r="CNU116" s="163"/>
      <c r="CNV116" s="163"/>
      <c r="CNW116" s="163"/>
      <c r="CNX116" s="163"/>
      <c r="CNY116" s="163"/>
      <c r="CNZ116" s="163"/>
      <c r="COA116" s="163"/>
      <c r="COB116" s="163"/>
      <c r="COC116" s="163"/>
      <c r="COD116" s="163"/>
      <c r="COE116" s="163"/>
      <c r="COF116" s="163"/>
      <c r="COG116" s="163"/>
      <c r="COH116" s="163"/>
      <c r="COI116" s="163"/>
      <c r="COJ116" s="163"/>
      <c r="COK116" s="163"/>
      <c r="COL116" s="163"/>
      <c r="COM116" s="163"/>
      <c r="CON116" s="163"/>
      <c r="COO116" s="163"/>
      <c r="COP116" s="163"/>
      <c r="COQ116" s="163"/>
      <c r="COR116" s="163"/>
      <c r="COS116" s="163"/>
      <c r="COT116" s="163"/>
      <c r="COU116" s="163"/>
      <c r="COV116" s="163"/>
      <c r="COW116" s="163"/>
      <c r="COX116" s="163"/>
      <c r="COY116" s="163"/>
      <c r="COZ116" s="163"/>
      <c r="CPA116" s="163"/>
      <c r="CPB116" s="163"/>
      <c r="CPC116" s="163"/>
      <c r="CPD116" s="163"/>
      <c r="CPE116" s="163"/>
      <c r="CPF116" s="163"/>
      <c r="CPG116" s="163"/>
      <c r="CPH116" s="163"/>
      <c r="CPI116" s="163"/>
      <c r="CPJ116" s="163"/>
      <c r="CPK116" s="163"/>
      <c r="CPL116" s="163"/>
      <c r="CPM116" s="163"/>
      <c r="CPN116" s="163"/>
      <c r="CPO116" s="163"/>
      <c r="CPP116" s="163"/>
      <c r="CPQ116" s="163"/>
      <c r="CPR116" s="163"/>
      <c r="CPS116" s="163"/>
      <c r="CPT116" s="163"/>
      <c r="CPU116" s="163"/>
      <c r="CPV116" s="163"/>
      <c r="CPW116" s="163"/>
      <c r="CPX116" s="163"/>
      <c r="CPY116" s="163"/>
      <c r="CPZ116" s="163"/>
      <c r="CQA116" s="163"/>
      <c r="CQB116" s="163"/>
      <c r="CQC116" s="163"/>
      <c r="CQD116" s="163"/>
      <c r="CQE116" s="163"/>
      <c r="CQF116" s="163"/>
      <c r="CQG116" s="163"/>
      <c r="CQH116" s="163"/>
      <c r="CQI116" s="163"/>
      <c r="CQJ116" s="163"/>
      <c r="CQK116" s="163"/>
      <c r="CQL116" s="163"/>
      <c r="CQM116" s="163"/>
      <c r="CQN116" s="163"/>
      <c r="CQO116" s="163"/>
      <c r="CQP116" s="163"/>
      <c r="CQQ116" s="163"/>
      <c r="CQR116" s="163"/>
      <c r="CQS116" s="163"/>
      <c r="CQT116" s="163"/>
      <c r="CQU116" s="163"/>
      <c r="CQV116" s="163"/>
      <c r="CQW116" s="163"/>
      <c r="CQX116" s="163"/>
      <c r="CQY116" s="163"/>
      <c r="CQZ116" s="163"/>
      <c r="CRA116" s="163"/>
      <c r="CRB116" s="163"/>
      <c r="CRC116" s="163"/>
      <c r="CRD116" s="163"/>
      <c r="CRE116" s="163"/>
      <c r="CRF116" s="163"/>
      <c r="CRG116" s="163"/>
      <c r="CRH116" s="163"/>
      <c r="CRI116" s="163"/>
      <c r="CRJ116" s="163"/>
      <c r="CRK116" s="163"/>
      <c r="CRL116" s="163"/>
      <c r="CRM116" s="163"/>
      <c r="CRN116" s="163"/>
      <c r="CRO116" s="163"/>
      <c r="CRP116" s="163"/>
      <c r="CRQ116" s="163"/>
      <c r="CRR116" s="163"/>
      <c r="CRS116" s="163"/>
      <c r="CRT116" s="163"/>
      <c r="CRU116" s="163"/>
      <c r="CRV116" s="163"/>
      <c r="CRW116" s="163"/>
      <c r="CRX116" s="163"/>
      <c r="CRY116" s="163"/>
      <c r="CRZ116" s="163"/>
      <c r="CSA116" s="163"/>
      <c r="CSB116" s="163"/>
      <c r="CSC116" s="163"/>
      <c r="CSD116" s="163"/>
      <c r="CSE116" s="163"/>
      <c r="CSF116" s="163"/>
      <c r="CSG116" s="163"/>
      <c r="CSH116" s="163"/>
      <c r="CSI116" s="163"/>
      <c r="CSJ116" s="163"/>
      <c r="CSK116" s="163"/>
      <c r="CSL116" s="163"/>
      <c r="CSM116" s="163"/>
      <c r="CSN116" s="163"/>
      <c r="CSO116" s="163"/>
      <c r="CSP116" s="163"/>
      <c r="CSQ116" s="163"/>
      <c r="CSR116" s="163"/>
      <c r="CSS116" s="163"/>
      <c r="CST116" s="163"/>
      <c r="CSU116" s="163"/>
      <c r="CSV116" s="163"/>
      <c r="CSW116" s="163"/>
      <c r="CSX116" s="163"/>
      <c r="CSY116" s="163"/>
      <c r="CSZ116" s="163"/>
      <c r="CTA116" s="163"/>
      <c r="CTB116" s="163"/>
      <c r="CTC116" s="163"/>
      <c r="CTD116" s="163"/>
      <c r="CTE116" s="163"/>
      <c r="CTF116" s="163"/>
      <c r="CTG116" s="163"/>
      <c r="CTH116" s="163"/>
      <c r="CTI116" s="163"/>
      <c r="CTJ116" s="163"/>
      <c r="CTK116" s="163"/>
      <c r="CTL116" s="163"/>
      <c r="CTM116" s="163"/>
      <c r="CTN116" s="163"/>
      <c r="CTO116" s="163"/>
      <c r="CTP116" s="163"/>
      <c r="CTQ116" s="163"/>
      <c r="CTR116" s="163"/>
      <c r="CTS116" s="163"/>
      <c r="CTT116" s="163"/>
      <c r="CTU116" s="163"/>
      <c r="CTV116" s="163"/>
      <c r="CTW116" s="163"/>
      <c r="CTX116" s="163"/>
      <c r="CTY116" s="163"/>
      <c r="CTZ116" s="163"/>
      <c r="CUA116" s="163"/>
      <c r="CUB116" s="163"/>
      <c r="CUC116" s="163"/>
      <c r="CUD116" s="163"/>
      <c r="CUE116" s="163"/>
      <c r="CUF116" s="163"/>
      <c r="CUG116" s="163"/>
      <c r="CUH116" s="163"/>
      <c r="CUI116" s="163"/>
      <c r="CUJ116" s="163"/>
      <c r="CUK116" s="163"/>
      <c r="CUL116" s="163"/>
      <c r="CUM116" s="163"/>
      <c r="CUN116" s="163"/>
      <c r="CUO116" s="163"/>
      <c r="CUP116" s="163"/>
      <c r="CUQ116" s="163"/>
      <c r="CUR116" s="163"/>
      <c r="CUS116" s="163"/>
      <c r="CUT116" s="163"/>
      <c r="CUU116" s="163"/>
      <c r="CUV116" s="163"/>
      <c r="CUW116" s="163"/>
      <c r="CUX116" s="163"/>
      <c r="CUY116" s="163"/>
      <c r="CUZ116" s="163"/>
      <c r="CVA116" s="163"/>
      <c r="CVB116" s="163"/>
      <c r="CVC116" s="163"/>
      <c r="CVD116" s="163"/>
      <c r="CVE116" s="163"/>
      <c r="CVF116" s="163"/>
      <c r="CVG116" s="163"/>
      <c r="CVH116" s="163"/>
      <c r="CVI116" s="163"/>
      <c r="CVJ116" s="163"/>
      <c r="CVK116" s="163"/>
      <c r="CVL116" s="163"/>
      <c r="CVM116" s="163"/>
      <c r="CVN116" s="163"/>
      <c r="CVO116" s="163"/>
      <c r="CVP116" s="163"/>
      <c r="CVQ116" s="163"/>
      <c r="CVR116" s="163"/>
      <c r="CVS116" s="163"/>
      <c r="CVT116" s="163"/>
      <c r="CVU116" s="163"/>
      <c r="CVV116" s="163"/>
      <c r="CVW116" s="163"/>
      <c r="CVX116" s="163"/>
      <c r="CVY116" s="163"/>
      <c r="CVZ116" s="163"/>
      <c r="CWA116" s="163"/>
      <c r="CWB116" s="163"/>
      <c r="CWC116" s="163"/>
      <c r="CWD116" s="163"/>
      <c r="CWE116" s="163"/>
      <c r="CWF116" s="163"/>
      <c r="CWG116" s="163"/>
      <c r="CWH116" s="163"/>
      <c r="CWI116" s="163"/>
      <c r="CWJ116" s="163"/>
      <c r="CWK116" s="163"/>
      <c r="CWL116" s="163"/>
      <c r="CWM116" s="163"/>
      <c r="CWN116" s="163"/>
      <c r="CWO116" s="163"/>
      <c r="CWP116" s="163"/>
      <c r="CWQ116" s="163"/>
      <c r="CWR116" s="163"/>
      <c r="CWS116" s="163"/>
      <c r="CWT116" s="163"/>
      <c r="CWU116" s="163"/>
      <c r="CWV116" s="163"/>
      <c r="CWW116" s="163"/>
      <c r="CWX116" s="163"/>
      <c r="CWY116" s="163"/>
      <c r="CWZ116" s="163"/>
      <c r="CXA116" s="163"/>
      <c r="CXB116" s="163"/>
      <c r="CXC116" s="163"/>
      <c r="CXD116" s="163"/>
      <c r="CXE116" s="163"/>
      <c r="CXF116" s="163"/>
      <c r="CXG116" s="163"/>
      <c r="CXH116" s="163"/>
      <c r="CXI116" s="163"/>
      <c r="CXJ116" s="163"/>
      <c r="CXK116" s="163"/>
      <c r="CXL116" s="163"/>
      <c r="CXM116" s="163"/>
      <c r="CXN116" s="163"/>
      <c r="CXO116" s="163"/>
      <c r="CXP116" s="163"/>
      <c r="CXQ116" s="163"/>
      <c r="CXR116" s="163"/>
      <c r="CXS116" s="163"/>
      <c r="CXT116" s="163"/>
      <c r="CXU116" s="163"/>
      <c r="CXV116" s="163"/>
      <c r="CXW116" s="163"/>
      <c r="CXX116" s="163"/>
      <c r="CXY116" s="163"/>
      <c r="CXZ116" s="163"/>
      <c r="CYA116" s="163"/>
      <c r="CYB116" s="163"/>
      <c r="CYC116" s="163"/>
      <c r="CYD116" s="163"/>
      <c r="CYE116" s="163"/>
      <c r="CYF116" s="163"/>
      <c r="CYG116" s="163"/>
      <c r="CYH116" s="163"/>
      <c r="CYI116" s="163"/>
      <c r="CYJ116" s="163"/>
      <c r="CYK116" s="163"/>
      <c r="CYL116" s="163"/>
      <c r="CYM116" s="163"/>
      <c r="CYN116" s="163"/>
      <c r="CYO116" s="163"/>
      <c r="CYP116" s="163"/>
      <c r="CYQ116" s="163"/>
      <c r="CYR116" s="163"/>
      <c r="CYS116" s="163"/>
      <c r="CYT116" s="163"/>
      <c r="CYU116" s="163"/>
      <c r="CYV116" s="163"/>
      <c r="CYW116" s="163"/>
      <c r="CYX116" s="163"/>
      <c r="CYY116" s="163"/>
      <c r="CYZ116" s="163"/>
      <c r="CZA116" s="163"/>
      <c r="CZB116" s="163"/>
      <c r="CZC116" s="163"/>
      <c r="CZD116" s="163"/>
      <c r="CZE116" s="163"/>
      <c r="CZF116" s="163"/>
      <c r="CZG116" s="163"/>
      <c r="CZH116" s="163"/>
      <c r="CZI116" s="163"/>
      <c r="CZJ116" s="163"/>
      <c r="CZK116" s="163"/>
      <c r="CZL116" s="163"/>
      <c r="CZM116" s="163"/>
      <c r="CZN116" s="163"/>
      <c r="CZO116" s="163"/>
      <c r="CZP116" s="163"/>
      <c r="CZQ116" s="163"/>
      <c r="CZR116" s="163"/>
      <c r="CZS116" s="163"/>
      <c r="CZT116" s="163"/>
      <c r="CZU116" s="163"/>
      <c r="CZV116" s="163"/>
      <c r="CZW116" s="163"/>
      <c r="CZX116" s="163"/>
      <c r="CZY116" s="163"/>
      <c r="CZZ116" s="163"/>
      <c r="DAA116" s="163"/>
      <c r="DAB116" s="163"/>
      <c r="DAC116" s="163"/>
      <c r="DAD116" s="163"/>
      <c r="DAE116" s="163"/>
      <c r="DAF116" s="163"/>
      <c r="DAG116" s="163"/>
      <c r="DAH116" s="163"/>
      <c r="DAI116" s="163"/>
      <c r="DAJ116" s="163"/>
      <c r="DAK116" s="163"/>
      <c r="DAL116" s="163"/>
      <c r="DAM116" s="163"/>
      <c r="DAN116" s="163"/>
      <c r="DAO116" s="163"/>
      <c r="DAP116" s="163"/>
      <c r="DAQ116" s="163"/>
      <c r="DAR116" s="163"/>
      <c r="DAS116" s="163"/>
      <c r="DAT116" s="163"/>
      <c r="DAU116" s="163"/>
      <c r="DAV116" s="163"/>
      <c r="DAW116" s="163"/>
      <c r="DAX116" s="163"/>
      <c r="DAY116" s="163"/>
      <c r="DAZ116" s="163"/>
      <c r="DBA116" s="163"/>
      <c r="DBB116" s="163"/>
      <c r="DBC116" s="163"/>
      <c r="DBD116" s="163"/>
      <c r="DBE116" s="163"/>
      <c r="DBF116" s="163"/>
      <c r="DBG116" s="163"/>
      <c r="DBH116" s="163"/>
      <c r="DBI116" s="163"/>
      <c r="DBJ116" s="163"/>
      <c r="DBK116" s="163"/>
      <c r="DBL116" s="163"/>
      <c r="DBM116" s="163"/>
      <c r="DBN116" s="163"/>
      <c r="DBO116" s="163"/>
      <c r="DBP116" s="163"/>
      <c r="DBQ116" s="163"/>
      <c r="DBR116" s="163"/>
      <c r="DBS116" s="163"/>
      <c r="DBT116" s="163"/>
      <c r="DBU116" s="163"/>
      <c r="DBV116" s="163"/>
      <c r="DBW116" s="163"/>
      <c r="DBX116" s="163"/>
      <c r="DBY116" s="163"/>
      <c r="DBZ116" s="163"/>
      <c r="DCA116" s="163"/>
      <c r="DCB116" s="163"/>
      <c r="DCC116" s="163"/>
      <c r="DCD116" s="163"/>
      <c r="DCE116" s="163"/>
      <c r="DCF116" s="163"/>
      <c r="DCG116" s="163"/>
      <c r="DCH116" s="163"/>
      <c r="DCI116" s="163"/>
      <c r="DCJ116" s="163"/>
      <c r="DCK116" s="163"/>
      <c r="DCL116" s="163"/>
      <c r="DCM116" s="163"/>
      <c r="DCN116" s="163"/>
      <c r="DCO116" s="163"/>
      <c r="DCP116" s="163"/>
      <c r="DCQ116" s="163"/>
      <c r="DCR116" s="163"/>
      <c r="DCS116" s="163"/>
      <c r="DCT116" s="163"/>
      <c r="DCU116" s="163"/>
      <c r="DCV116" s="163"/>
      <c r="DCW116" s="163"/>
      <c r="DCX116" s="163"/>
      <c r="DCY116" s="163"/>
      <c r="DCZ116" s="163"/>
      <c r="DDA116" s="163"/>
      <c r="DDB116" s="163"/>
      <c r="DDC116" s="163"/>
      <c r="DDD116" s="163"/>
      <c r="DDE116" s="163"/>
      <c r="DDF116" s="163"/>
      <c r="DDG116" s="163"/>
      <c r="DDH116" s="163"/>
      <c r="DDI116" s="163"/>
      <c r="DDJ116" s="163"/>
      <c r="DDK116" s="163"/>
      <c r="DDL116" s="163"/>
      <c r="DDM116" s="163"/>
      <c r="DDN116" s="163"/>
      <c r="DDO116" s="163"/>
      <c r="DDP116" s="163"/>
      <c r="DDQ116" s="163"/>
      <c r="DDR116" s="163"/>
      <c r="DDS116" s="163"/>
      <c r="DDT116" s="163"/>
      <c r="DDU116" s="163"/>
      <c r="DDV116" s="163"/>
      <c r="DDW116" s="163"/>
      <c r="DDX116" s="163"/>
      <c r="DDY116" s="163"/>
      <c r="DDZ116" s="163"/>
      <c r="DEA116" s="163"/>
      <c r="DEB116" s="163"/>
      <c r="DEC116" s="163"/>
      <c r="DED116" s="163"/>
      <c r="DEE116" s="163"/>
      <c r="DEF116" s="163"/>
      <c r="DEG116" s="163"/>
      <c r="DEH116" s="163"/>
      <c r="DEI116" s="163"/>
      <c r="DEJ116" s="163"/>
      <c r="DEK116" s="163"/>
      <c r="DEL116" s="163"/>
      <c r="DEM116" s="163"/>
      <c r="DEN116" s="163"/>
      <c r="DEO116" s="163"/>
      <c r="DEP116" s="163"/>
      <c r="DEQ116" s="163"/>
      <c r="DER116" s="163"/>
      <c r="DES116" s="163"/>
      <c r="DET116" s="163"/>
      <c r="DEU116" s="163"/>
      <c r="DEV116" s="163"/>
      <c r="DEW116" s="163"/>
      <c r="DEX116" s="163"/>
      <c r="DEY116" s="163"/>
      <c r="DEZ116" s="163"/>
      <c r="DFA116" s="163"/>
      <c r="DFB116" s="163"/>
      <c r="DFC116" s="163"/>
      <c r="DFD116" s="163"/>
      <c r="DFE116" s="163"/>
      <c r="DFF116" s="163"/>
      <c r="DFG116" s="163"/>
      <c r="DFH116" s="163"/>
      <c r="DFI116" s="163"/>
      <c r="DFJ116" s="163"/>
      <c r="DFK116" s="163"/>
      <c r="DFL116" s="163"/>
      <c r="DFM116" s="163"/>
      <c r="DFN116" s="163"/>
      <c r="DFO116" s="163"/>
      <c r="DFP116" s="163"/>
      <c r="DFQ116" s="163"/>
      <c r="DFR116" s="163"/>
      <c r="DFS116" s="163"/>
      <c r="DFT116" s="163"/>
      <c r="DFU116" s="163"/>
      <c r="DFV116" s="163"/>
      <c r="DFW116" s="163"/>
      <c r="DFX116" s="163"/>
      <c r="DFY116" s="163"/>
      <c r="DFZ116" s="163"/>
      <c r="DGA116" s="163"/>
      <c r="DGB116" s="163"/>
      <c r="DGC116" s="163"/>
      <c r="DGD116" s="163"/>
      <c r="DGE116" s="163"/>
      <c r="DGF116" s="163"/>
      <c r="DGG116" s="163"/>
      <c r="DGH116" s="163"/>
      <c r="DGI116" s="163"/>
      <c r="DGJ116" s="163"/>
      <c r="DGK116" s="163"/>
      <c r="DGL116" s="163"/>
      <c r="DGM116" s="163"/>
      <c r="DGN116" s="163"/>
      <c r="DGO116" s="163"/>
      <c r="DGP116" s="163"/>
      <c r="DGQ116" s="163"/>
      <c r="DGR116" s="163"/>
      <c r="DGS116" s="163"/>
      <c r="DGT116" s="163"/>
      <c r="DGU116" s="163"/>
      <c r="DGV116" s="163"/>
      <c r="DGW116" s="163"/>
      <c r="DGX116" s="163"/>
      <c r="DGY116" s="163"/>
      <c r="DGZ116" s="163"/>
      <c r="DHA116" s="163"/>
      <c r="DHB116" s="163"/>
      <c r="DHC116" s="163"/>
      <c r="DHD116" s="163"/>
      <c r="DHE116" s="163"/>
      <c r="DHF116" s="163"/>
      <c r="DHG116" s="163"/>
      <c r="DHH116" s="163"/>
      <c r="DHI116" s="163"/>
      <c r="DHJ116" s="163"/>
      <c r="DHK116" s="163"/>
      <c r="DHL116" s="163"/>
      <c r="DHM116" s="163"/>
      <c r="DHN116" s="163"/>
      <c r="DHO116" s="163"/>
      <c r="DHP116" s="163"/>
      <c r="DHQ116" s="163"/>
      <c r="DHR116" s="163"/>
      <c r="DHS116" s="163"/>
      <c r="DHT116" s="163"/>
      <c r="DHU116" s="163"/>
      <c r="DHV116" s="163"/>
      <c r="DHW116" s="163"/>
      <c r="DHX116" s="163"/>
      <c r="DHY116" s="163"/>
      <c r="DHZ116" s="163"/>
      <c r="DIA116" s="163"/>
      <c r="DIB116" s="163"/>
      <c r="DIC116" s="163"/>
      <c r="DID116" s="163"/>
      <c r="DIE116" s="163"/>
      <c r="DIF116" s="163"/>
      <c r="DIG116" s="163"/>
      <c r="DIH116" s="163"/>
      <c r="DII116" s="163"/>
      <c r="DIJ116" s="163"/>
      <c r="DIK116" s="163"/>
      <c r="DIL116" s="163"/>
      <c r="DIM116" s="163"/>
      <c r="DIN116" s="163"/>
      <c r="DIO116" s="163"/>
      <c r="DIP116" s="163"/>
      <c r="DIQ116" s="163"/>
      <c r="DIR116" s="163"/>
      <c r="DIS116" s="163"/>
      <c r="DIT116" s="163"/>
      <c r="DIU116" s="163"/>
      <c r="DIV116" s="163"/>
      <c r="DIW116" s="163"/>
      <c r="DIX116" s="163"/>
      <c r="DIY116" s="163"/>
      <c r="DIZ116" s="163"/>
      <c r="DJA116" s="163"/>
      <c r="DJB116" s="163"/>
      <c r="DJC116" s="163"/>
      <c r="DJD116" s="163"/>
      <c r="DJE116" s="163"/>
      <c r="DJF116" s="163"/>
      <c r="DJG116" s="163"/>
      <c r="DJH116" s="163"/>
      <c r="DJI116" s="163"/>
      <c r="DJJ116" s="163"/>
      <c r="DJK116" s="163"/>
      <c r="DJL116" s="163"/>
      <c r="DJM116" s="163"/>
      <c r="DJN116" s="163"/>
      <c r="DJO116" s="163"/>
      <c r="DJP116" s="163"/>
      <c r="DJQ116" s="163"/>
      <c r="DJR116" s="163"/>
      <c r="DJS116" s="163"/>
      <c r="DJT116" s="163"/>
      <c r="DJU116" s="163"/>
      <c r="DJV116" s="163"/>
      <c r="DJW116" s="163"/>
      <c r="DJX116" s="163"/>
      <c r="DJY116" s="163"/>
      <c r="DJZ116" s="163"/>
      <c r="DKA116" s="163"/>
      <c r="DKB116" s="163"/>
      <c r="DKC116" s="163"/>
      <c r="DKD116" s="163"/>
      <c r="DKE116" s="163"/>
      <c r="DKF116" s="163"/>
      <c r="DKG116" s="163"/>
      <c r="DKH116" s="163"/>
      <c r="DKI116" s="163"/>
      <c r="DKJ116" s="163"/>
      <c r="DKK116" s="163"/>
      <c r="DKL116" s="163"/>
      <c r="DKM116" s="163"/>
      <c r="DKN116" s="163"/>
      <c r="DKO116" s="163"/>
      <c r="DKP116" s="163"/>
      <c r="DKQ116" s="163"/>
      <c r="DKR116" s="163"/>
      <c r="DKS116" s="163"/>
      <c r="DKT116" s="163"/>
      <c r="DKU116" s="163"/>
      <c r="DKV116" s="163"/>
      <c r="DKW116" s="163"/>
      <c r="DKX116" s="163"/>
      <c r="DKY116" s="163"/>
      <c r="DKZ116" s="163"/>
      <c r="DLA116" s="163"/>
      <c r="DLB116" s="163"/>
      <c r="DLC116" s="163"/>
      <c r="DLD116" s="163"/>
      <c r="DLE116" s="163"/>
      <c r="DLF116" s="163"/>
      <c r="DLG116" s="163"/>
      <c r="DLH116" s="163"/>
      <c r="DLI116" s="163"/>
      <c r="DLJ116" s="163"/>
      <c r="DLK116" s="163"/>
      <c r="DLL116" s="163"/>
      <c r="DLM116" s="163"/>
      <c r="DLN116" s="163"/>
      <c r="DLO116" s="163"/>
      <c r="DLP116" s="163"/>
      <c r="DLQ116" s="163"/>
      <c r="DLR116" s="163"/>
      <c r="DLS116" s="163"/>
      <c r="DLT116" s="163"/>
      <c r="DLU116" s="163"/>
      <c r="DLV116" s="163"/>
      <c r="DLW116" s="163"/>
      <c r="DLX116" s="163"/>
      <c r="DLY116" s="163"/>
      <c r="DLZ116" s="163"/>
      <c r="DMA116" s="163"/>
      <c r="DMB116" s="163"/>
      <c r="DMC116" s="163"/>
      <c r="DMD116" s="163"/>
      <c r="DME116" s="163"/>
      <c r="DMF116" s="163"/>
      <c r="DMG116" s="163"/>
      <c r="DMH116" s="163"/>
      <c r="DMI116" s="163"/>
      <c r="DMJ116" s="163"/>
      <c r="DMK116" s="163"/>
      <c r="DML116" s="163"/>
      <c r="DMM116" s="163"/>
      <c r="DMN116" s="163"/>
      <c r="DMO116" s="163"/>
      <c r="DMP116" s="163"/>
      <c r="DMQ116" s="163"/>
      <c r="DMR116" s="163"/>
      <c r="DMS116" s="163"/>
      <c r="DMT116" s="163"/>
      <c r="DMU116" s="163"/>
      <c r="DMV116" s="163"/>
      <c r="DMW116" s="163"/>
      <c r="DMX116" s="163"/>
      <c r="DMY116" s="163"/>
      <c r="DMZ116" s="163"/>
      <c r="DNA116" s="163"/>
      <c r="DNB116" s="163"/>
      <c r="DNC116" s="163"/>
      <c r="DND116" s="163"/>
      <c r="DNE116" s="163"/>
      <c r="DNF116" s="163"/>
      <c r="DNG116" s="163"/>
      <c r="DNH116" s="163"/>
      <c r="DNI116" s="163"/>
      <c r="DNJ116" s="163"/>
      <c r="DNK116" s="163"/>
      <c r="DNL116" s="163"/>
      <c r="DNM116" s="163"/>
      <c r="DNN116" s="163"/>
      <c r="DNO116" s="163"/>
      <c r="DNP116" s="163"/>
      <c r="DNQ116" s="163"/>
      <c r="DNR116" s="163"/>
      <c r="DNS116" s="163"/>
      <c r="DNT116" s="163"/>
      <c r="DNU116" s="163"/>
      <c r="DNV116" s="163"/>
      <c r="DNW116" s="163"/>
      <c r="DNX116" s="163"/>
      <c r="DNY116" s="163"/>
      <c r="DNZ116" s="163"/>
      <c r="DOA116" s="163"/>
      <c r="DOB116" s="163"/>
      <c r="DOC116" s="163"/>
      <c r="DOD116" s="163"/>
      <c r="DOE116" s="163"/>
      <c r="DOF116" s="163"/>
      <c r="DOG116" s="163"/>
      <c r="DOH116" s="163"/>
      <c r="DOI116" s="163"/>
      <c r="DOJ116" s="163"/>
      <c r="DOK116" s="163"/>
      <c r="DOL116" s="163"/>
      <c r="DOM116" s="163"/>
      <c r="DON116" s="163"/>
      <c r="DOO116" s="163"/>
      <c r="DOP116" s="163"/>
      <c r="DOQ116" s="163"/>
      <c r="DOR116" s="163"/>
      <c r="DOS116" s="163"/>
      <c r="DOT116" s="163"/>
      <c r="DOU116" s="163"/>
      <c r="DOV116" s="163"/>
      <c r="DOW116" s="163"/>
      <c r="DOX116" s="163"/>
      <c r="DOY116" s="163"/>
      <c r="DOZ116" s="163"/>
      <c r="DPA116" s="163"/>
      <c r="DPB116" s="163"/>
      <c r="DPC116" s="163"/>
      <c r="DPD116" s="163"/>
      <c r="DPE116" s="163"/>
      <c r="DPF116" s="163"/>
      <c r="DPG116" s="163"/>
      <c r="DPH116" s="163"/>
      <c r="DPI116" s="163"/>
      <c r="DPJ116" s="163"/>
      <c r="DPK116" s="163"/>
      <c r="DPL116" s="163"/>
      <c r="DPM116" s="163"/>
      <c r="DPN116" s="163"/>
      <c r="DPO116" s="163"/>
      <c r="DPP116" s="163"/>
      <c r="DPQ116" s="163"/>
      <c r="DPR116" s="163"/>
      <c r="DPS116" s="163"/>
      <c r="DPT116" s="163"/>
      <c r="DPU116" s="163"/>
      <c r="DPV116" s="163"/>
      <c r="DPW116" s="163"/>
      <c r="DPX116" s="163"/>
      <c r="DPY116" s="163"/>
      <c r="DPZ116" s="163"/>
      <c r="DQA116" s="163"/>
      <c r="DQB116" s="163"/>
      <c r="DQC116" s="163"/>
      <c r="DQD116" s="163"/>
      <c r="DQE116" s="163"/>
      <c r="DQF116" s="163"/>
      <c r="DQG116" s="163"/>
      <c r="DQH116" s="163"/>
      <c r="DQI116" s="163"/>
      <c r="DQJ116" s="163"/>
      <c r="DQK116" s="163"/>
      <c r="DQL116" s="163"/>
      <c r="DQM116" s="163"/>
      <c r="DQN116" s="163"/>
      <c r="DQO116" s="163"/>
      <c r="DQP116" s="163"/>
      <c r="DQQ116" s="163"/>
      <c r="DQR116" s="163"/>
      <c r="DQS116" s="163"/>
      <c r="DQT116" s="163"/>
      <c r="DQU116" s="163"/>
      <c r="DQV116" s="163"/>
      <c r="DQW116" s="163"/>
      <c r="DQX116" s="163"/>
      <c r="DQY116" s="163"/>
      <c r="DQZ116" s="163"/>
      <c r="DRA116" s="163"/>
      <c r="DRB116" s="163"/>
      <c r="DRC116" s="163"/>
      <c r="DRD116" s="163"/>
      <c r="DRE116" s="163"/>
      <c r="DRF116" s="163"/>
      <c r="DRG116" s="163"/>
      <c r="DRH116" s="163"/>
      <c r="DRI116" s="163"/>
      <c r="DRJ116" s="163"/>
      <c r="DRK116" s="163"/>
      <c r="DRL116" s="163"/>
      <c r="DRM116" s="163"/>
      <c r="DRN116" s="163"/>
      <c r="DRO116" s="163"/>
      <c r="DRP116" s="163"/>
      <c r="DRQ116" s="163"/>
      <c r="DRR116" s="163"/>
      <c r="DRS116" s="163"/>
      <c r="DRT116" s="163"/>
      <c r="DRU116" s="163"/>
      <c r="DRV116" s="163"/>
      <c r="DRW116" s="163"/>
      <c r="DRX116" s="163"/>
      <c r="DRY116" s="163"/>
      <c r="DRZ116" s="163"/>
      <c r="DSA116" s="163"/>
      <c r="DSB116" s="163"/>
      <c r="DSC116" s="163"/>
      <c r="DSD116" s="163"/>
      <c r="DSE116" s="163"/>
      <c r="DSF116" s="163"/>
      <c r="DSG116" s="163"/>
      <c r="DSH116" s="163"/>
      <c r="DSI116" s="163"/>
      <c r="DSJ116" s="163"/>
      <c r="DSK116" s="163"/>
      <c r="DSL116" s="163"/>
      <c r="DSM116" s="163"/>
      <c r="DSN116" s="163"/>
      <c r="DSO116" s="163"/>
      <c r="DSP116" s="163"/>
      <c r="DSQ116" s="163"/>
      <c r="DSR116" s="163"/>
      <c r="DSS116" s="163"/>
      <c r="DST116" s="163"/>
      <c r="DSU116" s="163"/>
      <c r="DSV116" s="163"/>
      <c r="DSW116" s="163"/>
      <c r="DSX116" s="163"/>
      <c r="DSY116" s="163"/>
      <c r="DSZ116" s="163"/>
      <c r="DTA116" s="163"/>
      <c r="DTB116" s="163"/>
      <c r="DTC116" s="163"/>
      <c r="DTD116" s="163"/>
      <c r="DTE116" s="163"/>
      <c r="DTF116" s="163"/>
      <c r="DTG116" s="163"/>
      <c r="DTH116" s="163"/>
      <c r="DTI116" s="163"/>
      <c r="DTJ116" s="163"/>
      <c r="DTK116" s="163"/>
      <c r="DTL116" s="163"/>
      <c r="DTM116" s="163"/>
      <c r="DTN116" s="163"/>
      <c r="DTO116" s="163"/>
      <c r="DTP116" s="163"/>
      <c r="DTQ116" s="163"/>
      <c r="DTR116" s="163"/>
      <c r="DTS116" s="163"/>
      <c r="DTT116" s="163"/>
      <c r="DTU116" s="163"/>
      <c r="DTV116" s="163"/>
      <c r="DTW116" s="163"/>
      <c r="DTX116" s="163"/>
      <c r="DTY116" s="163"/>
      <c r="DTZ116" s="163"/>
      <c r="DUA116" s="163"/>
      <c r="DUB116" s="163"/>
      <c r="DUC116" s="163"/>
      <c r="DUD116" s="163"/>
      <c r="DUE116" s="163"/>
      <c r="DUF116" s="163"/>
      <c r="DUG116" s="163"/>
      <c r="DUH116" s="163"/>
      <c r="DUI116" s="163"/>
      <c r="DUJ116" s="163"/>
      <c r="DUK116" s="163"/>
      <c r="DUL116" s="163"/>
      <c r="DUM116" s="163"/>
      <c r="DUN116" s="163"/>
      <c r="DUO116" s="163"/>
      <c r="DUP116" s="163"/>
      <c r="DUQ116" s="163"/>
      <c r="DUR116" s="163"/>
      <c r="DUS116" s="163"/>
      <c r="DUT116" s="163"/>
      <c r="DUU116" s="163"/>
      <c r="DUV116" s="163"/>
      <c r="DUW116" s="163"/>
      <c r="DUX116" s="163"/>
      <c r="DUY116" s="163"/>
      <c r="DUZ116" s="163"/>
      <c r="DVA116" s="163"/>
      <c r="DVB116" s="163"/>
      <c r="DVC116" s="163"/>
      <c r="DVD116" s="163"/>
      <c r="DVE116" s="163"/>
      <c r="DVF116" s="163"/>
      <c r="DVG116" s="163"/>
      <c r="DVH116" s="163"/>
      <c r="DVI116" s="163"/>
      <c r="DVJ116" s="163"/>
      <c r="DVK116" s="163"/>
      <c r="DVL116" s="163"/>
      <c r="DVM116" s="163"/>
      <c r="DVN116" s="163"/>
      <c r="DVO116" s="163"/>
      <c r="DVP116" s="163"/>
      <c r="DVQ116" s="163"/>
      <c r="DVR116" s="163"/>
      <c r="DVS116" s="163"/>
      <c r="DVT116" s="163"/>
      <c r="DVU116" s="163"/>
      <c r="DVV116" s="163"/>
      <c r="DVW116" s="163"/>
      <c r="DVX116" s="163"/>
      <c r="DVY116" s="163"/>
      <c r="DVZ116" s="163"/>
      <c r="DWA116" s="163"/>
      <c r="DWB116" s="163"/>
      <c r="DWC116" s="163"/>
      <c r="DWD116" s="163"/>
      <c r="DWE116" s="163"/>
      <c r="DWF116" s="163"/>
      <c r="DWG116" s="163"/>
      <c r="DWH116" s="163"/>
      <c r="DWI116" s="163"/>
      <c r="DWJ116" s="163"/>
      <c r="DWK116" s="163"/>
      <c r="DWL116" s="163"/>
      <c r="DWM116" s="163"/>
      <c r="DWN116" s="163"/>
      <c r="DWO116" s="163"/>
      <c r="DWP116" s="163"/>
      <c r="DWQ116" s="163"/>
      <c r="DWR116" s="163"/>
      <c r="DWS116" s="163"/>
      <c r="DWT116" s="163"/>
      <c r="DWU116" s="163"/>
      <c r="DWV116" s="163"/>
      <c r="DWW116" s="163"/>
      <c r="DWX116" s="163"/>
      <c r="DWY116" s="163"/>
      <c r="DWZ116" s="163"/>
      <c r="DXA116" s="163"/>
      <c r="DXB116" s="163"/>
      <c r="DXC116" s="163"/>
      <c r="DXD116" s="163"/>
      <c r="DXE116" s="163"/>
      <c r="DXF116" s="163"/>
      <c r="DXG116" s="163"/>
      <c r="DXH116" s="163"/>
      <c r="DXI116" s="163"/>
      <c r="DXJ116" s="163"/>
      <c r="DXK116" s="163"/>
      <c r="DXL116" s="163"/>
      <c r="DXM116" s="163"/>
      <c r="DXN116" s="163"/>
      <c r="DXO116" s="163"/>
      <c r="DXP116" s="163"/>
      <c r="DXQ116" s="163"/>
      <c r="DXR116" s="163"/>
      <c r="DXS116" s="163"/>
      <c r="DXT116" s="163"/>
      <c r="DXU116" s="163"/>
      <c r="DXV116" s="163"/>
      <c r="DXW116" s="163"/>
      <c r="DXX116" s="163"/>
      <c r="DXY116" s="163"/>
      <c r="DXZ116" s="163"/>
      <c r="DYA116" s="163"/>
      <c r="DYB116" s="163"/>
      <c r="DYC116" s="163"/>
      <c r="DYD116" s="163"/>
      <c r="DYE116" s="163"/>
      <c r="DYF116" s="163"/>
      <c r="DYG116" s="163"/>
      <c r="DYH116" s="163"/>
      <c r="DYI116" s="163"/>
      <c r="DYJ116" s="163"/>
      <c r="DYK116" s="163"/>
      <c r="DYL116" s="163"/>
      <c r="DYM116" s="163"/>
      <c r="DYN116" s="163"/>
      <c r="DYO116" s="163"/>
      <c r="DYP116" s="163"/>
      <c r="DYQ116" s="163"/>
      <c r="DYR116" s="163"/>
      <c r="DYS116" s="163"/>
      <c r="DYT116" s="163"/>
      <c r="DYU116" s="163"/>
      <c r="DYV116" s="163"/>
      <c r="DYW116" s="163"/>
      <c r="DYX116" s="163"/>
      <c r="DYY116" s="163"/>
      <c r="DYZ116" s="163"/>
      <c r="DZA116" s="163"/>
      <c r="DZB116" s="163"/>
      <c r="DZC116" s="163"/>
      <c r="DZD116" s="163"/>
      <c r="DZE116" s="163"/>
      <c r="DZF116" s="163"/>
      <c r="DZG116" s="163"/>
      <c r="DZH116" s="163"/>
      <c r="DZI116" s="163"/>
      <c r="DZJ116" s="163"/>
      <c r="DZK116" s="163"/>
      <c r="DZL116" s="163"/>
      <c r="DZM116" s="163"/>
      <c r="DZN116" s="163"/>
      <c r="DZO116" s="163"/>
      <c r="DZP116" s="163"/>
      <c r="DZQ116" s="163"/>
      <c r="DZR116" s="163"/>
      <c r="DZS116" s="163"/>
      <c r="DZT116" s="163"/>
      <c r="DZU116" s="163"/>
      <c r="DZV116" s="163"/>
      <c r="DZW116" s="163"/>
      <c r="DZX116" s="163"/>
      <c r="DZY116" s="163"/>
      <c r="DZZ116" s="163"/>
      <c r="EAA116" s="163"/>
      <c r="EAB116" s="163"/>
      <c r="EAC116" s="163"/>
      <c r="EAD116" s="163"/>
      <c r="EAE116" s="163"/>
      <c r="EAF116" s="163"/>
      <c r="EAG116" s="163"/>
      <c r="EAH116" s="163"/>
      <c r="EAI116" s="163"/>
      <c r="EAJ116" s="163"/>
      <c r="EAK116" s="163"/>
      <c r="EAL116" s="163"/>
      <c r="EAM116" s="163"/>
      <c r="EAN116" s="163"/>
      <c r="EAO116" s="163"/>
      <c r="EAP116" s="163"/>
      <c r="EAQ116" s="163"/>
      <c r="EAR116" s="163"/>
      <c r="EAS116" s="163"/>
      <c r="EAT116" s="163"/>
      <c r="EAU116" s="163"/>
      <c r="EAV116" s="163"/>
      <c r="EAW116" s="163"/>
      <c r="EAX116" s="163"/>
      <c r="EAY116" s="163"/>
      <c r="EAZ116" s="163"/>
      <c r="EBA116" s="163"/>
      <c r="EBB116" s="163"/>
      <c r="EBC116" s="163"/>
      <c r="EBD116" s="163"/>
      <c r="EBE116" s="163"/>
      <c r="EBF116" s="163"/>
      <c r="EBG116" s="163"/>
      <c r="EBH116" s="163"/>
      <c r="EBI116" s="163"/>
      <c r="EBJ116" s="163"/>
      <c r="EBK116" s="163"/>
      <c r="EBL116" s="163"/>
      <c r="EBM116" s="163"/>
      <c r="EBN116" s="163"/>
      <c r="EBO116" s="163"/>
      <c r="EBP116" s="163"/>
      <c r="EBQ116" s="163"/>
      <c r="EBR116" s="163"/>
      <c r="EBS116" s="163"/>
      <c r="EBT116" s="163"/>
      <c r="EBU116" s="163"/>
      <c r="EBV116" s="163"/>
      <c r="EBW116" s="163"/>
      <c r="EBX116" s="163"/>
      <c r="EBY116" s="163"/>
      <c r="EBZ116" s="163"/>
      <c r="ECA116" s="163"/>
      <c r="ECB116" s="163"/>
      <c r="ECC116" s="163"/>
      <c r="ECD116" s="163"/>
      <c r="ECE116" s="163"/>
      <c r="ECF116" s="163"/>
      <c r="ECG116" s="163"/>
      <c r="ECH116" s="163"/>
      <c r="ECI116" s="163"/>
      <c r="ECJ116" s="163"/>
      <c r="ECK116" s="163"/>
      <c r="ECL116" s="163"/>
      <c r="ECM116" s="163"/>
      <c r="ECN116" s="163"/>
      <c r="ECO116" s="163"/>
      <c r="ECP116" s="163"/>
      <c r="ECQ116" s="163"/>
      <c r="ECR116" s="163"/>
      <c r="ECS116" s="163"/>
      <c r="ECT116" s="163"/>
      <c r="ECU116" s="163"/>
      <c r="ECV116" s="163"/>
      <c r="ECW116" s="163"/>
      <c r="ECX116" s="163"/>
      <c r="ECY116" s="163"/>
      <c r="ECZ116" s="163"/>
      <c r="EDA116" s="163"/>
      <c r="EDB116" s="163"/>
      <c r="EDC116" s="163"/>
      <c r="EDD116" s="163"/>
      <c r="EDE116" s="163"/>
      <c r="EDF116" s="163"/>
      <c r="EDG116" s="163"/>
      <c r="EDH116" s="163"/>
      <c r="EDI116" s="163"/>
      <c r="EDJ116" s="163"/>
      <c r="EDK116" s="163"/>
      <c r="EDL116" s="163"/>
      <c r="EDM116" s="163"/>
      <c r="EDN116" s="163"/>
      <c r="EDO116" s="163"/>
      <c r="EDP116" s="163"/>
      <c r="EDQ116" s="163"/>
      <c r="EDR116" s="163"/>
      <c r="EDS116" s="163"/>
      <c r="EDT116" s="163"/>
      <c r="EDU116" s="163"/>
      <c r="EDV116" s="163"/>
      <c r="EDW116" s="163"/>
      <c r="EDX116" s="163"/>
      <c r="EDY116" s="163"/>
      <c r="EDZ116" s="163"/>
      <c r="EEA116" s="163"/>
      <c r="EEB116" s="163"/>
      <c r="EEC116" s="163"/>
      <c r="EED116" s="163"/>
      <c r="EEE116" s="163"/>
      <c r="EEF116" s="163"/>
      <c r="EEG116" s="163"/>
      <c r="EEH116" s="163"/>
      <c r="EEI116" s="163"/>
      <c r="EEJ116" s="163"/>
      <c r="EEK116" s="163"/>
      <c r="EEL116" s="163"/>
      <c r="EEM116" s="163"/>
      <c r="EEN116" s="163"/>
      <c r="EEO116" s="163"/>
      <c r="EEP116" s="163"/>
      <c r="EEQ116" s="163"/>
      <c r="EER116" s="163"/>
      <c r="EES116" s="163"/>
      <c r="EET116" s="163"/>
      <c r="EEU116" s="163"/>
      <c r="EEV116" s="163"/>
      <c r="EEW116" s="163"/>
      <c r="EEX116" s="163"/>
      <c r="EEY116" s="163"/>
      <c r="EEZ116" s="163"/>
      <c r="EFA116" s="163"/>
      <c r="EFB116" s="163"/>
      <c r="EFC116" s="163"/>
      <c r="EFD116" s="163"/>
      <c r="EFE116" s="163"/>
      <c r="EFF116" s="163"/>
      <c r="EFG116" s="163"/>
      <c r="EFH116" s="163"/>
      <c r="EFI116" s="163"/>
      <c r="EFJ116" s="163"/>
      <c r="EFK116" s="163"/>
      <c r="EFL116" s="163"/>
      <c r="EFM116" s="163"/>
      <c r="EFN116" s="163"/>
      <c r="EFO116" s="163"/>
      <c r="EFP116" s="163"/>
      <c r="EFQ116" s="163"/>
      <c r="EFR116" s="163"/>
      <c r="EFS116" s="163"/>
      <c r="EFT116" s="163"/>
      <c r="EFU116" s="163"/>
      <c r="EFV116" s="163"/>
      <c r="EFW116" s="163"/>
      <c r="EFX116" s="163"/>
      <c r="EFY116" s="163"/>
      <c r="EFZ116" s="163"/>
      <c r="EGA116" s="163"/>
      <c r="EGB116" s="163"/>
      <c r="EGC116" s="163"/>
      <c r="EGD116" s="163"/>
      <c r="EGE116" s="163"/>
      <c r="EGF116" s="163"/>
      <c r="EGG116" s="163"/>
      <c r="EGH116" s="163"/>
      <c r="EGI116" s="163"/>
      <c r="EGJ116" s="163"/>
      <c r="EGK116" s="163"/>
      <c r="EGL116" s="163"/>
      <c r="EGM116" s="163"/>
      <c r="EGN116" s="163"/>
      <c r="EGO116" s="163"/>
      <c r="EGP116" s="163"/>
      <c r="EGQ116" s="163"/>
      <c r="EGR116" s="163"/>
      <c r="EGS116" s="163"/>
      <c r="EGT116" s="163"/>
      <c r="EGU116" s="163"/>
      <c r="EGV116" s="163"/>
      <c r="EGW116" s="163"/>
      <c r="EGX116" s="163"/>
      <c r="EGY116" s="163"/>
      <c r="EGZ116" s="163"/>
      <c r="EHA116" s="163"/>
      <c r="EHB116" s="163"/>
      <c r="EHC116" s="163"/>
      <c r="EHD116" s="163"/>
      <c r="EHE116" s="163"/>
      <c r="EHF116" s="163"/>
      <c r="EHG116" s="163"/>
      <c r="EHH116" s="163"/>
      <c r="EHI116" s="163"/>
      <c r="EHJ116" s="163"/>
      <c r="EHK116" s="163"/>
      <c r="EHL116" s="163"/>
      <c r="EHM116" s="163"/>
      <c r="EHN116" s="163"/>
      <c r="EHO116" s="163"/>
      <c r="EHP116" s="163"/>
      <c r="EHQ116" s="163"/>
      <c r="EHR116" s="163"/>
      <c r="EHS116" s="163"/>
      <c r="EHT116" s="163"/>
      <c r="EHU116" s="163"/>
      <c r="EHV116" s="163"/>
      <c r="EHW116" s="163"/>
      <c r="EHX116" s="163"/>
      <c r="EHY116" s="163"/>
      <c r="EHZ116" s="163"/>
      <c r="EIA116" s="163"/>
      <c r="EIB116" s="163"/>
      <c r="EIC116" s="163"/>
      <c r="EID116" s="163"/>
      <c r="EIE116" s="163"/>
      <c r="EIF116" s="163"/>
      <c r="EIG116" s="163"/>
      <c r="EIH116" s="163"/>
      <c r="EII116" s="163"/>
      <c r="EIJ116" s="163"/>
      <c r="EIK116" s="163"/>
      <c r="EIL116" s="163"/>
      <c r="EIM116" s="163"/>
      <c r="EIN116" s="163"/>
      <c r="EIO116" s="163"/>
      <c r="EIP116" s="163"/>
      <c r="EIQ116" s="163"/>
      <c r="EIR116" s="163"/>
      <c r="EIS116" s="163"/>
      <c r="EIT116" s="163"/>
      <c r="EIU116" s="163"/>
      <c r="EIV116" s="163"/>
      <c r="EIW116" s="163"/>
      <c r="EIX116" s="163"/>
      <c r="EIY116" s="163"/>
      <c r="EIZ116" s="163"/>
      <c r="EJA116" s="163"/>
      <c r="EJB116" s="163"/>
      <c r="EJC116" s="163"/>
      <c r="EJD116" s="163"/>
      <c r="EJE116" s="163"/>
      <c r="EJF116" s="163"/>
      <c r="EJG116" s="163"/>
      <c r="EJH116" s="163"/>
      <c r="EJI116" s="163"/>
      <c r="EJJ116" s="163"/>
      <c r="EJK116" s="163"/>
      <c r="EJL116" s="163"/>
      <c r="EJM116" s="163"/>
      <c r="EJN116" s="163"/>
      <c r="EJO116" s="163"/>
      <c r="EJP116" s="163"/>
      <c r="EJQ116" s="163"/>
      <c r="EJR116" s="163"/>
      <c r="EJS116" s="163"/>
      <c r="EJT116" s="163"/>
      <c r="EJU116" s="163"/>
      <c r="EJV116" s="163"/>
      <c r="EJW116" s="163"/>
      <c r="EJX116" s="163"/>
      <c r="EJY116" s="163"/>
      <c r="EJZ116" s="163"/>
      <c r="EKA116" s="163"/>
      <c r="EKB116" s="163"/>
      <c r="EKC116" s="163"/>
      <c r="EKD116" s="163"/>
      <c r="EKE116" s="163"/>
      <c r="EKF116" s="163"/>
      <c r="EKG116" s="163"/>
      <c r="EKH116" s="163"/>
      <c r="EKI116" s="163"/>
      <c r="EKJ116" s="163"/>
      <c r="EKK116" s="163"/>
      <c r="EKL116" s="163"/>
      <c r="EKM116" s="163"/>
      <c r="EKN116" s="163"/>
      <c r="EKO116" s="163"/>
      <c r="EKP116" s="163"/>
      <c r="EKQ116" s="163"/>
      <c r="EKR116" s="163"/>
      <c r="EKS116" s="163"/>
      <c r="EKT116" s="163"/>
      <c r="EKU116" s="163"/>
      <c r="EKV116" s="163"/>
      <c r="EKW116" s="163"/>
      <c r="EKX116" s="163"/>
      <c r="EKY116" s="163"/>
      <c r="EKZ116" s="163"/>
      <c r="ELA116" s="163"/>
      <c r="ELB116" s="163"/>
      <c r="ELC116" s="163"/>
      <c r="ELD116" s="163"/>
      <c r="ELE116" s="163"/>
      <c r="ELF116" s="163"/>
      <c r="ELG116" s="163"/>
      <c r="ELH116" s="163"/>
      <c r="ELI116" s="163"/>
      <c r="ELJ116" s="163"/>
      <c r="ELK116" s="163"/>
      <c r="ELL116" s="163"/>
      <c r="ELM116" s="163"/>
      <c r="ELN116" s="163"/>
      <c r="ELO116" s="163"/>
      <c r="ELP116" s="163"/>
      <c r="ELQ116" s="163"/>
      <c r="ELR116" s="163"/>
      <c r="ELS116" s="163"/>
      <c r="ELT116" s="163"/>
      <c r="ELU116" s="163"/>
      <c r="ELV116" s="163"/>
      <c r="ELW116" s="163"/>
      <c r="ELX116" s="163"/>
      <c r="ELY116" s="163"/>
      <c r="ELZ116" s="163"/>
      <c r="EMA116" s="163"/>
      <c r="EMB116" s="163"/>
      <c r="EMC116" s="163"/>
      <c r="EMD116" s="163"/>
      <c r="EME116" s="163"/>
      <c r="EMF116" s="163"/>
      <c r="EMG116" s="163"/>
      <c r="EMH116" s="163"/>
      <c r="EMI116" s="163"/>
      <c r="EMJ116" s="163"/>
      <c r="EMK116" s="163"/>
      <c r="EML116" s="163"/>
      <c r="EMM116" s="163"/>
      <c r="EMN116" s="163"/>
      <c r="EMO116" s="163"/>
      <c r="EMP116" s="163"/>
      <c r="EMQ116" s="163"/>
      <c r="EMR116" s="163"/>
      <c r="EMS116" s="163"/>
      <c r="EMT116" s="163"/>
      <c r="EMU116" s="163"/>
      <c r="EMV116" s="163"/>
      <c r="EMW116" s="163"/>
      <c r="EMX116" s="163"/>
      <c r="EMY116" s="163"/>
      <c r="EMZ116" s="163"/>
      <c r="ENA116" s="163"/>
      <c r="ENB116" s="163"/>
      <c r="ENC116" s="163"/>
      <c r="END116" s="163"/>
      <c r="ENE116" s="163"/>
      <c r="ENF116" s="163"/>
      <c r="ENG116" s="163"/>
      <c r="ENH116" s="163"/>
      <c r="ENI116" s="163"/>
      <c r="ENJ116" s="163"/>
      <c r="ENK116" s="163"/>
      <c r="ENL116" s="163"/>
      <c r="ENM116" s="163"/>
      <c r="ENN116" s="163"/>
      <c r="ENO116" s="163"/>
      <c r="ENP116" s="163"/>
      <c r="ENQ116" s="163"/>
      <c r="ENR116" s="163"/>
      <c r="ENS116" s="163"/>
      <c r="ENT116" s="163"/>
      <c r="ENU116" s="163"/>
      <c r="ENV116" s="163"/>
      <c r="ENW116" s="163"/>
      <c r="ENX116" s="163"/>
      <c r="ENY116" s="163"/>
      <c r="ENZ116" s="163"/>
      <c r="EOA116" s="163"/>
      <c r="EOB116" s="163"/>
      <c r="EOC116" s="163"/>
      <c r="EOD116" s="163"/>
      <c r="EOE116" s="163"/>
      <c r="EOF116" s="163"/>
      <c r="EOG116" s="163"/>
      <c r="EOH116" s="163"/>
      <c r="EOI116" s="163"/>
      <c r="EOJ116" s="163"/>
      <c r="EOK116" s="163"/>
      <c r="EOL116" s="163"/>
      <c r="EOM116" s="163"/>
      <c r="EON116" s="163"/>
      <c r="EOO116" s="163"/>
      <c r="EOP116" s="163"/>
      <c r="EOQ116" s="163"/>
      <c r="EOR116" s="163"/>
      <c r="EOS116" s="163"/>
      <c r="EOT116" s="163"/>
      <c r="EOU116" s="163"/>
      <c r="EOV116" s="163"/>
      <c r="EOW116" s="163"/>
      <c r="EOX116" s="163"/>
      <c r="EOY116" s="163"/>
      <c r="EOZ116" s="163"/>
      <c r="EPA116" s="163"/>
      <c r="EPB116" s="163"/>
      <c r="EPC116" s="163"/>
      <c r="EPD116" s="163"/>
      <c r="EPE116" s="163"/>
      <c r="EPF116" s="163"/>
      <c r="EPG116" s="163"/>
      <c r="EPH116" s="163"/>
      <c r="EPI116" s="163"/>
      <c r="EPJ116" s="163"/>
      <c r="EPK116" s="163"/>
      <c r="EPL116" s="163"/>
      <c r="EPM116" s="163"/>
      <c r="EPN116" s="163"/>
      <c r="EPO116" s="163"/>
      <c r="EPP116" s="163"/>
      <c r="EPQ116" s="163"/>
      <c r="EPR116" s="163"/>
      <c r="EPS116" s="163"/>
      <c r="EPT116" s="163"/>
      <c r="EPU116" s="163"/>
      <c r="EPV116" s="163"/>
      <c r="EPW116" s="163"/>
      <c r="EPX116" s="163"/>
      <c r="EPY116" s="163"/>
      <c r="EPZ116" s="163"/>
      <c r="EQA116" s="163"/>
      <c r="EQB116" s="163"/>
      <c r="EQC116" s="163"/>
      <c r="EQD116" s="163"/>
      <c r="EQE116" s="163"/>
      <c r="EQF116" s="163"/>
      <c r="EQG116" s="163"/>
      <c r="EQH116" s="163"/>
      <c r="EQI116" s="163"/>
      <c r="EQJ116" s="163"/>
      <c r="EQK116" s="163"/>
      <c r="EQL116" s="163"/>
      <c r="EQM116" s="163"/>
      <c r="EQN116" s="163"/>
      <c r="EQO116" s="163"/>
      <c r="EQP116" s="163"/>
      <c r="EQQ116" s="163"/>
      <c r="EQR116" s="163"/>
      <c r="EQS116" s="163"/>
      <c r="EQT116" s="163"/>
      <c r="EQU116" s="163"/>
      <c r="EQV116" s="163"/>
      <c r="EQW116" s="163"/>
      <c r="EQX116" s="163"/>
      <c r="EQY116" s="163"/>
      <c r="EQZ116" s="163"/>
      <c r="ERA116" s="163"/>
      <c r="ERB116" s="163"/>
      <c r="ERC116" s="163"/>
      <c r="ERD116" s="163"/>
      <c r="ERE116" s="163"/>
      <c r="ERF116" s="163"/>
      <c r="ERG116" s="163"/>
      <c r="ERH116" s="163"/>
      <c r="ERI116" s="163"/>
      <c r="ERJ116" s="163"/>
      <c r="ERK116" s="163"/>
      <c r="ERL116" s="163"/>
      <c r="ERM116" s="163"/>
      <c r="ERN116" s="163"/>
      <c r="ERO116" s="163"/>
      <c r="ERP116" s="163"/>
      <c r="ERQ116" s="163"/>
      <c r="ERR116" s="163"/>
      <c r="ERS116" s="163"/>
      <c r="ERT116" s="163"/>
      <c r="ERU116" s="163"/>
      <c r="ERV116" s="163"/>
      <c r="ERW116" s="163"/>
      <c r="ERX116" s="163"/>
      <c r="ERY116" s="163"/>
      <c r="ERZ116" s="163"/>
      <c r="ESA116" s="163"/>
      <c r="ESB116" s="163"/>
      <c r="ESC116" s="163"/>
      <c r="ESD116" s="163"/>
      <c r="ESE116" s="163"/>
      <c r="ESF116" s="163"/>
      <c r="ESG116" s="163"/>
      <c r="ESH116" s="163"/>
      <c r="ESI116" s="163"/>
      <c r="ESJ116" s="163"/>
      <c r="ESK116" s="163"/>
      <c r="ESL116" s="163"/>
      <c r="ESM116" s="163"/>
      <c r="ESN116" s="163"/>
      <c r="ESO116" s="163"/>
      <c r="ESP116" s="163"/>
      <c r="ESQ116" s="163"/>
      <c r="ESR116" s="163"/>
      <c r="ESS116" s="163"/>
      <c r="EST116" s="163"/>
      <c r="ESU116" s="163"/>
      <c r="ESV116" s="163"/>
      <c r="ESW116" s="163"/>
      <c r="ESX116" s="163"/>
      <c r="ESY116" s="163"/>
      <c r="ESZ116" s="163"/>
      <c r="ETA116" s="163"/>
      <c r="ETB116" s="163"/>
      <c r="ETC116" s="163"/>
      <c r="ETD116" s="163"/>
      <c r="ETE116" s="163"/>
      <c r="ETF116" s="163"/>
      <c r="ETG116" s="163"/>
      <c r="ETH116" s="163"/>
      <c r="ETI116" s="163"/>
      <c r="ETJ116" s="163"/>
      <c r="ETK116" s="163"/>
      <c r="ETL116" s="163"/>
      <c r="ETM116" s="163"/>
      <c r="ETN116" s="163"/>
      <c r="ETO116" s="163"/>
      <c r="ETP116" s="163"/>
      <c r="ETQ116" s="163"/>
      <c r="ETR116" s="163"/>
      <c r="ETS116" s="163"/>
      <c r="ETT116" s="163"/>
      <c r="ETU116" s="163"/>
      <c r="ETV116" s="163"/>
      <c r="ETW116" s="163"/>
      <c r="ETX116" s="163"/>
      <c r="ETY116" s="163"/>
      <c r="ETZ116" s="163"/>
      <c r="EUA116" s="163"/>
      <c r="EUB116" s="163"/>
      <c r="EUC116" s="163"/>
      <c r="EUD116" s="163"/>
      <c r="EUE116" s="163"/>
      <c r="EUF116" s="163"/>
      <c r="EUG116" s="163"/>
      <c r="EUH116" s="163"/>
      <c r="EUI116" s="163"/>
      <c r="EUJ116" s="163"/>
      <c r="EUK116" s="163"/>
      <c r="EUL116" s="163"/>
      <c r="EUM116" s="163"/>
      <c r="EUN116" s="163"/>
      <c r="EUO116" s="163"/>
      <c r="EUP116" s="163"/>
      <c r="EUQ116" s="163"/>
      <c r="EUR116" s="163"/>
      <c r="EUS116" s="163"/>
      <c r="EUT116" s="163"/>
      <c r="EUU116" s="163"/>
      <c r="EUV116" s="163"/>
      <c r="EUW116" s="163"/>
      <c r="EUX116" s="163"/>
      <c r="EUY116" s="163"/>
      <c r="EUZ116" s="163"/>
      <c r="EVA116" s="163"/>
      <c r="EVB116" s="163"/>
      <c r="EVC116" s="163"/>
      <c r="EVD116" s="163"/>
      <c r="EVE116" s="163"/>
      <c r="EVF116" s="163"/>
      <c r="EVG116" s="163"/>
      <c r="EVH116" s="163"/>
      <c r="EVI116" s="163"/>
      <c r="EVJ116" s="163"/>
      <c r="EVK116" s="163"/>
      <c r="EVL116" s="163"/>
      <c r="EVM116" s="163"/>
      <c r="EVN116" s="163"/>
      <c r="EVO116" s="163"/>
      <c r="EVP116" s="163"/>
      <c r="EVQ116" s="163"/>
      <c r="EVR116" s="163"/>
      <c r="EVS116" s="163"/>
      <c r="EVT116" s="163"/>
      <c r="EVU116" s="163"/>
      <c r="EVV116" s="163"/>
      <c r="EVW116" s="163"/>
      <c r="EVX116" s="163"/>
      <c r="EVY116" s="163"/>
      <c r="EVZ116" s="163"/>
      <c r="EWA116" s="163"/>
      <c r="EWB116" s="163"/>
      <c r="EWC116" s="163"/>
      <c r="EWD116" s="163"/>
      <c r="EWE116" s="163"/>
      <c r="EWF116" s="163"/>
      <c r="EWG116" s="163"/>
      <c r="EWH116" s="163"/>
      <c r="EWI116" s="163"/>
      <c r="EWJ116" s="163"/>
      <c r="EWK116" s="163"/>
      <c r="EWL116" s="163"/>
      <c r="EWM116" s="163"/>
      <c r="EWN116" s="163"/>
      <c r="EWO116" s="163"/>
      <c r="EWP116" s="163"/>
      <c r="EWQ116" s="163"/>
      <c r="EWR116" s="163"/>
      <c r="EWS116" s="163"/>
      <c r="EWT116" s="163"/>
      <c r="EWU116" s="163"/>
      <c r="EWV116" s="163"/>
      <c r="EWW116" s="163"/>
      <c r="EWX116" s="163"/>
      <c r="EWY116" s="163"/>
      <c r="EWZ116" s="163"/>
      <c r="EXA116" s="163"/>
      <c r="EXB116" s="163"/>
      <c r="EXC116" s="163"/>
      <c r="EXD116" s="163"/>
      <c r="EXE116" s="163"/>
      <c r="EXF116" s="163"/>
      <c r="EXG116" s="163"/>
      <c r="EXH116" s="163"/>
      <c r="EXI116" s="163"/>
      <c r="EXJ116" s="163"/>
      <c r="EXK116" s="163"/>
      <c r="EXL116" s="163"/>
      <c r="EXM116" s="163"/>
      <c r="EXN116" s="163"/>
      <c r="EXO116" s="163"/>
      <c r="EXP116" s="163"/>
      <c r="EXQ116" s="163"/>
      <c r="EXR116" s="163"/>
      <c r="EXS116" s="163"/>
      <c r="EXT116" s="163"/>
      <c r="EXU116" s="163"/>
      <c r="EXV116" s="163"/>
      <c r="EXW116" s="163"/>
      <c r="EXX116" s="163"/>
      <c r="EXY116" s="163"/>
      <c r="EXZ116" s="163"/>
      <c r="EYA116" s="163"/>
      <c r="EYB116" s="163"/>
      <c r="EYC116" s="163"/>
      <c r="EYD116" s="163"/>
      <c r="EYE116" s="163"/>
      <c r="EYF116" s="163"/>
      <c r="EYG116" s="163"/>
      <c r="EYH116" s="163"/>
      <c r="EYI116" s="163"/>
      <c r="EYJ116" s="163"/>
      <c r="EYK116" s="163"/>
      <c r="EYL116" s="163"/>
      <c r="EYM116" s="163"/>
      <c r="EYN116" s="163"/>
      <c r="EYO116" s="163"/>
      <c r="EYP116" s="163"/>
      <c r="EYQ116" s="163"/>
      <c r="EYR116" s="163"/>
      <c r="EYS116" s="163"/>
      <c r="EYT116" s="163"/>
      <c r="EYU116" s="163"/>
      <c r="EYV116" s="163"/>
      <c r="EYW116" s="163"/>
      <c r="EYX116" s="163"/>
      <c r="EYY116" s="163"/>
      <c r="EYZ116" s="163"/>
      <c r="EZA116" s="163"/>
      <c r="EZB116" s="163"/>
      <c r="EZC116" s="163"/>
      <c r="EZD116" s="163"/>
      <c r="EZE116" s="163"/>
      <c r="EZF116" s="163"/>
      <c r="EZG116" s="163"/>
      <c r="EZH116" s="163"/>
      <c r="EZI116" s="163"/>
      <c r="EZJ116" s="163"/>
      <c r="EZK116" s="163"/>
      <c r="EZL116" s="163"/>
      <c r="EZM116" s="163"/>
      <c r="EZN116" s="163"/>
      <c r="EZO116" s="163"/>
      <c r="EZP116" s="163"/>
      <c r="EZQ116" s="163"/>
      <c r="EZR116" s="163"/>
      <c r="EZS116" s="163"/>
      <c r="EZT116" s="163"/>
      <c r="EZU116" s="163"/>
      <c r="EZV116" s="163"/>
      <c r="EZW116" s="163"/>
      <c r="EZX116" s="163"/>
      <c r="EZY116" s="163"/>
      <c r="EZZ116" s="163"/>
      <c r="FAA116" s="163"/>
      <c r="FAB116" s="163"/>
      <c r="FAC116" s="163"/>
      <c r="FAD116" s="163"/>
      <c r="FAE116" s="163"/>
      <c r="FAF116" s="163"/>
      <c r="FAG116" s="163"/>
      <c r="FAH116" s="163"/>
      <c r="FAI116" s="163"/>
      <c r="FAJ116" s="163"/>
      <c r="FAK116" s="163"/>
      <c r="FAL116" s="163"/>
      <c r="FAM116" s="163"/>
      <c r="FAN116" s="163"/>
      <c r="FAO116" s="163"/>
      <c r="FAP116" s="163"/>
      <c r="FAQ116" s="163"/>
      <c r="FAR116" s="163"/>
      <c r="FAS116" s="163"/>
      <c r="FAT116" s="163"/>
      <c r="FAU116" s="163"/>
      <c r="FAV116" s="163"/>
      <c r="FAW116" s="163"/>
      <c r="FAX116" s="163"/>
      <c r="FAY116" s="163"/>
      <c r="FAZ116" s="163"/>
      <c r="FBA116" s="163"/>
      <c r="FBB116" s="163"/>
      <c r="FBC116" s="163"/>
      <c r="FBD116" s="163"/>
      <c r="FBE116" s="163"/>
      <c r="FBF116" s="163"/>
      <c r="FBG116" s="163"/>
      <c r="FBH116" s="163"/>
      <c r="FBI116" s="163"/>
      <c r="FBJ116" s="163"/>
      <c r="FBK116" s="163"/>
      <c r="FBL116" s="163"/>
      <c r="FBM116" s="163"/>
      <c r="FBN116" s="163"/>
      <c r="FBO116" s="163"/>
      <c r="FBP116" s="163"/>
      <c r="FBQ116" s="163"/>
      <c r="FBR116" s="163"/>
      <c r="FBS116" s="163"/>
      <c r="FBT116" s="163"/>
      <c r="FBU116" s="163"/>
      <c r="FBV116" s="163"/>
      <c r="FBW116" s="163"/>
      <c r="FBX116" s="163"/>
      <c r="FBY116" s="163"/>
      <c r="FBZ116" s="163"/>
      <c r="FCA116" s="163"/>
      <c r="FCB116" s="163"/>
      <c r="FCC116" s="163"/>
      <c r="FCD116" s="163"/>
      <c r="FCE116" s="163"/>
      <c r="FCF116" s="163"/>
      <c r="FCG116" s="163"/>
      <c r="FCH116" s="163"/>
      <c r="FCI116" s="163"/>
      <c r="FCJ116" s="163"/>
      <c r="FCK116" s="163"/>
      <c r="FCL116" s="163"/>
      <c r="FCM116" s="163"/>
      <c r="FCN116" s="163"/>
      <c r="FCO116" s="163"/>
      <c r="FCP116" s="163"/>
      <c r="FCQ116" s="163"/>
      <c r="FCR116" s="163"/>
      <c r="FCS116" s="163"/>
      <c r="FCT116" s="163"/>
      <c r="FCU116" s="163"/>
      <c r="FCV116" s="163"/>
      <c r="FCW116" s="163"/>
      <c r="FCX116" s="163"/>
      <c r="FCY116" s="163"/>
      <c r="FCZ116" s="163"/>
      <c r="FDA116" s="163"/>
      <c r="FDB116" s="163"/>
      <c r="FDC116" s="163"/>
      <c r="FDD116" s="163"/>
      <c r="FDE116" s="163"/>
      <c r="FDF116" s="163"/>
      <c r="FDG116" s="163"/>
      <c r="FDH116" s="163"/>
      <c r="FDI116" s="163"/>
      <c r="FDJ116" s="163"/>
      <c r="FDK116" s="163"/>
      <c r="FDL116" s="163"/>
      <c r="FDM116" s="163"/>
      <c r="FDN116" s="163"/>
      <c r="FDO116" s="163"/>
      <c r="FDP116" s="163"/>
      <c r="FDQ116" s="163"/>
      <c r="FDR116" s="163"/>
      <c r="FDS116" s="163"/>
      <c r="FDT116" s="163"/>
      <c r="FDU116" s="163"/>
      <c r="FDV116" s="163"/>
      <c r="FDW116" s="163"/>
      <c r="FDX116" s="163"/>
      <c r="FDY116" s="163"/>
      <c r="FDZ116" s="163"/>
      <c r="FEA116" s="163"/>
      <c r="FEB116" s="163"/>
      <c r="FEC116" s="163"/>
      <c r="FED116" s="163"/>
      <c r="FEE116" s="163"/>
      <c r="FEF116" s="163"/>
      <c r="FEG116" s="163"/>
      <c r="FEH116" s="163"/>
      <c r="FEI116" s="163"/>
      <c r="FEJ116" s="163"/>
      <c r="FEK116" s="163"/>
      <c r="FEL116" s="163"/>
      <c r="FEM116" s="163"/>
      <c r="FEN116" s="163"/>
      <c r="FEO116" s="163"/>
      <c r="FEP116" s="163"/>
      <c r="FEQ116" s="163"/>
      <c r="FER116" s="163"/>
      <c r="FES116" s="163"/>
      <c r="FET116" s="163"/>
      <c r="FEU116" s="163"/>
      <c r="FEV116" s="163"/>
      <c r="FEW116" s="163"/>
      <c r="FEX116" s="163"/>
      <c r="FEY116" s="163"/>
      <c r="FEZ116" s="163"/>
      <c r="FFA116" s="163"/>
      <c r="FFB116" s="163"/>
      <c r="FFC116" s="163"/>
      <c r="FFD116" s="163"/>
      <c r="FFE116" s="163"/>
      <c r="FFF116" s="163"/>
      <c r="FFG116" s="163"/>
      <c r="FFH116" s="163"/>
      <c r="FFI116" s="163"/>
      <c r="FFJ116" s="163"/>
      <c r="FFK116" s="163"/>
      <c r="FFL116" s="163"/>
      <c r="FFM116" s="163"/>
      <c r="FFN116" s="163"/>
      <c r="FFO116" s="163"/>
      <c r="FFP116" s="163"/>
      <c r="FFQ116" s="163"/>
      <c r="FFR116" s="163"/>
      <c r="FFS116" s="163"/>
      <c r="FFT116" s="163"/>
      <c r="FFU116" s="163"/>
      <c r="FFV116" s="163"/>
      <c r="FFW116" s="163"/>
      <c r="FFX116" s="163"/>
      <c r="FFY116" s="163"/>
      <c r="FFZ116" s="163"/>
      <c r="FGA116" s="163"/>
      <c r="FGB116" s="163"/>
      <c r="FGC116" s="163"/>
      <c r="FGD116" s="163"/>
      <c r="FGE116" s="163"/>
      <c r="FGF116" s="163"/>
      <c r="FGG116" s="163"/>
      <c r="FGH116" s="163"/>
      <c r="FGI116" s="163"/>
      <c r="FGJ116" s="163"/>
      <c r="FGK116" s="163"/>
      <c r="FGL116" s="163"/>
      <c r="FGM116" s="163"/>
      <c r="FGN116" s="163"/>
      <c r="FGO116" s="163"/>
      <c r="FGP116" s="163"/>
      <c r="FGQ116" s="163"/>
      <c r="FGR116" s="163"/>
      <c r="FGS116" s="163"/>
      <c r="FGT116" s="163"/>
      <c r="FGU116" s="163"/>
      <c r="FGV116" s="163"/>
      <c r="FGW116" s="163"/>
      <c r="FGX116" s="163"/>
      <c r="FGY116" s="163"/>
      <c r="FGZ116" s="163"/>
      <c r="FHA116" s="163"/>
      <c r="FHB116" s="163"/>
      <c r="FHC116" s="163"/>
      <c r="FHD116" s="163"/>
      <c r="FHE116" s="163"/>
      <c r="FHF116" s="163"/>
      <c r="FHG116" s="163"/>
      <c r="FHH116" s="163"/>
      <c r="FHI116" s="163"/>
      <c r="FHJ116" s="163"/>
      <c r="FHK116" s="163"/>
      <c r="FHL116" s="163"/>
      <c r="FHM116" s="163"/>
      <c r="FHN116" s="163"/>
      <c r="FHO116" s="163"/>
      <c r="FHP116" s="163"/>
      <c r="FHQ116" s="163"/>
      <c r="FHR116" s="163"/>
      <c r="FHS116" s="163"/>
      <c r="FHT116" s="163"/>
      <c r="FHU116" s="163"/>
      <c r="FHV116" s="163"/>
      <c r="FHW116" s="163"/>
      <c r="FHX116" s="163"/>
      <c r="FHY116" s="163"/>
      <c r="FHZ116" s="163"/>
      <c r="FIA116" s="163"/>
      <c r="FIB116" s="163"/>
      <c r="FIC116" s="163"/>
      <c r="FID116" s="163"/>
      <c r="FIE116" s="163"/>
      <c r="FIF116" s="163"/>
      <c r="FIG116" s="163"/>
      <c r="FIH116" s="163"/>
      <c r="FII116" s="163"/>
      <c r="FIJ116" s="163"/>
      <c r="FIK116" s="163"/>
      <c r="FIL116" s="163"/>
      <c r="FIM116" s="163"/>
      <c r="FIN116" s="163"/>
      <c r="FIO116" s="163"/>
      <c r="FIP116" s="163"/>
      <c r="FIQ116" s="163"/>
      <c r="FIR116" s="163"/>
      <c r="FIS116" s="163"/>
      <c r="FIT116" s="163"/>
      <c r="FIU116" s="163"/>
      <c r="FIV116" s="163"/>
      <c r="FIW116" s="163"/>
      <c r="FIX116" s="163"/>
      <c r="FIY116" s="163"/>
      <c r="FIZ116" s="163"/>
      <c r="FJA116" s="163"/>
      <c r="FJB116" s="163"/>
      <c r="FJC116" s="163"/>
      <c r="FJD116" s="163"/>
      <c r="FJE116" s="163"/>
      <c r="FJF116" s="163"/>
      <c r="FJG116" s="163"/>
      <c r="FJH116" s="163"/>
      <c r="FJI116" s="163"/>
      <c r="FJJ116" s="163"/>
      <c r="FJK116" s="163"/>
      <c r="FJL116" s="163"/>
      <c r="FJM116" s="163"/>
      <c r="FJN116" s="163"/>
      <c r="FJO116" s="163"/>
      <c r="FJP116" s="163"/>
      <c r="FJQ116" s="163"/>
      <c r="FJR116" s="163"/>
      <c r="FJS116" s="163"/>
      <c r="FJT116" s="163"/>
      <c r="FJU116" s="163"/>
      <c r="FJV116" s="163"/>
      <c r="FJW116" s="163"/>
      <c r="FJX116" s="163"/>
      <c r="FJY116" s="163"/>
      <c r="FJZ116" s="163"/>
      <c r="FKA116" s="163"/>
      <c r="FKB116" s="163"/>
      <c r="FKC116" s="163"/>
      <c r="FKD116" s="163"/>
      <c r="FKE116" s="163"/>
      <c r="FKF116" s="163"/>
      <c r="FKG116" s="163"/>
      <c r="FKH116" s="163"/>
      <c r="FKI116" s="163"/>
      <c r="FKJ116" s="163"/>
      <c r="FKK116" s="163"/>
      <c r="FKL116" s="163"/>
      <c r="FKM116" s="163"/>
      <c r="FKN116" s="163"/>
      <c r="FKO116" s="163"/>
      <c r="FKP116" s="163"/>
      <c r="FKQ116" s="163"/>
      <c r="FKR116" s="163"/>
      <c r="FKS116" s="163"/>
      <c r="FKT116" s="163"/>
      <c r="FKU116" s="163"/>
      <c r="FKV116" s="163"/>
      <c r="FKW116" s="163"/>
      <c r="FKX116" s="163"/>
      <c r="FKY116" s="163"/>
      <c r="FKZ116" s="163"/>
      <c r="FLA116" s="163"/>
      <c r="FLB116" s="163"/>
      <c r="FLC116" s="163"/>
      <c r="FLD116" s="163"/>
      <c r="FLE116" s="163"/>
      <c r="FLF116" s="163"/>
      <c r="FLG116" s="163"/>
      <c r="FLH116" s="163"/>
      <c r="FLI116" s="163"/>
      <c r="FLJ116" s="163"/>
      <c r="FLK116" s="163"/>
      <c r="FLL116" s="163"/>
      <c r="FLM116" s="163"/>
      <c r="FLN116" s="163"/>
      <c r="FLO116" s="163"/>
      <c r="FLP116" s="163"/>
      <c r="FLQ116" s="163"/>
      <c r="FLR116" s="163"/>
      <c r="FLS116" s="163"/>
      <c r="FLT116" s="163"/>
      <c r="FLU116" s="163"/>
      <c r="FLV116" s="163"/>
      <c r="FLW116" s="163"/>
      <c r="FLX116" s="163"/>
      <c r="FLY116" s="163"/>
      <c r="FLZ116" s="163"/>
      <c r="FMA116" s="163"/>
      <c r="FMB116" s="163"/>
      <c r="FMC116" s="163"/>
      <c r="FMD116" s="163"/>
      <c r="FME116" s="163"/>
      <c r="FMF116" s="163"/>
      <c r="FMG116" s="163"/>
      <c r="FMH116" s="163"/>
      <c r="FMI116" s="163"/>
      <c r="FMJ116" s="163"/>
      <c r="FMK116" s="163"/>
      <c r="FML116" s="163"/>
      <c r="FMM116" s="163"/>
      <c r="FMN116" s="163"/>
      <c r="FMO116" s="163"/>
      <c r="FMP116" s="163"/>
      <c r="FMQ116" s="163"/>
      <c r="FMR116" s="163"/>
      <c r="FMS116" s="163"/>
      <c r="FMT116" s="163"/>
      <c r="FMU116" s="163"/>
      <c r="FMV116" s="163"/>
      <c r="FMW116" s="163"/>
      <c r="FMX116" s="163"/>
      <c r="FMY116" s="163"/>
      <c r="FMZ116" s="163"/>
      <c r="FNA116" s="163"/>
      <c r="FNB116" s="163"/>
      <c r="FNC116" s="163"/>
      <c r="FND116" s="163"/>
      <c r="FNE116" s="163"/>
      <c r="FNF116" s="163"/>
      <c r="FNG116" s="163"/>
      <c r="FNH116" s="163"/>
      <c r="FNI116" s="163"/>
      <c r="FNJ116" s="163"/>
      <c r="FNK116" s="163"/>
      <c r="FNL116" s="163"/>
      <c r="FNM116" s="163"/>
      <c r="FNN116" s="163"/>
      <c r="FNO116" s="163"/>
      <c r="FNP116" s="163"/>
      <c r="FNQ116" s="163"/>
      <c r="FNR116" s="163"/>
      <c r="FNS116" s="163"/>
      <c r="FNT116" s="163"/>
      <c r="FNU116" s="163"/>
      <c r="FNV116" s="163"/>
      <c r="FNW116" s="163"/>
      <c r="FNX116" s="163"/>
      <c r="FNY116" s="163"/>
      <c r="FNZ116" s="163"/>
      <c r="FOA116" s="163"/>
      <c r="FOB116" s="163"/>
      <c r="FOC116" s="163"/>
      <c r="FOD116" s="163"/>
      <c r="FOE116" s="163"/>
      <c r="FOF116" s="163"/>
      <c r="FOG116" s="163"/>
      <c r="FOH116" s="163"/>
      <c r="FOI116" s="163"/>
      <c r="FOJ116" s="163"/>
      <c r="FOK116" s="163"/>
      <c r="FOL116" s="163"/>
      <c r="FOM116" s="163"/>
      <c r="FON116" s="163"/>
      <c r="FOO116" s="163"/>
      <c r="FOP116" s="163"/>
      <c r="FOQ116" s="163"/>
      <c r="FOR116" s="163"/>
      <c r="FOS116" s="163"/>
      <c r="FOT116" s="163"/>
      <c r="FOU116" s="163"/>
      <c r="FOV116" s="163"/>
      <c r="FOW116" s="163"/>
      <c r="FOX116" s="163"/>
      <c r="FOY116" s="163"/>
      <c r="FOZ116" s="163"/>
      <c r="FPA116" s="163"/>
      <c r="FPB116" s="163"/>
    </row>
    <row r="117" spans="1:4474" ht="23.25" customHeight="1">
      <c r="A117" s="162"/>
      <c r="B117" s="160"/>
      <c r="C117" s="20" t="s">
        <v>93</v>
      </c>
      <c r="D117" s="105">
        <v>156</v>
      </c>
      <c r="E117" s="105">
        <v>10</v>
      </c>
      <c r="F117" s="105" t="s">
        <v>212</v>
      </c>
      <c r="G117" s="105" t="s">
        <v>215</v>
      </c>
      <c r="H117" s="105" t="s">
        <v>214</v>
      </c>
      <c r="I117" s="108">
        <v>198.52</v>
      </c>
      <c r="J117" s="107">
        <v>253.6</v>
      </c>
      <c r="K117" s="107">
        <v>254.78</v>
      </c>
      <c r="L117" s="107">
        <v>266.08</v>
      </c>
      <c r="M117" s="17"/>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c r="CI117" s="163"/>
      <c r="CJ117" s="163"/>
      <c r="CK117" s="163"/>
      <c r="CL117" s="163"/>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c r="DI117" s="163"/>
      <c r="DJ117" s="163"/>
      <c r="DK117" s="163"/>
      <c r="DL117" s="163"/>
      <c r="DM117" s="163"/>
      <c r="DN117" s="163"/>
      <c r="DO117" s="163"/>
      <c r="DP117" s="163"/>
      <c r="DQ117" s="163"/>
      <c r="DR117" s="163"/>
      <c r="DS117" s="163"/>
      <c r="DT117" s="163"/>
      <c r="DU117" s="163"/>
      <c r="DV117" s="163"/>
      <c r="DW117" s="163"/>
      <c r="DX117" s="163"/>
      <c r="DY117" s="163"/>
      <c r="DZ117" s="163"/>
      <c r="EA117" s="163"/>
      <c r="EB117" s="163"/>
      <c r="EC117" s="163"/>
      <c r="ED117" s="163"/>
      <c r="EE117" s="163"/>
      <c r="EF117" s="163"/>
      <c r="EG117" s="163"/>
      <c r="EH117" s="163"/>
      <c r="EI117" s="163"/>
      <c r="EJ117" s="163"/>
      <c r="EK117" s="163"/>
      <c r="EL117" s="163"/>
      <c r="EM117" s="163"/>
      <c r="EN117" s="163"/>
      <c r="EO117" s="163"/>
      <c r="EP117" s="163"/>
      <c r="EQ117" s="163"/>
      <c r="ER117" s="163"/>
      <c r="ES117" s="163"/>
      <c r="ET117" s="163"/>
      <c r="EU117" s="163"/>
      <c r="EV117" s="163"/>
      <c r="EW117" s="163"/>
      <c r="EX117" s="163"/>
      <c r="EY117" s="163"/>
      <c r="EZ117" s="163"/>
      <c r="FA117" s="163"/>
      <c r="FB117" s="163"/>
      <c r="FC117" s="163"/>
      <c r="FD117" s="163"/>
      <c r="FE117" s="163"/>
      <c r="FF117" s="163"/>
      <c r="FG117" s="163"/>
      <c r="FH117" s="163"/>
      <c r="FI117" s="163"/>
      <c r="FJ117" s="163"/>
      <c r="FK117" s="163"/>
      <c r="FL117" s="163"/>
      <c r="FM117" s="163"/>
      <c r="FN117" s="163"/>
      <c r="FO117" s="163"/>
      <c r="FP117" s="163"/>
      <c r="FQ117" s="163"/>
      <c r="FR117" s="163"/>
      <c r="FS117" s="163"/>
      <c r="FT117" s="163"/>
      <c r="FU117" s="163"/>
      <c r="FV117" s="163"/>
      <c r="FW117" s="163"/>
      <c r="FX117" s="163"/>
      <c r="FY117" s="163"/>
      <c r="FZ117" s="163"/>
      <c r="GA117" s="163"/>
      <c r="GB117" s="163"/>
      <c r="GC117" s="163"/>
      <c r="GD117" s="163"/>
      <c r="GE117" s="163"/>
      <c r="GF117" s="163"/>
      <c r="GG117" s="163"/>
      <c r="GH117" s="163"/>
      <c r="GI117" s="163"/>
      <c r="GJ117" s="163"/>
      <c r="GK117" s="163"/>
      <c r="GL117" s="163"/>
      <c r="GM117" s="163"/>
      <c r="GN117" s="163"/>
      <c r="GO117" s="163"/>
      <c r="GP117" s="163"/>
      <c r="GQ117" s="163"/>
      <c r="GR117" s="163"/>
      <c r="GS117" s="163"/>
      <c r="GT117" s="163"/>
      <c r="GU117" s="163"/>
      <c r="GV117" s="163"/>
      <c r="GW117" s="163"/>
      <c r="GX117" s="163"/>
      <c r="GY117" s="163"/>
      <c r="GZ117" s="163"/>
      <c r="HA117" s="163"/>
      <c r="HB117" s="163"/>
      <c r="HC117" s="163"/>
      <c r="HD117" s="163"/>
      <c r="HE117" s="163"/>
      <c r="HF117" s="163"/>
      <c r="HG117" s="163"/>
      <c r="HH117" s="163"/>
      <c r="HI117" s="163"/>
      <c r="HJ117" s="163"/>
      <c r="HK117" s="163"/>
      <c r="HL117" s="163"/>
      <c r="HM117" s="163"/>
      <c r="HN117" s="163"/>
      <c r="HO117" s="163"/>
      <c r="HP117" s="163"/>
      <c r="HQ117" s="163"/>
      <c r="HR117" s="163"/>
      <c r="HS117" s="163"/>
      <c r="HT117" s="163"/>
      <c r="HU117" s="163"/>
      <c r="HV117" s="163"/>
      <c r="HW117" s="163"/>
      <c r="HX117" s="163"/>
      <c r="HY117" s="163"/>
      <c r="HZ117" s="163"/>
      <c r="IA117" s="163"/>
      <c r="IB117" s="163"/>
      <c r="IC117" s="163"/>
      <c r="ID117" s="163"/>
      <c r="IE117" s="163"/>
      <c r="IF117" s="163"/>
      <c r="IG117" s="163"/>
      <c r="IH117" s="163"/>
      <c r="II117" s="163"/>
      <c r="IJ117" s="163"/>
      <c r="IK117" s="163"/>
      <c r="IL117" s="163"/>
      <c r="IM117" s="163"/>
      <c r="IN117" s="163"/>
      <c r="IO117" s="163"/>
      <c r="IP117" s="163"/>
      <c r="IQ117" s="163"/>
      <c r="IR117" s="163"/>
      <c r="IS117" s="163"/>
      <c r="IT117" s="163"/>
      <c r="IU117" s="163"/>
      <c r="IV117" s="163"/>
      <c r="IW117" s="163"/>
      <c r="IX117" s="163"/>
      <c r="IY117" s="163"/>
      <c r="IZ117" s="163"/>
      <c r="JA117" s="163"/>
      <c r="JB117" s="163"/>
      <c r="JC117" s="163"/>
      <c r="JD117" s="163"/>
      <c r="JE117" s="163"/>
      <c r="JF117" s="163"/>
      <c r="JG117" s="163"/>
      <c r="JH117" s="163"/>
      <c r="JI117" s="163"/>
      <c r="JJ117" s="163"/>
      <c r="JK117" s="163"/>
      <c r="JL117" s="163"/>
      <c r="JM117" s="163"/>
      <c r="JN117" s="163"/>
      <c r="JO117" s="163"/>
      <c r="JP117" s="163"/>
      <c r="JQ117" s="163"/>
      <c r="JR117" s="163"/>
      <c r="JS117" s="163"/>
      <c r="JT117" s="163"/>
      <c r="JU117" s="163"/>
      <c r="JV117" s="163"/>
      <c r="JW117" s="163"/>
      <c r="JX117" s="163"/>
      <c r="JY117" s="163"/>
      <c r="JZ117" s="163"/>
      <c r="KA117" s="163"/>
      <c r="KB117" s="163"/>
      <c r="KC117" s="163"/>
      <c r="KD117" s="163"/>
      <c r="KE117" s="163"/>
      <c r="KF117" s="163"/>
      <c r="KG117" s="163"/>
      <c r="KH117" s="163"/>
      <c r="KI117" s="163"/>
      <c r="KJ117" s="163"/>
      <c r="KK117" s="163"/>
      <c r="KL117" s="163"/>
      <c r="KM117" s="163"/>
      <c r="KN117" s="163"/>
      <c r="KO117" s="163"/>
      <c r="KP117" s="163"/>
      <c r="KQ117" s="163"/>
      <c r="KR117" s="163"/>
      <c r="KS117" s="163"/>
      <c r="KT117" s="163"/>
      <c r="KU117" s="163"/>
      <c r="KV117" s="163"/>
      <c r="KW117" s="163"/>
      <c r="KX117" s="163"/>
      <c r="KY117" s="163"/>
      <c r="KZ117" s="163"/>
      <c r="LA117" s="163"/>
      <c r="LB117" s="163"/>
      <c r="LC117" s="163"/>
      <c r="LD117" s="163"/>
      <c r="LE117" s="163"/>
      <c r="LF117" s="163"/>
      <c r="LG117" s="163"/>
      <c r="LH117" s="163"/>
      <c r="LI117" s="163"/>
      <c r="LJ117" s="163"/>
      <c r="LK117" s="163"/>
      <c r="LL117" s="163"/>
      <c r="LM117" s="163"/>
      <c r="LN117" s="163"/>
      <c r="LO117" s="163"/>
      <c r="LP117" s="163"/>
      <c r="LQ117" s="163"/>
      <c r="LR117" s="163"/>
      <c r="LS117" s="163"/>
      <c r="LT117" s="163"/>
      <c r="LU117" s="163"/>
      <c r="LV117" s="163"/>
      <c r="LW117" s="163"/>
      <c r="LX117" s="163"/>
      <c r="LY117" s="163"/>
      <c r="LZ117" s="163"/>
      <c r="MA117" s="163"/>
      <c r="MB117" s="163"/>
      <c r="MC117" s="163"/>
      <c r="MD117" s="163"/>
      <c r="ME117" s="163"/>
      <c r="MF117" s="163"/>
      <c r="MG117" s="163"/>
      <c r="MH117" s="163"/>
      <c r="MI117" s="163"/>
      <c r="MJ117" s="163"/>
      <c r="MK117" s="163"/>
      <c r="ML117" s="163"/>
      <c r="MM117" s="163"/>
      <c r="MN117" s="163"/>
      <c r="MO117" s="163"/>
      <c r="MP117" s="163"/>
      <c r="MQ117" s="163"/>
      <c r="MR117" s="163"/>
      <c r="MS117" s="163"/>
      <c r="MT117" s="163"/>
      <c r="MU117" s="163"/>
      <c r="MV117" s="163"/>
      <c r="MW117" s="163"/>
      <c r="MX117" s="163"/>
      <c r="MY117" s="163"/>
      <c r="MZ117" s="163"/>
      <c r="NA117" s="163"/>
      <c r="NB117" s="163"/>
      <c r="NC117" s="163"/>
      <c r="ND117" s="163"/>
      <c r="NE117" s="163"/>
      <c r="NF117" s="163"/>
      <c r="NG117" s="163"/>
      <c r="NH117" s="163"/>
      <c r="NI117" s="163"/>
      <c r="NJ117" s="163"/>
      <c r="NK117" s="163"/>
      <c r="NL117" s="163"/>
      <c r="NM117" s="163"/>
      <c r="NN117" s="163"/>
      <c r="NO117" s="163"/>
      <c r="NP117" s="163"/>
      <c r="NQ117" s="163"/>
      <c r="NR117" s="163"/>
      <c r="NS117" s="163"/>
      <c r="NT117" s="163"/>
      <c r="NU117" s="163"/>
      <c r="NV117" s="163"/>
      <c r="NW117" s="163"/>
      <c r="NX117" s="163"/>
      <c r="NY117" s="163"/>
      <c r="NZ117" s="163"/>
      <c r="OA117" s="163"/>
      <c r="OB117" s="163"/>
      <c r="OC117" s="163"/>
      <c r="OD117" s="163"/>
      <c r="OE117" s="163"/>
      <c r="OF117" s="163"/>
      <c r="OG117" s="163"/>
      <c r="OH117" s="163"/>
      <c r="OI117" s="163"/>
      <c r="OJ117" s="163"/>
      <c r="OK117" s="163"/>
      <c r="OL117" s="163"/>
      <c r="OM117" s="163"/>
      <c r="ON117" s="163"/>
      <c r="OO117" s="163"/>
      <c r="OP117" s="163"/>
      <c r="OQ117" s="163"/>
      <c r="OR117" s="163"/>
      <c r="OS117" s="163"/>
      <c r="OT117" s="163"/>
      <c r="OU117" s="163"/>
      <c r="OV117" s="163"/>
      <c r="OW117" s="163"/>
      <c r="OX117" s="163"/>
      <c r="OY117" s="163"/>
      <c r="OZ117" s="163"/>
      <c r="PA117" s="163"/>
      <c r="PB117" s="163"/>
      <c r="PC117" s="163"/>
      <c r="PD117" s="163"/>
      <c r="PE117" s="163"/>
      <c r="PF117" s="163"/>
      <c r="PG117" s="163"/>
      <c r="PH117" s="163"/>
      <c r="PI117" s="163"/>
      <c r="PJ117" s="163"/>
      <c r="PK117" s="163"/>
      <c r="PL117" s="163"/>
      <c r="PM117" s="163"/>
      <c r="PN117" s="163"/>
      <c r="PO117" s="163"/>
      <c r="PP117" s="163"/>
      <c r="PQ117" s="163"/>
      <c r="PR117" s="163"/>
      <c r="PS117" s="163"/>
      <c r="PT117" s="163"/>
      <c r="PU117" s="163"/>
      <c r="PV117" s="163"/>
      <c r="PW117" s="163"/>
      <c r="PX117" s="163"/>
      <c r="PY117" s="163"/>
      <c r="PZ117" s="163"/>
      <c r="QA117" s="163"/>
      <c r="QB117" s="163"/>
      <c r="QC117" s="163"/>
      <c r="QD117" s="163"/>
      <c r="QE117" s="163"/>
      <c r="QF117" s="163"/>
      <c r="QG117" s="163"/>
      <c r="QH117" s="163"/>
      <c r="QI117" s="163"/>
      <c r="QJ117" s="163"/>
      <c r="QK117" s="163"/>
      <c r="QL117" s="163"/>
      <c r="QM117" s="163"/>
      <c r="QN117" s="163"/>
      <c r="QO117" s="163"/>
      <c r="QP117" s="163"/>
      <c r="QQ117" s="163"/>
      <c r="QR117" s="163"/>
      <c r="QS117" s="163"/>
      <c r="QT117" s="163"/>
      <c r="QU117" s="163"/>
      <c r="QV117" s="163"/>
      <c r="QW117" s="163"/>
      <c r="QX117" s="163"/>
      <c r="QY117" s="163"/>
      <c r="QZ117" s="163"/>
      <c r="RA117" s="163"/>
      <c r="RB117" s="163"/>
      <c r="RC117" s="163"/>
      <c r="RD117" s="163"/>
      <c r="RE117" s="163"/>
      <c r="RF117" s="163"/>
      <c r="RG117" s="163"/>
      <c r="RH117" s="163"/>
      <c r="RI117" s="163"/>
      <c r="RJ117" s="163"/>
      <c r="RK117" s="163"/>
      <c r="RL117" s="163"/>
      <c r="RM117" s="163"/>
      <c r="RN117" s="163"/>
      <c r="RO117" s="163"/>
      <c r="RP117" s="163"/>
      <c r="RQ117" s="163"/>
      <c r="RR117" s="163"/>
      <c r="RS117" s="163"/>
      <c r="RT117" s="163"/>
      <c r="RU117" s="163"/>
      <c r="RV117" s="163"/>
      <c r="RW117" s="163"/>
      <c r="RX117" s="163"/>
      <c r="RY117" s="163"/>
      <c r="RZ117" s="163"/>
      <c r="SA117" s="163"/>
      <c r="SB117" s="163"/>
      <c r="SC117" s="163"/>
      <c r="SD117" s="163"/>
      <c r="SE117" s="163"/>
      <c r="SF117" s="163"/>
      <c r="SG117" s="163"/>
      <c r="SH117" s="163"/>
      <c r="SI117" s="163"/>
      <c r="SJ117" s="163"/>
      <c r="SK117" s="163"/>
      <c r="SL117" s="163"/>
      <c r="SM117" s="163"/>
      <c r="SN117" s="163"/>
      <c r="SO117" s="163"/>
      <c r="SP117" s="163"/>
      <c r="SQ117" s="163"/>
      <c r="SR117" s="163"/>
      <c r="SS117" s="163"/>
      <c r="ST117" s="163"/>
      <c r="SU117" s="163"/>
      <c r="SV117" s="163"/>
      <c r="SW117" s="163"/>
      <c r="SX117" s="163"/>
      <c r="SY117" s="163"/>
      <c r="SZ117" s="163"/>
      <c r="TA117" s="163"/>
      <c r="TB117" s="163"/>
      <c r="TC117" s="163"/>
      <c r="TD117" s="163"/>
      <c r="TE117" s="163"/>
      <c r="TF117" s="163"/>
      <c r="TG117" s="163"/>
      <c r="TH117" s="163"/>
      <c r="TI117" s="163"/>
      <c r="TJ117" s="163"/>
      <c r="TK117" s="163"/>
      <c r="TL117" s="163"/>
      <c r="TM117" s="163"/>
      <c r="TN117" s="163"/>
      <c r="TO117" s="163"/>
      <c r="TP117" s="163"/>
      <c r="TQ117" s="163"/>
      <c r="TR117" s="163"/>
      <c r="TS117" s="163"/>
      <c r="TT117" s="163"/>
      <c r="TU117" s="163"/>
      <c r="TV117" s="163"/>
      <c r="TW117" s="163"/>
      <c r="TX117" s="163"/>
      <c r="TY117" s="163"/>
      <c r="TZ117" s="163"/>
      <c r="UA117" s="163"/>
      <c r="UB117" s="163"/>
      <c r="UC117" s="163"/>
      <c r="UD117" s="163"/>
      <c r="UE117" s="163"/>
      <c r="UF117" s="163"/>
      <c r="UG117" s="163"/>
      <c r="UH117" s="163"/>
      <c r="UI117" s="163"/>
      <c r="UJ117" s="163"/>
      <c r="UK117" s="163"/>
      <c r="UL117" s="163"/>
      <c r="UM117" s="163"/>
      <c r="UN117" s="163"/>
      <c r="UO117" s="163"/>
      <c r="UP117" s="163"/>
      <c r="UQ117" s="163"/>
      <c r="UR117" s="163"/>
      <c r="US117" s="163"/>
      <c r="UT117" s="163"/>
      <c r="UU117" s="163"/>
      <c r="UV117" s="163"/>
      <c r="UW117" s="163"/>
      <c r="UX117" s="163"/>
      <c r="UY117" s="163"/>
      <c r="UZ117" s="163"/>
      <c r="VA117" s="163"/>
      <c r="VB117" s="163"/>
      <c r="VC117" s="163"/>
      <c r="VD117" s="163"/>
      <c r="VE117" s="163"/>
      <c r="VF117" s="163"/>
      <c r="VG117" s="163"/>
      <c r="VH117" s="163"/>
      <c r="VI117" s="163"/>
      <c r="VJ117" s="163"/>
      <c r="VK117" s="163"/>
      <c r="VL117" s="163"/>
      <c r="VM117" s="163"/>
      <c r="VN117" s="163"/>
      <c r="VO117" s="163"/>
      <c r="VP117" s="163"/>
      <c r="VQ117" s="163"/>
      <c r="VR117" s="163"/>
      <c r="VS117" s="163"/>
      <c r="VT117" s="163"/>
      <c r="VU117" s="163"/>
      <c r="VV117" s="163"/>
      <c r="VW117" s="163"/>
      <c r="VX117" s="163"/>
      <c r="VY117" s="163"/>
      <c r="VZ117" s="163"/>
      <c r="WA117" s="163"/>
      <c r="WB117" s="163"/>
      <c r="WC117" s="163"/>
      <c r="WD117" s="163"/>
      <c r="WE117" s="163"/>
      <c r="WF117" s="163"/>
      <c r="WG117" s="163"/>
      <c r="WH117" s="163"/>
      <c r="WI117" s="163"/>
      <c r="WJ117" s="163"/>
      <c r="WK117" s="163"/>
      <c r="WL117" s="163"/>
      <c r="WM117" s="163"/>
      <c r="WN117" s="163"/>
      <c r="WO117" s="163"/>
      <c r="WP117" s="163"/>
      <c r="WQ117" s="163"/>
      <c r="WR117" s="163"/>
      <c r="WS117" s="163"/>
      <c r="WT117" s="163"/>
      <c r="WU117" s="163"/>
      <c r="WV117" s="163"/>
      <c r="WW117" s="163"/>
      <c r="WX117" s="163"/>
      <c r="WY117" s="163"/>
      <c r="WZ117" s="163"/>
      <c r="XA117" s="163"/>
      <c r="XB117" s="163"/>
      <c r="XC117" s="163"/>
      <c r="XD117" s="163"/>
      <c r="XE117" s="163"/>
      <c r="XF117" s="163"/>
      <c r="XG117" s="163"/>
      <c r="XH117" s="163"/>
      <c r="XI117" s="163"/>
      <c r="XJ117" s="163"/>
      <c r="XK117" s="163"/>
      <c r="XL117" s="163"/>
      <c r="XM117" s="163"/>
      <c r="XN117" s="163"/>
      <c r="XO117" s="163"/>
      <c r="XP117" s="163"/>
      <c r="XQ117" s="163"/>
      <c r="XR117" s="163"/>
      <c r="XS117" s="163"/>
      <c r="XT117" s="163"/>
      <c r="XU117" s="163"/>
      <c r="XV117" s="163"/>
      <c r="XW117" s="163"/>
      <c r="XX117" s="163"/>
      <c r="XY117" s="163"/>
      <c r="XZ117" s="163"/>
      <c r="YA117" s="163"/>
      <c r="YB117" s="163"/>
      <c r="YC117" s="163"/>
      <c r="YD117" s="163"/>
      <c r="YE117" s="163"/>
      <c r="YF117" s="163"/>
      <c r="YG117" s="163"/>
      <c r="YH117" s="163"/>
      <c r="YI117" s="163"/>
      <c r="YJ117" s="163"/>
      <c r="YK117" s="163"/>
      <c r="YL117" s="163"/>
      <c r="YM117" s="163"/>
      <c r="YN117" s="163"/>
      <c r="YO117" s="163"/>
      <c r="YP117" s="163"/>
      <c r="YQ117" s="163"/>
      <c r="YR117" s="163"/>
      <c r="YS117" s="163"/>
      <c r="YT117" s="163"/>
      <c r="YU117" s="163"/>
      <c r="YV117" s="163"/>
      <c r="YW117" s="163"/>
      <c r="YX117" s="163"/>
      <c r="YY117" s="163"/>
      <c r="YZ117" s="163"/>
      <c r="ZA117" s="163"/>
      <c r="ZB117" s="163"/>
      <c r="ZC117" s="163"/>
      <c r="ZD117" s="163"/>
      <c r="ZE117" s="163"/>
      <c r="ZF117" s="163"/>
      <c r="ZG117" s="163"/>
      <c r="ZH117" s="163"/>
      <c r="ZI117" s="163"/>
      <c r="ZJ117" s="163"/>
      <c r="ZK117" s="163"/>
      <c r="ZL117" s="163"/>
      <c r="ZM117" s="163"/>
      <c r="ZN117" s="163"/>
      <c r="ZO117" s="163"/>
      <c r="ZP117" s="163"/>
      <c r="ZQ117" s="163"/>
      <c r="ZR117" s="163"/>
      <c r="ZS117" s="163"/>
      <c r="ZT117" s="163"/>
      <c r="ZU117" s="163"/>
      <c r="ZV117" s="163"/>
      <c r="ZW117" s="163"/>
      <c r="ZX117" s="163"/>
      <c r="ZY117" s="163"/>
      <c r="ZZ117" s="163"/>
      <c r="AAA117" s="163"/>
      <c r="AAB117" s="163"/>
      <c r="AAC117" s="163"/>
      <c r="AAD117" s="163"/>
      <c r="AAE117" s="163"/>
      <c r="AAF117" s="163"/>
      <c r="AAG117" s="163"/>
      <c r="AAH117" s="163"/>
      <c r="AAI117" s="163"/>
      <c r="AAJ117" s="163"/>
      <c r="AAK117" s="163"/>
      <c r="AAL117" s="163"/>
      <c r="AAM117" s="163"/>
      <c r="AAN117" s="163"/>
      <c r="AAO117" s="163"/>
      <c r="AAP117" s="163"/>
      <c r="AAQ117" s="163"/>
      <c r="AAR117" s="163"/>
      <c r="AAS117" s="163"/>
      <c r="AAT117" s="163"/>
      <c r="AAU117" s="163"/>
      <c r="AAV117" s="163"/>
      <c r="AAW117" s="163"/>
      <c r="AAX117" s="163"/>
      <c r="AAY117" s="163"/>
      <c r="AAZ117" s="163"/>
      <c r="ABA117" s="163"/>
      <c r="ABB117" s="163"/>
      <c r="ABC117" s="163"/>
      <c r="ABD117" s="163"/>
      <c r="ABE117" s="163"/>
      <c r="ABF117" s="163"/>
      <c r="ABG117" s="163"/>
      <c r="ABH117" s="163"/>
      <c r="ABI117" s="163"/>
      <c r="ABJ117" s="163"/>
      <c r="ABK117" s="163"/>
      <c r="ABL117" s="163"/>
      <c r="ABM117" s="163"/>
      <c r="ABN117" s="163"/>
      <c r="ABO117" s="163"/>
      <c r="ABP117" s="163"/>
      <c r="ABQ117" s="163"/>
      <c r="ABR117" s="163"/>
      <c r="ABS117" s="163"/>
      <c r="ABT117" s="163"/>
      <c r="ABU117" s="163"/>
      <c r="ABV117" s="163"/>
      <c r="ABW117" s="163"/>
      <c r="ABX117" s="163"/>
      <c r="ABY117" s="163"/>
      <c r="ABZ117" s="163"/>
      <c r="ACA117" s="163"/>
      <c r="ACB117" s="163"/>
      <c r="ACC117" s="163"/>
      <c r="ACD117" s="163"/>
      <c r="ACE117" s="163"/>
      <c r="ACF117" s="163"/>
      <c r="ACG117" s="163"/>
      <c r="ACH117" s="163"/>
      <c r="ACI117" s="163"/>
      <c r="ACJ117" s="163"/>
      <c r="ACK117" s="163"/>
      <c r="ACL117" s="163"/>
      <c r="ACM117" s="163"/>
      <c r="ACN117" s="163"/>
      <c r="ACO117" s="163"/>
      <c r="ACP117" s="163"/>
      <c r="ACQ117" s="163"/>
      <c r="ACR117" s="163"/>
      <c r="ACS117" s="163"/>
      <c r="ACT117" s="163"/>
      <c r="ACU117" s="163"/>
      <c r="ACV117" s="163"/>
      <c r="ACW117" s="163"/>
      <c r="ACX117" s="163"/>
      <c r="ACY117" s="163"/>
      <c r="ACZ117" s="163"/>
      <c r="ADA117" s="163"/>
      <c r="ADB117" s="163"/>
      <c r="ADC117" s="163"/>
      <c r="ADD117" s="163"/>
      <c r="ADE117" s="163"/>
      <c r="ADF117" s="163"/>
      <c r="ADG117" s="163"/>
      <c r="ADH117" s="163"/>
      <c r="ADI117" s="163"/>
      <c r="ADJ117" s="163"/>
      <c r="ADK117" s="163"/>
      <c r="ADL117" s="163"/>
      <c r="ADM117" s="163"/>
      <c r="ADN117" s="163"/>
      <c r="ADO117" s="163"/>
      <c r="ADP117" s="163"/>
      <c r="ADQ117" s="163"/>
      <c r="ADR117" s="163"/>
      <c r="ADS117" s="163"/>
      <c r="ADT117" s="163"/>
      <c r="ADU117" s="163"/>
      <c r="ADV117" s="163"/>
      <c r="ADW117" s="163"/>
      <c r="ADX117" s="163"/>
      <c r="ADY117" s="163"/>
      <c r="ADZ117" s="163"/>
      <c r="AEA117" s="163"/>
      <c r="AEB117" s="163"/>
      <c r="AEC117" s="163"/>
      <c r="AED117" s="163"/>
      <c r="AEE117" s="163"/>
      <c r="AEF117" s="163"/>
      <c r="AEG117" s="163"/>
      <c r="AEH117" s="163"/>
      <c r="AEI117" s="163"/>
      <c r="AEJ117" s="163"/>
      <c r="AEK117" s="163"/>
      <c r="AEL117" s="163"/>
      <c r="AEM117" s="163"/>
      <c r="AEN117" s="163"/>
      <c r="AEO117" s="163"/>
      <c r="AEP117" s="163"/>
      <c r="AEQ117" s="163"/>
      <c r="AER117" s="163"/>
      <c r="AES117" s="163"/>
      <c r="AET117" s="163"/>
      <c r="AEU117" s="163"/>
      <c r="AEV117" s="163"/>
      <c r="AEW117" s="163"/>
      <c r="AEX117" s="163"/>
      <c r="AEY117" s="163"/>
      <c r="AEZ117" s="163"/>
      <c r="AFA117" s="163"/>
      <c r="AFB117" s="163"/>
      <c r="AFC117" s="163"/>
      <c r="AFD117" s="163"/>
      <c r="AFE117" s="163"/>
      <c r="AFF117" s="163"/>
      <c r="AFG117" s="163"/>
      <c r="AFH117" s="163"/>
      <c r="AFI117" s="163"/>
      <c r="AFJ117" s="163"/>
      <c r="AFK117" s="163"/>
      <c r="AFL117" s="163"/>
      <c r="AFM117" s="163"/>
      <c r="AFN117" s="163"/>
      <c r="AFO117" s="163"/>
      <c r="AFP117" s="163"/>
      <c r="AFQ117" s="163"/>
      <c r="AFR117" s="163"/>
      <c r="AFS117" s="163"/>
      <c r="AFT117" s="163"/>
      <c r="AFU117" s="163"/>
      <c r="AFV117" s="163"/>
      <c r="AFW117" s="163"/>
      <c r="AFX117" s="163"/>
      <c r="AFY117" s="163"/>
      <c r="AFZ117" s="163"/>
      <c r="AGA117" s="163"/>
      <c r="AGB117" s="163"/>
      <c r="AGC117" s="163"/>
      <c r="AGD117" s="163"/>
      <c r="AGE117" s="163"/>
      <c r="AGF117" s="163"/>
      <c r="AGG117" s="163"/>
      <c r="AGH117" s="163"/>
      <c r="AGI117" s="163"/>
      <c r="AGJ117" s="163"/>
      <c r="AGK117" s="163"/>
      <c r="AGL117" s="163"/>
      <c r="AGM117" s="163"/>
      <c r="AGN117" s="163"/>
      <c r="AGO117" s="163"/>
      <c r="AGP117" s="163"/>
      <c r="AGQ117" s="163"/>
      <c r="AGR117" s="163"/>
      <c r="AGS117" s="163"/>
      <c r="AGT117" s="163"/>
      <c r="AGU117" s="163"/>
      <c r="AGV117" s="163"/>
      <c r="AGW117" s="163"/>
      <c r="AGX117" s="163"/>
      <c r="AGY117" s="163"/>
      <c r="AGZ117" s="163"/>
      <c r="AHA117" s="163"/>
      <c r="AHB117" s="163"/>
      <c r="AHC117" s="163"/>
      <c r="AHD117" s="163"/>
      <c r="AHE117" s="163"/>
      <c r="AHF117" s="163"/>
      <c r="AHG117" s="163"/>
      <c r="AHH117" s="163"/>
      <c r="AHI117" s="163"/>
      <c r="AHJ117" s="163"/>
      <c r="AHK117" s="163"/>
      <c r="AHL117" s="163"/>
      <c r="AHM117" s="163"/>
      <c r="AHN117" s="163"/>
      <c r="AHO117" s="163"/>
      <c r="AHP117" s="163"/>
      <c r="AHQ117" s="163"/>
      <c r="AHR117" s="163"/>
      <c r="AHS117" s="163"/>
      <c r="AHT117" s="163"/>
      <c r="AHU117" s="163"/>
      <c r="AHV117" s="163"/>
      <c r="AHW117" s="163"/>
      <c r="AHX117" s="163"/>
      <c r="AHY117" s="163"/>
      <c r="AHZ117" s="163"/>
      <c r="AIA117" s="163"/>
      <c r="AIB117" s="163"/>
      <c r="AIC117" s="163"/>
      <c r="AID117" s="163"/>
      <c r="AIE117" s="163"/>
      <c r="AIF117" s="163"/>
      <c r="AIG117" s="163"/>
      <c r="AIH117" s="163"/>
      <c r="AII117" s="163"/>
      <c r="AIJ117" s="163"/>
      <c r="AIK117" s="163"/>
      <c r="AIL117" s="163"/>
      <c r="AIM117" s="163"/>
      <c r="AIN117" s="163"/>
      <c r="AIO117" s="163"/>
      <c r="AIP117" s="163"/>
      <c r="AIQ117" s="163"/>
      <c r="AIR117" s="163"/>
      <c r="AIS117" s="163"/>
      <c r="AIT117" s="163"/>
      <c r="AIU117" s="163"/>
      <c r="AIV117" s="163"/>
      <c r="AIW117" s="163"/>
      <c r="AIX117" s="163"/>
      <c r="AIY117" s="163"/>
      <c r="AIZ117" s="163"/>
      <c r="AJA117" s="163"/>
      <c r="AJB117" s="163"/>
      <c r="AJC117" s="163"/>
      <c r="AJD117" s="163"/>
      <c r="AJE117" s="163"/>
      <c r="AJF117" s="163"/>
      <c r="AJG117" s="163"/>
      <c r="AJH117" s="163"/>
      <c r="AJI117" s="163"/>
      <c r="AJJ117" s="163"/>
      <c r="AJK117" s="163"/>
      <c r="AJL117" s="163"/>
      <c r="AJM117" s="163"/>
      <c r="AJN117" s="163"/>
      <c r="AJO117" s="163"/>
      <c r="AJP117" s="163"/>
      <c r="AJQ117" s="163"/>
      <c r="AJR117" s="163"/>
      <c r="AJS117" s="163"/>
      <c r="AJT117" s="163"/>
      <c r="AJU117" s="163"/>
      <c r="AJV117" s="163"/>
      <c r="AJW117" s="163"/>
      <c r="AJX117" s="163"/>
      <c r="AJY117" s="163"/>
      <c r="AJZ117" s="163"/>
      <c r="AKA117" s="163"/>
      <c r="AKB117" s="163"/>
      <c r="AKC117" s="163"/>
      <c r="AKD117" s="163"/>
      <c r="AKE117" s="163"/>
      <c r="AKF117" s="163"/>
      <c r="AKG117" s="163"/>
      <c r="AKH117" s="163"/>
      <c r="AKI117" s="163"/>
      <c r="AKJ117" s="163"/>
      <c r="AKK117" s="163"/>
      <c r="AKL117" s="163"/>
      <c r="AKM117" s="163"/>
      <c r="AKN117" s="163"/>
      <c r="AKO117" s="163"/>
      <c r="AKP117" s="163"/>
      <c r="AKQ117" s="163"/>
      <c r="AKR117" s="163"/>
      <c r="AKS117" s="163"/>
      <c r="AKT117" s="163"/>
      <c r="AKU117" s="163"/>
      <c r="AKV117" s="163"/>
      <c r="AKW117" s="163"/>
      <c r="AKX117" s="163"/>
      <c r="AKY117" s="163"/>
      <c r="AKZ117" s="163"/>
      <c r="ALA117" s="163"/>
      <c r="ALB117" s="163"/>
      <c r="ALC117" s="163"/>
      <c r="ALD117" s="163"/>
      <c r="ALE117" s="163"/>
      <c r="ALF117" s="163"/>
      <c r="ALG117" s="163"/>
      <c r="ALH117" s="163"/>
      <c r="ALI117" s="163"/>
      <c r="ALJ117" s="163"/>
      <c r="ALK117" s="163"/>
      <c r="ALL117" s="163"/>
      <c r="ALM117" s="163"/>
      <c r="ALN117" s="163"/>
      <c r="ALO117" s="163"/>
      <c r="ALP117" s="163"/>
      <c r="ALQ117" s="163"/>
      <c r="ALR117" s="163"/>
      <c r="ALS117" s="163"/>
      <c r="ALT117" s="163"/>
      <c r="ALU117" s="163"/>
      <c r="ALV117" s="163"/>
      <c r="ALW117" s="163"/>
      <c r="ALX117" s="163"/>
      <c r="ALY117" s="163"/>
      <c r="ALZ117" s="163"/>
      <c r="AMA117" s="163"/>
      <c r="AMB117" s="163"/>
      <c r="AMC117" s="163"/>
      <c r="AMD117" s="163"/>
      <c r="AME117" s="163"/>
      <c r="AMF117" s="163"/>
      <c r="AMG117" s="163"/>
      <c r="AMH117" s="163"/>
      <c r="AMI117" s="163"/>
      <c r="AMJ117" s="163"/>
      <c r="AMK117" s="163"/>
      <c r="AML117" s="163"/>
      <c r="AMM117" s="163"/>
      <c r="AMN117" s="163"/>
      <c r="AMO117" s="163"/>
      <c r="AMP117" s="163"/>
      <c r="AMQ117" s="163"/>
      <c r="AMR117" s="163"/>
      <c r="AMS117" s="163"/>
      <c r="AMT117" s="163"/>
      <c r="AMU117" s="163"/>
      <c r="AMV117" s="163"/>
      <c r="AMW117" s="163"/>
      <c r="AMX117" s="163"/>
      <c r="AMY117" s="163"/>
      <c r="AMZ117" s="163"/>
      <c r="ANA117" s="163"/>
      <c r="ANB117" s="163"/>
      <c r="ANC117" s="163"/>
      <c r="AND117" s="163"/>
      <c r="ANE117" s="163"/>
      <c r="ANF117" s="163"/>
      <c r="ANG117" s="163"/>
      <c r="ANH117" s="163"/>
      <c r="ANI117" s="163"/>
      <c r="ANJ117" s="163"/>
      <c r="ANK117" s="163"/>
      <c r="ANL117" s="163"/>
      <c r="ANM117" s="163"/>
      <c r="ANN117" s="163"/>
      <c r="ANO117" s="163"/>
      <c r="ANP117" s="163"/>
      <c r="ANQ117" s="163"/>
      <c r="ANR117" s="163"/>
      <c r="ANS117" s="163"/>
      <c r="ANT117" s="163"/>
      <c r="ANU117" s="163"/>
      <c r="ANV117" s="163"/>
      <c r="ANW117" s="163"/>
      <c r="ANX117" s="163"/>
      <c r="ANY117" s="163"/>
      <c r="ANZ117" s="163"/>
      <c r="AOA117" s="163"/>
      <c r="AOB117" s="163"/>
      <c r="AOC117" s="163"/>
      <c r="AOD117" s="163"/>
      <c r="AOE117" s="163"/>
      <c r="AOF117" s="163"/>
      <c r="AOG117" s="163"/>
      <c r="AOH117" s="163"/>
      <c r="AOI117" s="163"/>
      <c r="AOJ117" s="163"/>
      <c r="AOK117" s="163"/>
      <c r="AOL117" s="163"/>
      <c r="AOM117" s="163"/>
      <c r="AON117" s="163"/>
      <c r="AOO117" s="163"/>
      <c r="AOP117" s="163"/>
      <c r="AOQ117" s="163"/>
      <c r="AOR117" s="163"/>
      <c r="AOS117" s="163"/>
      <c r="AOT117" s="163"/>
      <c r="AOU117" s="163"/>
      <c r="AOV117" s="163"/>
      <c r="AOW117" s="163"/>
      <c r="AOX117" s="163"/>
      <c r="AOY117" s="163"/>
      <c r="AOZ117" s="163"/>
      <c r="APA117" s="163"/>
      <c r="APB117" s="163"/>
      <c r="APC117" s="163"/>
      <c r="APD117" s="163"/>
      <c r="APE117" s="163"/>
      <c r="APF117" s="163"/>
      <c r="APG117" s="163"/>
      <c r="APH117" s="163"/>
      <c r="API117" s="163"/>
      <c r="APJ117" s="163"/>
      <c r="APK117" s="163"/>
      <c r="APL117" s="163"/>
      <c r="APM117" s="163"/>
      <c r="APN117" s="163"/>
      <c r="APO117" s="163"/>
      <c r="APP117" s="163"/>
      <c r="APQ117" s="163"/>
      <c r="APR117" s="163"/>
      <c r="APS117" s="163"/>
      <c r="APT117" s="163"/>
      <c r="APU117" s="163"/>
      <c r="APV117" s="163"/>
      <c r="APW117" s="163"/>
      <c r="APX117" s="163"/>
      <c r="APY117" s="163"/>
      <c r="APZ117" s="163"/>
      <c r="AQA117" s="163"/>
      <c r="AQB117" s="163"/>
      <c r="AQC117" s="163"/>
      <c r="AQD117" s="163"/>
      <c r="AQE117" s="163"/>
      <c r="AQF117" s="163"/>
      <c r="AQG117" s="163"/>
      <c r="AQH117" s="163"/>
      <c r="AQI117" s="163"/>
      <c r="AQJ117" s="163"/>
      <c r="AQK117" s="163"/>
      <c r="AQL117" s="163"/>
      <c r="AQM117" s="163"/>
      <c r="AQN117" s="163"/>
      <c r="AQO117" s="163"/>
      <c r="AQP117" s="163"/>
      <c r="AQQ117" s="163"/>
      <c r="AQR117" s="163"/>
      <c r="AQS117" s="163"/>
      <c r="AQT117" s="163"/>
      <c r="AQU117" s="163"/>
      <c r="AQV117" s="163"/>
      <c r="AQW117" s="163"/>
      <c r="AQX117" s="163"/>
      <c r="AQY117" s="163"/>
      <c r="AQZ117" s="163"/>
      <c r="ARA117" s="163"/>
      <c r="ARB117" s="163"/>
      <c r="ARC117" s="163"/>
      <c r="ARD117" s="163"/>
      <c r="ARE117" s="163"/>
      <c r="ARF117" s="163"/>
      <c r="ARG117" s="163"/>
      <c r="ARH117" s="163"/>
      <c r="ARI117" s="163"/>
      <c r="ARJ117" s="163"/>
      <c r="ARK117" s="163"/>
      <c r="ARL117" s="163"/>
      <c r="ARM117" s="163"/>
      <c r="ARN117" s="163"/>
      <c r="ARO117" s="163"/>
      <c r="ARP117" s="163"/>
      <c r="ARQ117" s="163"/>
      <c r="ARR117" s="163"/>
      <c r="ARS117" s="163"/>
      <c r="ART117" s="163"/>
      <c r="ARU117" s="163"/>
      <c r="ARV117" s="163"/>
      <c r="ARW117" s="163"/>
      <c r="ARX117" s="163"/>
      <c r="ARY117" s="163"/>
      <c r="ARZ117" s="163"/>
      <c r="ASA117" s="163"/>
      <c r="ASB117" s="163"/>
      <c r="ASC117" s="163"/>
      <c r="ASD117" s="163"/>
      <c r="ASE117" s="163"/>
      <c r="ASF117" s="163"/>
      <c r="ASG117" s="163"/>
      <c r="ASH117" s="163"/>
      <c r="ASI117" s="163"/>
      <c r="ASJ117" s="163"/>
      <c r="ASK117" s="163"/>
      <c r="ASL117" s="163"/>
      <c r="ASM117" s="163"/>
      <c r="ASN117" s="163"/>
      <c r="ASO117" s="163"/>
      <c r="ASP117" s="163"/>
      <c r="ASQ117" s="163"/>
      <c r="ASR117" s="163"/>
      <c r="ASS117" s="163"/>
      <c r="AST117" s="163"/>
      <c r="ASU117" s="163"/>
      <c r="ASV117" s="163"/>
      <c r="ASW117" s="163"/>
      <c r="ASX117" s="163"/>
      <c r="ASY117" s="163"/>
      <c r="ASZ117" s="163"/>
      <c r="ATA117" s="163"/>
      <c r="ATB117" s="163"/>
      <c r="ATC117" s="163"/>
      <c r="ATD117" s="163"/>
      <c r="ATE117" s="163"/>
      <c r="ATF117" s="163"/>
      <c r="ATG117" s="163"/>
      <c r="ATH117" s="163"/>
      <c r="ATI117" s="163"/>
      <c r="ATJ117" s="163"/>
      <c r="ATK117" s="163"/>
      <c r="ATL117" s="163"/>
      <c r="ATM117" s="163"/>
      <c r="ATN117" s="163"/>
      <c r="ATO117" s="163"/>
      <c r="ATP117" s="163"/>
      <c r="ATQ117" s="163"/>
      <c r="ATR117" s="163"/>
      <c r="ATS117" s="163"/>
      <c r="ATT117" s="163"/>
      <c r="ATU117" s="163"/>
      <c r="ATV117" s="163"/>
      <c r="ATW117" s="163"/>
      <c r="ATX117" s="163"/>
      <c r="ATY117" s="163"/>
      <c r="ATZ117" s="163"/>
      <c r="AUA117" s="163"/>
      <c r="AUB117" s="163"/>
      <c r="AUC117" s="163"/>
      <c r="AUD117" s="163"/>
      <c r="AUE117" s="163"/>
      <c r="AUF117" s="163"/>
      <c r="AUG117" s="163"/>
      <c r="AUH117" s="163"/>
      <c r="AUI117" s="163"/>
      <c r="AUJ117" s="163"/>
      <c r="AUK117" s="163"/>
      <c r="AUL117" s="163"/>
      <c r="AUM117" s="163"/>
      <c r="AUN117" s="163"/>
      <c r="AUO117" s="163"/>
      <c r="AUP117" s="163"/>
      <c r="AUQ117" s="163"/>
      <c r="AUR117" s="163"/>
      <c r="AUS117" s="163"/>
      <c r="AUT117" s="163"/>
      <c r="AUU117" s="163"/>
      <c r="AUV117" s="163"/>
      <c r="AUW117" s="163"/>
      <c r="AUX117" s="163"/>
      <c r="AUY117" s="163"/>
      <c r="AUZ117" s="163"/>
      <c r="AVA117" s="163"/>
      <c r="AVB117" s="163"/>
      <c r="AVC117" s="163"/>
      <c r="AVD117" s="163"/>
      <c r="AVE117" s="163"/>
      <c r="AVF117" s="163"/>
      <c r="AVG117" s="163"/>
      <c r="AVH117" s="163"/>
      <c r="AVI117" s="163"/>
      <c r="AVJ117" s="163"/>
      <c r="AVK117" s="163"/>
      <c r="AVL117" s="163"/>
      <c r="AVM117" s="163"/>
      <c r="AVN117" s="163"/>
      <c r="AVO117" s="163"/>
      <c r="AVP117" s="163"/>
      <c r="AVQ117" s="163"/>
      <c r="AVR117" s="163"/>
      <c r="AVS117" s="163"/>
      <c r="AVT117" s="163"/>
      <c r="AVU117" s="163"/>
      <c r="AVV117" s="163"/>
      <c r="AVW117" s="163"/>
      <c r="AVX117" s="163"/>
      <c r="AVY117" s="163"/>
      <c r="AVZ117" s="163"/>
      <c r="AWA117" s="163"/>
      <c r="AWB117" s="163"/>
      <c r="AWC117" s="163"/>
      <c r="AWD117" s="163"/>
      <c r="AWE117" s="163"/>
      <c r="AWF117" s="163"/>
      <c r="AWG117" s="163"/>
      <c r="AWH117" s="163"/>
      <c r="AWI117" s="163"/>
      <c r="AWJ117" s="163"/>
      <c r="AWK117" s="163"/>
      <c r="AWL117" s="163"/>
      <c r="AWM117" s="163"/>
      <c r="AWN117" s="163"/>
      <c r="AWO117" s="163"/>
      <c r="AWP117" s="163"/>
      <c r="AWQ117" s="163"/>
      <c r="AWR117" s="163"/>
      <c r="AWS117" s="163"/>
      <c r="AWT117" s="163"/>
      <c r="AWU117" s="163"/>
      <c r="AWV117" s="163"/>
      <c r="AWW117" s="163"/>
      <c r="AWX117" s="163"/>
      <c r="AWY117" s="163"/>
      <c r="AWZ117" s="163"/>
      <c r="AXA117" s="163"/>
      <c r="AXB117" s="163"/>
      <c r="AXC117" s="163"/>
      <c r="AXD117" s="163"/>
      <c r="AXE117" s="163"/>
      <c r="AXF117" s="163"/>
      <c r="AXG117" s="163"/>
      <c r="AXH117" s="163"/>
      <c r="AXI117" s="163"/>
      <c r="AXJ117" s="163"/>
      <c r="AXK117" s="163"/>
      <c r="AXL117" s="163"/>
      <c r="AXM117" s="163"/>
      <c r="AXN117" s="163"/>
      <c r="AXO117" s="163"/>
      <c r="AXP117" s="163"/>
      <c r="AXQ117" s="163"/>
      <c r="AXR117" s="163"/>
      <c r="AXS117" s="163"/>
      <c r="AXT117" s="163"/>
      <c r="AXU117" s="163"/>
      <c r="AXV117" s="163"/>
      <c r="AXW117" s="163"/>
      <c r="AXX117" s="163"/>
      <c r="AXY117" s="163"/>
      <c r="AXZ117" s="163"/>
      <c r="AYA117" s="163"/>
      <c r="AYB117" s="163"/>
      <c r="AYC117" s="163"/>
      <c r="AYD117" s="163"/>
      <c r="AYE117" s="163"/>
      <c r="AYF117" s="163"/>
      <c r="AYG117" s="163"/>
      <c r="AYH117" s="163"/>
      <c r="AYI117" s="163"/>
      <c r="AYJ117" s="163"/>
      <c r="AYK117" s="163"/>
      <c r="AYL117" s="163"/>
      <c r="AYM117" s="163"/>
      <c r="AYN117" s="163"/>
      <c r="AYO117" s="163"/>
      <c r="AYP117" s="163"/>
      <c r="AYQ117" s="163"/>
      <c r="AYR117" s="163"/>
      <c r="AYS117" s="163"/>
      <c r="AYT117" s="163"/>
      <c r="AYU117" s="163"/>
      <c r="AYV117" s="163"/>
      <c r="AYW117" s="163"/>
      <c r="AYX117" s="163"/>
      <c r="AYY117" s="163"/>
      <c r="AYZ117" s="163"/>
      <c r="AZA117" s="163"/>
      <c r="AZB117" s="163"/>
      <c r="AZC117" s="163"/>
      <c r="AZD117" s="163"/>
      <c r="AZE117" s="163"/>
      <c r="AZF117" s="163"/>
      <c r="AZG117" s="163"/>
      <c r="AZH117" s="163"/>
      <c r="AZI117" s="163"/>
      <c r="AZJ117" s="163"/>
      <c r="AZK117" s="163"/>
      <c r="AZL117" s="163"/>
      <c r="AZM117" s="163"/>
      <c r="AZN117" s="163"/>
      <c r="AZO117" s="163"/>
      <c r="AZP117" s="163"/>
      <c r="AZQ117" s="163"/>
      <c r="AZR117" s="163"/>
      <c r="AZS117" s="163"/>
      <c r="AZT117" s="163"/>
      <c r="AZU117" s="163"/>
      <c r="AZV117" s="163"/>
      <c r="AZW117" s="163"/>
      <c r="AZX117" s="163"/>
      <c r="AZY117" s="163"/>
      <c r="AZZ117" s="163"/>
      <c r="BAA117" s="163"/>
      <c r="BAB117" s="163"/>
      <c r="BAC117" s="163"/>
      <c r="BAD117" s="163"/>
      <c r="BAE117" s="163"/>
      <c r="BAF117" s="163"/>
      <c r="BAG117" s="163"/>
      <c r="BAH117" s="163"/>
      <c r="BAI117" s="163"/>
      <c r="BAJ117" s="163"/>
      <c r="BAK117" s="163"/>
      <c r="BAL117" s="163"/>
      <c r="BAM117" s="163"/>
      <c r="BAN117" s="163"/>
      <c r="BAO117" s="163"/>
      <c r="BAP117" s="163"/>
      <c r="BAQ117" s="163"/>
      <c r="BAR117" s="163"/>
      <c r="BAS117" s="163"/>
      <c r="BAT117" s="163"/>
      <c r="BAU117" s="163"/>
      <c r="BAV117" s="163"/>
      <c r="BAW117" s="163"/>
      <c r="BAX117" s="163"/>
      <c r="BAY117" s="163"/>
      <c r="BAZ117" s="163"/>
      <c r="BBA117" s="163"/>
      <c r="BBB117" s="163"/>
      <c r="BBC117" s="163"/>
      <c r="BBD117" s="163"/>
      <c r="BBE117" s="163"/>
      <c r="BBF117" s="163"/>
      <c r="BBG117" s="163"/>
      <c r="BBH117" s="163"/>
      <c r="BBI117" s="163"/>
      <c r="BBJ117" s="163"/>
      <c r="BBK117" s="163"/>
      <c r="BBL117" s="163"/>
      <c r="BBM117" s="163"/>
      <c r="BBN117" s="163"/>
      <c r="BBO117" s="163"/>
      <c r="BBP117" s="163"/>
      <c r="BBQ117" s="163"/>
      <c r="BBR117" s="163"/>
      <c r="BBS117" s="163"/>
      <c r="BBT117" s="163"/>
      <c r="BBU117" s="163"/>
      <c r="BBV117" s="163"/>
      <c r="BBW117" s="163"/>
      <c r="BBX117" s="163"/>
      <c r="BBY117" s="163"/>
      <c r="BBZ117" s="163"/>
      <c r="BCA117" s="163"/>
      <c r="BCB117" s="163"/>
      <c r="BCC117" s="163"/>
      <c r="BCD117" s="163"/>
      <c r="BCE117" s="163"/>
      <c r="BCF117" s="163"/>
      <c r="BCG117" s="163"/>
      <c r="BCH117" s="163"/>
      <c r="BCI117" s="163"/>
      <c r="BCJ117" s="163"/>
      <c r="BCK117" s="163"/>
      <c r="BCL117" s="163"/>
      <c r="BCM117" s="163"/>
      <c r="BCN117" s="163"/>
      <c r="BCO117" s="163"/>
      <c r="BCP117" s="163"/>
      <c r="BCQ117" s="163"/>
      <c r="BCR117" s="163"/>
      <c r="BCS117" s="163"/>
      <c r="BCT117" s="163"/>
      <c r="BCU117" s="163"/>
      <c r="BCV117" s="163"/>
      <c r="BCW117" s="163"/>
      <c r="BCX117" s="163"/>
      <c r="BCY117" s="163"/>
      <c r="BCZ117" s="163"/>
      <c r="BDA117" s="163"/>
      <c r="BDB117" s="163"/>
      <c r="BDC117" s="163"/>
      <c r="BDD117" s="163"/>
      <c r="BDE117" s="163"/>
      <c r="BDF117" s="163"/>
      <c r="BDG117" s="163"/>
      <c r="BDH117" s="163"/>
      <c r="BDI117" s="163"/>
      <c r="BDJ117" s="163"/>
      <c r="BDK117" s="163"/>
      <c r="BDL117" s="163"/>
      <c r="BDM117" s="163"/>
      <c r="BDN117" s="163"/>
      <c r="BDO117" s="163"/>
      <c r="BDP117" s="163"/>
      <c r="BDQ117" s="163"/>
      <c r="BDR117" s="163"/>
      <c r="BDS117" s="163"/>
      <c r="BDT117" s="163"/>
      <c r="BDU117" s="163"/>
      <c r="BDV117" s="163"/>
      <c r="BDW117" s="163"/>
      <c r="BDX117" s="163"/>
      <c r="BDY117" s="163"/>
      <c r="BDZ117" s="163"/>
      <c r="BEA117" s="163"/>
      <c r="BEB117" s="163"/>
      <c r="BEC117" s="163"/>
      <c r="BED117" s="163"/>
      <c r="BEE117" s="163"/>
      <c r="BEF117" s="163"/>
      <c r="BEG117" s="163"/>
      <c r="BEH117" s="163"/>
      <c r="BEI117" s="163"/>
      <c r="BEJ117" s="163"/>
      <c r="BEK117" s="163"/>
      <c r="BEL117" s="163"/>
      <c r="BEM117" s="163"/>
      <c r="BEN117" s="163"/>
      <c r="BEO117" s="163"/>
      <c r="BEP117" s="163"/>
      <c r="BEQ117" s="163"/>
      <c r="BER117" s="163"/>
      <c r="BES117" s="163"/>
      <c r="BET117" s="163"/>
      <c r="BEU117" s="163"/>
      <c r="BEV117" s="163"/>
      <c r="BEW117" s="163"/>
      <c r="BEX117" s="163"/>
      <c r="BEY117" s="163"/>
      <c r="BEZ117" s="163"/>
      <c r="BFA117" s="163"/>
      <c r="BFB117" s="163"/>
      <c r="BFC117" s="163"/>
      <c r="BFD117" s="163"/>
      <c r="BFE117" s="163"/>
      <c r="BFF117" s="163"/>
      <c r="BFG117" s="163"/>
      <c r="BFH117" s="163"/>
      <c r="BFI117" s="163"/>
      <c r="BFJ117" s="163"/>
      <c r="BFK117" s="163"/>
      <c r="BFL117" s="163"/>
      <c r="BFM117" s="163"/>
      <c r="BFN117" s="163"/>
      <c r="BFO117" s="163"/>
      <c r="BFP117" s="163"/>
      <c r="BFQ117" s="163"/>
      <c r="BFR117" s="163"/>
      <c r="BFS117" s="163"/>
      <c r="BFT117" s="163"/>
      <c r="BFU117" s="163"/>
      <c r="BFV117" s="163"/>
      <c r="BFW117" s="163"/>
      <c r="BFX117" s="163"/>
      <c r="BFY117" s="163"/>
      <c r="BFZ117" s="163"/>
      <c r="BGA117" s="163"/>
      <c r="BGB117" s="163"/>
      <c r="BGC117" s="163"/>
      <c r="BGD117" s="163"/>
      <c r="BGE117" s="163"/>
      <c r="BGF117" s="163"/>
      <c r="BGG117" s="163"/>
      <c r="BGH117" s="163"/>
      <c r="BGI117" s="163"/>
      <c r="BGJ117" s="163"/>
      <c r="BGK117" s="163"/>
      <c r="BGL117" s="163"/>
      <c r="BGM117" s="163"/>
      <c r="BGN117" s="163"/>
      <c r="BGO117" s="163"/>
      <c r="BGP117" s="163"/>
      <c r="BGQ117" s="163"/>
      <c r="BGR117" s="163"/>
      <c r="BGS117" s="163"/>
      <c r="BGT117" s="163"/>
      <c r="BGU117" s="163"/>
      <c r="BGV117" s="163"/>
      <c r="BGW117" s="163"/>
      <c r="BGX117" s="163"/>
      <c r="BGY117" s="163"/>
      <c r="BGZ117" s="163"/>
      <c r="BHA117" s="163"/>
      <c r="BHB117" s="163"/>
      <c r="BHC117" s="163"/>
      <c r="BHD117" s="163"/>
      <c r="BHE117" s="163"/>
      <c r="BHF117" s="163"/>
      <c r="BHG117" s="163"/>
      <c r="BHH117" s="163"/>
      <c r="BHI117" s="163"/>
      <c r="BHJ117" s="163"/>
      <c r="BHK117" s="163"/>
      <c r="BHL117" s="163"/>
      <c r="BHM117" s="163"/>
      <c r="BHN117" s="163"/>
      <c r="BHO117" s="163"/>
      <c r="BHP117" s="163"/>
      <c r="BHQ117" s="163"/>
      <c r="BHR117" s="163"/>
      <c r="BHS117" s="163"/>
      <c r="BHT117" s="163"/>
      <c r="BHU117" s="163"/>
      <c r="BHV117" s="163"/>
      <c r="BHW117" s="163"/>
      <c r="BHX117" s="163"/>
      <c r="BHY117" s="163"/>
      <c r="BHZ117" s="163"/>
      <c r="BIA117" s="163"/>
      <c r="BIB117" s="163"/>
      <c r="BIC117" s="163"/>
      <c r="BID117" s="163"/>
      <c r="BIE117" s="163"/>
      <c r="BIF117" s="163"/>
      <c r="BIG117" s="163"/>
      <c r="BIH117" s="163"/>
      <c r="BII117" s="163"/>
      <c r="BIJ117" s="163"/>
      <c r="BIK117" s="163"/>
      <c r="BIL117" s="163"/>
      <c r="BIM117" s="163"/>
      <c r="BIN117" s="163"/>
      <c r="BIO117" s="163"/>
      <c r="BIP117" s="163"/>
      <c r="BIQ117" s="163"/>
      <c r="BIR117" s="163"/>
      <c r="BIS117" s="163"/>
      <c r="BIT117" s="163"/>
      <c r="BIU117" s="163"/>
      <c r="BIV117" s="163"/>
      <c r="BIW117" s="163"/>
      <c r="BIX117" s="163"/>
      <c r="BIY117" s="163"/>
      <c r="BIZ117" s="163"/>
      <c r="BJA117" s="163"/>
      <c r="BJB117" s="163"/>
      <c r="BJC117" s="163"/>
      <c r="BJD117" s="163"/>
      <c r="BJE117" s="163"/>
      <c r="BJF117" s="163"/>
      <c r="BJG117" s="163"/>
      <c r="BJH117" s="163"/>
      <c r="BJI117" s="163"/>
      <c r="BJJ117" s="163"/>
      <c r="BJK117" s="163"/>
      <c r="BJL117" s="163"/>
      <c r="BJM117" s="163"/>
      <c r="BJN117" s="163"/>
      <c r="BJO117" s="163"/>
      <c r="BJP117" s="163"/>
      <c r="BJQ117" s="163"/>
      <c r="BJR117" s="163"/>
      <c r="BJS117" s="163"/>
      <c r="BJT117" s="163"/>
      <c r="BJU117" s="163"/>
      <c r="BJV117" s="163"/>
      <c r="BJW117" s="163"/>
      <c r="BJX117" s="163"/>
      <c r="BJY117" s="163"/>
      <c r="BJZ117" s="163"/>
      <c r="BKA117" s="163"/>
      <c r="BKB117" s="163"/>
      <c r="BKC117" s="163"/>
      <c r="BKD117" s="163"/>
      <c r="BKE117" s="163"/>
      <c r="BKF117" s="163"/>
      <c r="BKG117" s="163"/>
      <c r="BKH117" s="163"/>
      <c r="BKI117" s="163"/>
      <c r="BKJ117" s="163"/>
      <c r="BKK117" s="163"/>
      <c r="BKL117" s="163"/>
      <c r="BKM117" s="163"/>
      <c r="BKN117" s="163"/>
      <c r="BKO117" s="163"/>
      <c r="BKP117" s="163"/>
      <c r="BKQ117" s="163"/>
      <c r="BKR117" s="163"/>
      <c r="BKS117" s="163"/>
      <c r="BKT117" s="163"/>
      <c r="BKU117" s="163"/>
      <c r="BKV117" s="163"/>
      <c r="BKW117" s="163"/>
      <c r="BKX117" s="163"/>
      <c r="BKY117" s="163"/>
      <c r="BKZ117" s="163"/>
      <c r="BLA117" s="163"/>
      <c r="BLB117" s="163"/>
      <c r="BLC117" s="163"/>
      <c r="BLD117" s="163"/>
      <c r="BLE117" s="163"/>
      <c r="BLF117" s="163"/>
      <c r="BLG117" s="163"/>
      <c r="BLH117" s="163"/>
      <c r="BLI117" s="163"/>
      <c r="BLJ117" s="163"/>
      <c r="BLK117" s="163"/>
      <c r="BLL117" s="163"/>
      <c r="BLM117" s="163"/>
      <c r="BLN117" s="163"/>
      <c r="BLO117" s="163"/>
      <c r="BLP117" s="163"/>
      <c r="BLQ117" s="163"/>
      <c r="BLR117" s="163"/>
      <c r="BLS117" s="163"/>
      <c r="BLT117" s="163"/>
      <c r="BLU117" s="163"/>
      <c r="BLV117" s="163"/>
      <c r="BLW117" s="163"/>
      <c r="BLX117" s="163"/>
      <c r="BLY117" s="163"/>
      <c r="BLZ117" s="163"/>
      <c r="BMA117" s="163"/>
      <c r="BMB117" s="163"/>
      <c r="BMC117" s="163"/>
      <c r="BMD117" s="163"/>
      <c r="BME117" s="163"/>
      <c r="BMF117" s="163"/>
      <c r="BMG117" s="163"/>
      <c r="BMH117" s="163"/>
      <c r="BMI117" s="163"/>
      <c r="BMJ117" s="163"/>
      <c r="BMK117" s="163"/>
      <c r="BML117" s="163"/>
      <c r="BMM117" s="163"/>
      <c r="BMN117" s="163"/>
      <c r="BMO117" s="163"/>
      <c r="BMP117" s="163"/>
      <c r="BMQ117" s="163"/>
      <c r="BMR117" s="163"/>
      <c r="BMS117" s="163"/>
      <c r="BMT117" s="163"/>
      <c r="BMU117" s="163"/>
      <c r="BMV117" s="163"/>
      <c r="BMW117" s="163"/>
      <c r="BMX117" s="163"/>
      <c r="BMY117" s="163"/>
      <c r="BMZ117" s="163"/>
      <c r="BNA117" s="163"/>
      <c r="BNB117" s="163"/>
      <c r="BNC117" s="163"/>
      <c r="BND117" s="163"/>
      <c r="BNE117" s="163"/>
      <c r="BNF117" s="163"/>
      <c r="BNG117" s="163"/>
      <c r="BNH117" s="163"/>
      <c r="BNI117" s="163"/>
      <c r="BNJ117" s="163"/>
      <c r="BNK117" s="163"/>
      <c r="BNL117" s="163"/>
      <c r="BNM117" s="163"/>
      <c r="BNN117" s="163"/>
      <c r="BNO117" s="163"/>
      <c r="BNP117" s="163"/>
      <c r="BNQ117" s="163"/>
      <c r="BNR117" s="163"/>
      <c r="BNS117" s="163"/>
      <c r="BNT117" s="163"/>
      <c r="BNU117" s="163"/>
      <c r="BNV117" s="163"/>
      <c r="BNW117" s="163"/>
      <c r="BNX117" s="163"/>
      <c r="BNY117" s="163"/>
      <c r="BNZ117" s="163"/>
      <c r="BOA117" s="163"/>
      <c r="BOB117" s="163"/>
      <c r="BOC117" s="163"/>
      <c r="BOD117" s="163"/>
      <c r="BOE117" s="163"/>
      <c r="BOF117" s="163"/>
      <c r="BOG117" s="163"/>
      <c r="BOH117" s="163"/>
      <c r="BOI117" s="163"/>
      <c r="BOJ117" s="163"/>
      <c r="BOK117" s="163"/>
      <c r="BOL117" s="163"/>
      <c r="BOM117" s="163"/>
      <c r="BON117" s="163"/>
      <c r="BOO117" s="163"/>
      <c r="BOP117" s="163"/>
      <c r="BOQ117" s="163"/>
      <c r="BOR117" s="163"/>
      <c r="BOS117" s="163"/>
      <c r="BOT117" s="163"/>
      <c r="BOU117" s="163"/>
      <c r="BOV117" s="163"/>
      <c r="BOW117" s="163"/>
      <c r="BOX117" s="163"/>
      <c r="BOY117" s="163"/>
      <c r="BOZ117" s="163"/>
      <c r="BPA117" s="163"/>
      <c r="BPB117" s="163"/>
      <c r="BPC117" s="163"/>
      <c r="BPD117" s="163"/>
      <c r="BPE117" s="163"/>
      <c r="BPF117" s="163"/>
      <c r="BPG117" s="163"/>
      <c r="BPH117" s="163"/>
      <c r="BPI117" s="163"/>
      <c r="BPJ117" s="163"/>
      <c r="BPK117" s="163"/>
      <c r="BPL117" s="163"/>
      <c r="BPM117" s="163"/>
      <c r="BPN117" s="163"/>
      <c r="BPO117" s="163"/>
      <c r="BPP117" s="163"/>
      <c r="BPQ117" s="163"/>
      <c r="BPR117" s="163"/>
      <c r="BPS117" s="163"/>
      <c r="BPT117" s="163"/>
      <c r="BPU117" s="163"/>
      <c r="BPV117" s="163"/>
      <c r="BPW117" s="163"/>
      <c r="BPX117" s="163"/>
      <c r="BPY117" s="163"/>
      <c r="BPZ117" s="163"/>
      <c r="BQA117" s="163"/>
      <c r="BQB117" s="163"/>
      <c r="BQC117" s="163"/>
      <c r="BQD117" s="163"/>
      <c r="BQE117" s="163"/>
      <c r="BQF117" s="163"/>
      <c r="BQG117" s="163"/>
      <c r="BQH117" s="163"/>
      <c r="BQI117" s="163"/>
      <c r="BQJ117" s="163"/>
      <c r="BQK117" s="163"/>
      <c r="BQL117" s="163"/>
      <c r="BQM117" s="163"/>
      <c r="BQN117" s="163"/>
      <c r="BQO117" s="163"/>
      <c r="BQP117" s="163"/>
      <c r="BQQ117" s="163"/>
      <c r="BQR117" s="163"/>
      <c r="BQS117" s="163"/>
      <c r="BQT117" s="163"/>
      <c r="BQU117" s="163"/>
      <c r="BQV117" s="163"/>
      <c r="BQW117" s="163"/>
      <c r="BQX117" s="163"/>
      <c r="BQY117" s="163"/>
      <c r="BQZ117" s="163"/>
      <c r="BRA117" s="163"/>
      <c r="BRB117" s="163"/>
      <c r="BRC117" s="163"/>
      <c r="BRD117" s="163"/>
      <c r="BRE117" s="163"/>
      <c r="BRF117" s="163"/>
      <c r="BRG117" s="163"/>
      <c r="BRH117" s="163"/>
      <c r="BRI117" s="163"/>
      <c r="BRJ117" s="163"/>
      <c r="BRK117" s="163"/>
      <c r="BRL117" s="163"/>
      <c r="BRM117" s="163"/>
      <c r="BRN117" s="163"/>
      <c r="BRO117" s="163"/>
      <c r="BRP117" s="163"/>
      <c r="BRQ117" s="163"/>
      <c r="BRR117" s="163"/>
      <c r="BRS117" s="163"/>
      <c r="BRT117" s="163"/>
      <c r="BRU117" s="163"/>
      <c r="BRV117" s="163"/>
      <c r="BRW117" s="163"/>
      <c r="BRX117" s="163"/>
      <c r="BRY117" s="163"/>
      <c r="BRZ117" s="163"/>
      <c r="BSA117" s="163"/>
      <c r="BSB117" s="163"/>
      <c r="BSC117" s="163"/>
      <c r="BSD117" s="163"/>
      <c r="BSE117" s="163"/>
      <c r="BSF117" s="163"/>
      <c r="BSG117" s="163"/>
      <c r="BSH117" s="163"/>
      <c r="BSI117" s="163"/>
      <c r="BSJ117" s="163"/>
      <c r="BSK117" s="163"/>
      <c r="BSL117" s="163"/>
      <c r="BSM117" s="163"/>
      <c r="BSN117" s="163"/>
      <c r="BSO117" s="163"/>
      <c r="BSP117" s="163"/>
      <c r="BSQ117" s="163"/>
      <c r="BSR117" s="163"/>
      <c r="BSS117" s="163"/>
      <c r="BST117" s="163"/>
      <c r="BSU117" s="163"/>
      <c r="BSV117" s="163"/>
      <c r="BSW117" s="163"/>
      <c r="BSX117" s="163"/>
      <c r="BSY117" s="163"/>
      <c r="BSZ117" s="163"/>
      <c r="BTA117" s="163"/>
      <c r="BTB117" s="163"/>
      <c r="BTC117" s="163"/>
      <c r="BTD117" s="163"/>
      <c r="BTE117" s="163"/>
      <c r="BTF117" s="163"/>
      <c r="BTG117" s="163"/>
      <c r="BTH117" s="163"/>
      <c r="BTI117" s="163"/>
      <c r="BTJ117" s="163"/>
      <c r="BTK117" s="163"/>
      <c r="BTL117" s="163"/>
      <c r="BTM117" s="163"/>
      <c r="BTN117" s="163"/>
      <c r="BTO117" s="163"/>
      <c r="BTP117" s="163"/>
      <c r="BTQ117" s="163"/>
      <c r="BTR117" s="163"/>
      <c r="BTS117" s="163"/>
      <c r="BTT117" s="163"/>
      <c r="BTU117" s="163"/>
      <c r="BTV117" s="163"/>
      <c r="BTW117" s="163"/>
      <c r="BTX117" s="163"/>
      <c r="BTY117" s="163"/>
      <c r="BTZ117" s="163"/>
      <c r="BUA117" s="163"/>
      <c r="BUB117" s="163"/>
      <c r="BUC117" s="163"/>
      <c r="BUD117" s="163"/>
      <c r="BUE117" s="163"/>
      <c r="BUF117" s="163"/>
      <c r="BUG117" s="163"/>
      <c r="BUH117" s="163"/>
      <c r="BUI117" s="163"/>
      <c r="BUJ117" s="163"/>
      <c r="BUK117" s="163"/>
      <c r="BUL117" s="163"/>
      <c r="BUM117" s="163"/>
      <c r="BUN117" s="163"/>
      <c r="BUO117" s="163"/>
      <c r="BUP117" s="163"/>
      <c r="BUQ117" s="163"/>
      <c r="BUR117" s="163"/>
      <c r="BUS117" s="163"/>
      <c r="BUT117" s="163"/>
      <c r="BUU117" s="163"/>
      <c r="BUV117" s="163"/>
      <c r="BUW117" s="163"/>
      <c r="BUX117" s="163"/>
      <c r="BUY117" s="163"/>
      <c r="BUZ117" s="163"/>
      <c r="BVA117" s="163"/>
      <c r="BVB117" s="163"/>
      <c r="BVC117" s="163"/>
      <c r="BVD117" s="163"/>
      <c r="BVE117" s="163"/>
      <c r="BVF117" s="163"/>
      <c r="BVG117" s="163"/>
      <c r="BVH117" s="163"/>
      <c r="BVI117" s="163"/>
      <c r="BVJ117" s="163"/>
      <c r="BVK117" s="163"/>
      <c r="BVL117" s="163"/>
      <c r="BVM117" s="163"/>
      <c r="BVN117" s="163"/>
      <c r="BVO117" s="163"/>
      <c r="BVP117" s="163"/>
      <c r="BVQ117" s="163"/>
      <c r="BVR117" s="163"/>
      <c r="BVS117" s="163"/>
      <c r="BVT117" s="163"/>
      <c r="BVU117" s="163"/>
      <c r="BVV117" s="163"/>
      <c r="BVW117" s="163"/>
      <c r="BVX117" s="163"/>
      <c r="BVY117" s="163"/>
      <c r="BVZ117" s="163"/>
      <c r="BWA117" s="163"/>
      <c r="BWB117" s="163"/>
      <c r="BWC117" s="163"/>
      <c r="BWD117" s="163"/>
      <c r="BWE117" s="163"/>
      <c r="BWF117" s="163"/>
      <c r="BWG117" s="163"/>
      <c r="BWH117" s="163"/>
      <c r="BWI117" s="163"/>
      <c r="BWJ117" s="163"/>
      <c r="BWK117" s="163"/>
      <c r="BWL117" s="163"/>
      <c r="BWM117" s="163"/>
      <c r="BWN117" s="163"/>
      <c r="BWO117" s="163"/>
      <c r="BWP117" s="163"/>
      <c r="BWQ117" s="163"/>
      <c r="BWR117" s="163"/>
      <c r="BWS117" s="163"/>
      <c r="BWT117" s="163"/>
      <c r="BWU117" s="163"/>
      <c r="BWV117" s="163"/>
      <c r="BWW117" s="163"/>
      <c r="BWX117" s="163"/>
      <c r="BWY117" s="163"/>
      <c r="BWZ117" s="163"/>
      <c r="BXA117" s="163"/>
      <c r="BXB117" s="163"/>
      <c r="BXC117" s="163"/>
      <c r="BXD117" s="163"/>
      <c r="BXE117" s="163"/>
      <c r="BXF117" s="163"/>
      <c r="BXG117" s="163"/>
      <c r="BXH117" s="163"/>
      <c r="BXI117" s="163"/>
      <c r="BXJ117" s="163"/>
      <c r="BXK117" s="163"/>
      <c r="BXL117" s="163"/>
      <c r="BXM117" s="163"/>
      <c r="BXN117" s="163"/>
      <c r="BXO117" s="163"/>
      <c r="BXP117" s="163"/>
      <c r="BXQ117" s="163"/>
      <c r="BXR117" s="163"/>
      <c r="BXS117" s="163"/>
      <c r="BXT117" s="163"/>
      <c r="BXU117" s="163"/>
      <c r="BXV117" s="163"/>
      <c r="BXW117" s="163"/>
      <c r="BXX117" s="163"/>
      <c r="BXY117" s="163"/>
      <c r="BXZ117" s="163"/>
      <c r="BYA117" s="163"/>
      <c r="BYB117" s="163"/>
      <c r="BYC117" s="163"/>
      <c r="BYD117" s="163"/>
      <c r="BYE117" s="163"/>
      <c r="BYF117" s="163"/>
      <c r="BYG117" s="163"/>
      <c r="BYH117" s="163"/>
      <c r="BYI117" s="163"/>
      <c r="BYJ117" s="163"/>
      <c r="BYK117" s="163"/>
      <c r="BYL117" s="163"/>
      <c r="BYM117" s="163"/>
      <c r="BYN117" s="163"/>
      <c r="BYO117" s="163"/>
      <c r="BYP117" s="163"/>
      <c r="BYQ117" s="163"/>
      <c r="BYR117" s="163"/>
      <c r="BYS117" s="163"/>
      <c r="BYT117" s="163"/>
      <c r="BYU117" s="163"/>
      <c r="BYV117" s="163"/>
      <c r="BYW117" s="163"/>
      <c r="BYX117" s="163"/>
      <c r="BYY117" s="163"/>
      <c r="BYZ117" s="163"/>
      <c r="BZA117" s="163"/>
      <c r="BZB117" s="163"/>
      <c r="BZC117" s="163"/>
      <c r="BZD117" s="163"/>
      <c r="BZE117" s="163"/>
      <c r="BZF117" s="163"/>
      <c r="BZG117" s="163"/>
      <c r="BZH117" s="163"/>
      <c r="BZI117" s="163"/>
      <c r="BZJ117" s="163"/>
      <c r="BZK117" s="163"/>
      <c r="BZL117" s="163"/>
      <c r="BZM117" s="163"/>
      <c r="BZN117" s="163"/>
      <c r="BZO117" s="163"/>
      <c r="BZP117" s="163"/>
      <c r="BZQ117" s="163"/>
      <c r="BZR117" s="163"/>
      <c r="BZS117" s="163"/>
      <c r="BZT117" s="163"/>
      <c r="BZU117" s="163"/>
      <c r="BZV117" s="163"/>
      <c r="BZW117" s="163"/>
      <c r="BZX117" s="163"/>
      <c r="BZY117" s="163"/>
      <c r="BZZ117" s="163"/>
      <c r="CAA117" s="163"/>
      <c r="CAB117" s="163"/>
      <c r="CAC117" s="163"/>
      <c r="CAD117" s="163"/>
      <c r="CAE117" s="163"/>
      <c r="CAF117" s="163"/>
      <c r="CAG117" s="163"/>
      <c r="CAH117" s="163"/>
      <c r="CAI117" s="163"/>
      <c r="CAJ117" s="163"/>
      <c r="CAK117" s="163"/>
      <c r="CAL117" s="163"/>
      <c r="CAM117" s="163"/>
      <c r="CAN117" s="163"/>
      <c r="CAO117" s="163"/>
      <c r="CAP117" s="163"/>
      <c r="CAQ117" s="163"/>
      <c r="CAR117" s="163"/>
      <c r="CAS117" s="163"/>
      <c r="CAT117" s="163"/>
      <c r="CAU117" s="163"/>
      <c r="CAV117" s="163"/>
      <c r="CAW117" s="163"/>
      <c r="CAX117" s="163"/>
      <c r="CAY117" s="163"/>
      <c r="CAZ117" s="163"/>
      <c r="CBA117" s="163"/>
      <c r="CBB117" s="163"/>
      <c r="CBC117" s="163"/>
      <c r="CBD117" s="163"/>
      <c r="CBE117" s="163"/>
      <c r="CBF117" s="163"/>
      <c r="CBG117" s="163"/>
      <c r="CBH117" s="163"/>
      <c r="CBI117" s="163"/>
      <c r="CBJ117" s="163"/>
      <c r="CBK117" s="163"/>
      <c r="CBL117" s="163"/>
      <c r="CBM117" s="163"/>
      <c r="CBN117" s="163"/>
      <c r="CBO117" s="163"/>
      <c r="CBP117" s="163"/>
      <c r="CBQ117" s="163"/>
      <c r="CBR117" s="163"/>
      <c r="CBS117" s="163"/>
      <c r="CBT117" s="163"/>
      <c r="CBU117" s="163"/>
      <c r="CBV117" s="163"/>
      <c r="CBW117" s="163"/>
      <c r="CBX117" s="163"/>
      <c r="CBY117" s="163"/>
      <c r="CBZ117" s="163"/>
      <c r="CCA117" s="163"/>
      <c r="CCB117" s="163"/>
      <c r="CCC117" s="163"/>
      <c r="CCD117" s="163"/>
      <c r="CCE117" s="163"/>
      <c r="CCF117" s="163"/>
      <c r="CCG117" s="163"/>
      <c r="CCH117" s="163"/>
      <c r="CCI117" s="163"/>
      <c r="CCJ117" s="163"/>
      <c r="CCK117" s="163"/>
      <c r="CCL117" s="163"/>
      <c r="CCM117" s="163"/>
      <c r="CCN117" s="163"/>
      <c r="CCO117" s="163"/>
      <c r="CCP117" s="163"/>
      <c r="CCQ117" s="163"/>
      <c r="CCR117" s="163"/>
      <c r="CCS117" s="163"/>
      <c r="CCT117" s="163"/>
      <c r="CCU117" s="163"/>
      <c r="CCV117" s="163"/>
      <c r="CCW117" s="163"/>
      <c r="CCX117" s="163"/>
      <c r="CCY117" s="163"/>
      <c r="CCZ117" s="163"/>
      <c r="CDA117" s="163"/>
      <c r="CDB117" s="163"/>
      <c r="CDC117" s="163"/>
      <c r="CDD117" s="163"/>
      <c r="CDE117" s="163"/>
      <c r="CDF117" s="163"/>
      <c r="CDG117" s="163"/>
      <c r="CDH117" s="163"/>
      <c r="CDI117" s="163"/>
      <c r="CDJ117" s="163"/>
      <c r="CDK117" s="163"/>
      <c r="CDL117" s="163"/>
      <c r="CDM117" s="163"/>
      <c r="CDN117" s="163"/>
      <c r="CDO117" s="163"/>
      <c r="CDP117" s="163"/>
      <c r="CDQ117" s="163"/>
      <c r="CDR117" s="163"/>
      <c r="CDS117" s="163"/>
      <c r="CDT117" s="163"/>
      <c r="CDU117" s="163"/>
      <c r="CDV117" s="163"/>
      <c r="CDW117" s="163"/>
      <c r="CDX117" s="163"/>
      <c r="CDY117" s="163"/>
      <c r="CDZ117" s="163"/>
      <c r="CEA117" s="163"/>
      <c r="CEB117" s="163"/>
      <c r="CEC117" s="163"/>
      <c r="CED117" s="163"/>
      <c r="CEE117" s="163"/>
      <c r="CEF117" s="163"/>
      <c r="CEG117" s="163"/>
      <c r="CEH117" s="163"/>
      <c r="CEI117" s="163"/>
      <c r="CEJ117" s="163"/>
      <c r="CEK117" s="163"/>
      <c r="CEL117" s="163"/>
      <c r="CEM117" s="163"/>
      <c r="CEN117" s="163"/>
      <c r="CEO117" s="163"/>
      <c r="CEP117" s="163"/>
      <c r="CEQ117" s="163"/>
      <c r="CER117" s="163"/>
      <c r="CES117" s="163"/>
      <c r="CET117" s="163"/>
      <c r="CEU117" s="163"/>
      <c r="CEV117" s="163"/>
      <c r="CEW117" s="163"/>
      <c r="CEX117" s="163"/>
      <c r="CEY117" s="163"/>
      <c r="CEZ117" s="163"/>
      <c r="CFA117" s="163"/>
      <c r="CFB117" s="163"/>
      <c r="CFC117" s="163"/>
      <c r="CFD117" s="163"/>
      <c r="CFE117" s="163"/>
      <c r="CFF117" s="163"/>
      <c r="CFG117" s="163"/>
      <c r="CFH117" s="163"/>
      <c r="CFI117" s="163"/>
      <c r="CFJ117" s="163"/>
      <c r="CFK117" s="163"/>
      <c r="CFL117" s="163"/>
      <c r="CFM117" s="163"/>
      <c r="CFN117" s="163"/>
      <c r="CFO117" s="163"/>
      <c r="CFP117" s="163"/>
      <c r="CFQ117" s="163"/>
      <c r="CFR117" s="163"/>
      <c r="CFS117" s="163"/>
      <c r="CFT117" s="163"/>
      <c r="CFU117" s="163"/>
      <c r="CFV117" s="163"/>
      <c r="CFW117" s="163"/>
      <c r="CFX117" s="163"/>
      <c r="CFY117" s="163"/>
      <c r="CFZ117" s="163"/>
      <c r="CGA117" s="163"/>
      <c r="CGB117" s="163"/>
      <c r="CGC117" s="163"/>
      <c r="CGD117" s="163"/>
      <c r="CGE117" s="163"/>
      <c r="CGF117" s="163"/>
      <c r="CGG117" s="163"/>
      <c r="CGH117" s="163"/>
      <c r="CGI117" s="163"/>
      <c r="CGJ117" s="163"/>
      <c r="CGK117" s="163"/>
      <c r="CGL117" s="163"/>
      <c r="CGM117" s="163"/>
      <c r="CGN117" s="163"/>
      <c r="CGO117" s="163"/>
      <c r="CGP117" s="163"/>
      <c r="CGQ117" s="163"/>
      <c r="CGR117" s="163"/>
      <c r="CGS117" s="163"/>
      <c r="CGT117" s="163"/>
      <c r="CGU117" s="163"/>
      <c r="CGV117" s="163"/>
      <c r="CGW117" s="163"/>
      <c r="CGX117" s="163"/>
      <c r="CGY117" s="163"/>
      <c r="CGZ117" s="163"/>
      <c r="CHA117" s="163"/>
      <c r="CHB117" s="163"/>
      <c r="CHC117" s="163"/>
      <c r="CHD117" s="163"/>
      <c r="CHE117" s="163"/>
      <c r="CHF117" s="163"/>
      <c r="CHG117" s="163"/>
      <c r="CHH117" s="163"/>
      <c r="CHI117" s="163"/>
      <c r="CHJ117" s="163"/>
      <c r="CHK117" s="163"/>
      <c r="CHL117" s="163"/>
      <c r="CHM117" s="163"/>
      <c r="CHN117" s="163"/>
      <c r="CHO117" s="163"/>
      <c r="CHP117" s="163"/>
      <c r="CHQ117" s="163"/>
      <c r="CHR117" s="163"/>
      <c r="CHS117" s="163"/>
      <c r="CHT117" s="163"/>
      <c r="CHU117" s="163"/>
      <c r="CHV117" s="163"/>
      <c r="CHW117" s="163"/>
      <c r="CHX117" s="163"/>
      <c r="CHY117" s="163"/>
      <c r="CHZ117" s="163"/>
      <c r="CIA117" s="163"/>
      <c r="CIB117" s="163"/>
      <c r="CIC117" s="163"/>
      <c r="CID117" s="163"/>
      <c r="CIE117" s="163"/>
      <c r="CIF117" s="163"/>
      <c r="CIG117" s="163"/>
      <c r="CIH117" s="163"/>
      <c r="CII117" s="163"/>
      <c r="CIJ117" s="163"/>
      <c r="CIK117" s="163"/>
      <c r="CIL117" s="163"/>
      <c r="CIM117" s="163"/>
      <c r="CIN117" s="163"/>
      <c r="CIO117" s="163"/>
      <c r="CIP117" s="163"/>
      <c r="CIQ117" s="163"/>
      <c r="CIR117" s="163"/>
      <c r="CIS117" s="163"/>
      <c r="CIT117" s="163"/>
      <c r="CIU117" s="163"/>
      <c r="CIV117" s="163"/>
      <c r="CIW117" s="163"/>
      <c r="CIX117" s="163"/>
      <c r="CIY117" s="163"/>
      <c r="CIZ117" s="163"/>
      <c r="CJA117" s="163"/>
      <c r="CJB117" s="163"/>
      <c r="CJC117" s="163"/>
      <c r="CJD117" s="163"/>
      <c r="CJE117" s="163"/>
      <c r="CJF117" s="163"/>
      <c r="CJG117" s="163"/>
      <c r="CJH117" s="163"/>
      <c r="CJI117" s="163"/>
      <c r="CJJ117" s="163"/>
      <c r="CJK117" s="163"/>
      <c r="CJL117" s="163"/>
      <c r="CJM117" s="163"/>
      <c r="CJN117" s="163"/>
      <c r="CJO117" s="163"/>
      <c r="CJP117" s="163"/>
      <c r="CJQ117" s="163"/>
      <c r="CJR117" s="163"/>
      <c r="CJS117" s="163"/>
      <c r="CJT117" s="163"/>
      <c r="CJU117" s="163"/>
      <c r="CJV117" s="163"/>
      <c r="CJW117" s="163"/>
      <c r="CJX117" s="163"/>
      <c r="CJY117" s="163"/>
      <c r="CJZ117" s="163"/>
      <c r="CKA117" s="163"/>
      <c r="CKB117" s="163"/>
      <c r="CKC117" s="163"/>
      <c r="CKD117" s="163"/>
      <c r="CKE117" s="163"/>
      <c r="CKF117" s="163"/>
      <c r="CKG117" s="163"/>
      <c r="CKH117" s="163"/>
      <c r="CKI117" s="163"/>
      <c r="CKJ117" s="163"/>
      <c r="CKK117" s="163"/>
      <c r="CKL117" s="163"/>
      <c r="CKM117" s="163"/>
      <c r="CKN117" s="163"/>
      <c r="CKO117" s="163"/>
      <c r="CKP117" s="163"/>
      <c r="CKQ117" s="163"/>
      <c r="CKR117" s="163"/>
      <c r="CKS117" s="163"/>
      <c r="CKT117" s="163"/>
      <c r="CKU117" s="163"/>
      <c r="CKV117" s="163"/>
      <c r="CKW117" s="163"/>
      <c r="CKX117" s="163"/>
      <c r="CKY117" s="163"/>
      <c r="CKZ117" s="163"/>
      <c r="CLA117" s="163"/>
      <c r="CLB117" s="163"/>
      <c r="CLC117" s="163"/>
      <c r="CLD117" s="163"/>
      <c r="CLE117" s="163"/>
      <c r="CLF117" s="163"/>
      <c r="CLG117" s="163"/>
      <c r="CLH117" s="163"/>
      <c r="CLI117" s="163"/>
      <c r="CLJ117" s="163"/>
      <c r="CLK117" s="163"/>
      <c r="CLL117" s="163"/>
      <c r="CLM117" s="163"/>
      <c r="CLN117" s="163"/>
      <c r="CLO117" s="163"/>
      <c r="CLP117" s="163"/>
      <c r="CLQ117" s="163"/>
      <c r="CLR117" s="163"/>
      <c r="CLS117" s="163"/>
      <c r="CLT117" s="163"/>
      <c r="CLU117" s="163"/>
      <c r="CLV117" s="163"/>
      <c r="CLW117" s="163"/>
      <c r="CLX117" s="163"/>
      <c r="CLY117" s="163"/>
      <c r="CLZ117" s="163"/>
      <c r="CMA117" s="163"/>
      <c r="CMB117" s="163"/>
      <c r="CMC117" s="163"/>
      <c r="CMD117" s="163"/>
      <c r="CME117" s="163"/>
      <c r="CMF117" s="163"/>
      <c r="CMG117" s="163"/>
      <c r="CMH117" s="163"/>
      <c r="CMI117" s="163"/>
      <c r="CMJ117" s="163"/>
      <c r="CMK117" s="163"/>
      <c r="CML117" s="163"/>
      <c r="CMM117" s="163"/>
      <c r="CMN117" s="163"/>
      <c r="CMO117" s="163"/>
      <c r="CMP117" s="163"/>
      <c r="CMQ117" s="163"/>
      <c r="CMR117" s="163"/>
      <c r="CMS117" s="163"/>
      <c r="CMT117" s="163"/>
      <c r="CMU117" s="163"/>
      <c r="CMV117" s="163"/>
      <c r="CMW117" s="163"/>
      <c r="CMX117" s="163"/>
      <c r="CMY117" s="163"/>
      <c r="CMZ117" s="163"/>
      <c r="CNA117" s="163"/>
      <c r="CNB117" s="163"/>
      <c r="CNC117" s="163"/>
      <c r="CND117" s="163"/>
      <c r="CNE117" s="163"/>
      <c r="CNF117" s="163"/>
      <c r="CNG117" s="163"/>
      <c r="CNH117" s="163"/>
      <c r="CNI117" s="163"/>
      <c r="CNJ117" s="163"/>
      <c r="CNK117" s="163"/>
      <c r="CNL117" s="163"/>
      <c r="CNM117" s="163"/>
      <c r="CNN117" s="163"/>
      <c r="CNO117" s="163"/>
      <c r="CNP117" s="163"/>
      <c r="CNQ117" s="163"/>
      <c r="CNR117" s="163"/>
      <c r="CNS117" s="163"/>
      <c r="CNT117" s="163"/>
      <c r="CNU117" s="163"/>
      <c r="CNV117" s="163"/>
      <c r="CNW117" s="163"/>
      <c r="CNX117" s="163"/>
      <c r="CNY117" s="163"/>
      <c r="CNZ117" s="163"/>
      <c r="COA117" s="163"/>
      <c r="COB117" s="163"/>
      <c r="COC117" s="163"/>
      <c r="COD117" s="163"/>
      <c r="COE117" s="163"/>
      <c r="COF117" s="163"/>
      <c r="COG117" s="163"/>
      <c r="COH117" s="163"/>
      <c r="COI117" s="163"/>
      <c r="COJ117" s="163"/>
      <c r="COK117" s="163"/>
      <c r="COL117" s="163"/>
      <c r="COM117" s="163"/>
      <c r="CON117" s="163"/>
      <c r="COO117" s="163"/>
      <c r="COP117" s="163"/>
      <c r="COQ117" s="163"/>
      <c r="COR117" s="163"/>
      <c r="COS117" s="163"/>
      <c r="COT117" s="163"/>
      <c r="COU117" s="163"/>
      <c r="COV117" s="163"/>
      <c r="COW117" s="163"/>
      <c r="COX117" s="163"/>
      <c r="COY117" s="163"/>
      <c r="COZ117" s="163"/>
      <c r="CPA117" s="163"/>
      <c r="CPB117" s="163"/>
      <c r="CPC117" s="163"/>
      <c r="CPD117" s="163"/>
      <c r="CPE117" s="163"/>
      <c r="CPF117" s="163"/>
      <c r="CPG117" s="163"/>
      <c r="CPH117" s="163"/>
      <c r="CPI117" s="163"/>
      <c r="CPJ117" s="163"/>
      <c r="CPK117" s="163"/>
      <c r="CPL117" s="163"/>
      <c r="CPM117" s="163"/>
      <c r="CPN117" s="163"/>
      <c r="CPO117" s="163"/>
      <c r="CPP117" s="163"/>
      <c r="CPQ117" s="163"/>
      <c r="CPR117" s="163"/>
      <c r="CPS117" s="163"/>
      <c r="CPT117" s="163"/>
      <c r="CPU117" s="163"/>
      <c r="CPV117" s="163"/>
      <c r="CPW117" s="163"/>
      <c r="CPX117" s="163"/>
      <c r="CPY117" s="163"/>
      <c r="CPZ117" s="163"/>
      <c r="CQA117" s="163"/>
      <c r="CQB117" s="163"/>
      <c r="CQC117" s="163"/>
      <c r="CQD117" s="163"/>
      <c r="CQE117" s="163"/>
      <c r="CQF117" s="163"/>
      <c r="CQG117" s="163"/>
      <c r="CQH117" s="163"/>
      <c r="CQI117" s="163"/>
      <c r="CQJ117" s="163"/>
      <c r="CQK117" s="163"/>
      <c r="CQL117" s="163"/>
      <c r="CQM117" s="163"/>
      <c r="CQN117" s="163"/>
      <c r="CQO117" s="163"/>
      <c r="CQP117" s="163"/>
      <c r="CQQ117" s="163"/>
      <c r="CQR117" s="163"/>
      <c r="CQS117" s="163"/>
      <c r="CQT117" s="163"/>
      <c r="CQU117" s="163"/>
      <c r="CQV117" s="163"/>
      <c r="CQW117" s="163"/>
      <c r="CQX117" s="163"/>
      <c r="CQY117" s="163"/>
      <c r="CQZ117" s="163"/>
      <c r="CRA117" s="163"/>
      <c r="CRB117" s="163"/>
      <c r="CRC117" s="163"/>
      <c r="CRD117" s="163"/>
      <c r="CRE117" s="163"/>
      <c r="CRF117" s="163"/>
      <c r="CRG117" s="163"/>
      <c r="CRH117" s="163"/>
      <c r="CRI117" s="163"/>
      <c r="CRJ117" s="163"/>
      <c r="CRK117" s="163"/>
      <c r="CRL117" s="163"/>
      <c r="CRM117" s="163"/>
      <c r="CRN117" s="163"/>
      <c r="CRO117" s="163"/>
      <c r="CRP117" s="163"/>
      <c r="CRQ117" s="163"/>
      <c r="CRR117" s="163"/>
      <c r="CRS117" s="163"/>
      <c r="CRT117" s="163"/>
      <c r="CRU117" s="163"/>
      <c r="CRV117" s="163"/>
      <c r="CRW117" s="163"/>
      <c r="CRX117" s="163"/>
      <c r="CRY117" s="163"/>
      <c r="CRZ117" s="163"/>
      <c r="CSA117" s="163"/>
      <c r="CSB117" s="163"/>
      <c r="CSC117" s="163"/>
      <c r="CSD117" s="163"/>
      <c r="CSE117" s="163"/>
      <c r="CSF117" s="163"/>
      <c r="CSG117" s="163"/>
      <c r="CSH117" s="163"/>
      <c r="CSI117" s="163"/>
      <c r="CSJ117" s="163"/>
      <c r="CSK117" s="163"/>
      <c r="CSL117" s="163"/>
      <c r="CSM117" s="163"/>
      <c r="CSN117" s="163"/>
      <c r="CSO117" s="163"/>
      <c r="CSP117" s="163"/>
      <c r="CSQ117" s="163"/>
      <c r="CSR117" s="163"/>
      <c r="CSS117" s="163"/>
      <c r="CST117" s="163"/>
      <c r="CSU117" s="163"/>
      <c r="CSV117" s="163"/>
      <c r="CSW117" s="163"/>
      <c r="CSX117" s="163"/>
      <c r="CSY117" s="163"/>
      <c r="CSZ117" s="163"/>
      <c r="CTA117" s="163"/>
      <c r="CTB117" s="163"/>
      <c r="CTC117" s="163"/>
      <c r="CTD117" s="163"/>
      <c r="CTE117" s="163"/>
      <c r="CTF117" s="163"/>
      <c r="CTG117" s="163"/>
      <c r="CTH117" s="163"/>
      <c r="CTI117" s="163"/>
      <c r="CTJ117" s="163"/>
      <c r="CTK117" s="163"/>
      <c r="CTL117" s="163"/>
      <c r="CTM117" s="163"/>
      <c r="CTN117" s="163"/>
      <c r="CTO117" s="163"/>
      <c r="CTP117" s="163"/>
      <c r="CTQ117" s="163"/>
      <c r="CTR117" s="163"/>
      <c r="CTS117" s="163"/>
      <c r="CTT117" s="163"/>
      <c r="CTU117" s="163"/>
      <c r="CTV117" s="163"/>
      <c r="CTW117" s="163"/>
      <c r="CTX117" s="163"/>
      <c r="CTY117" s="163"/>
      <c r="CTZ117" s="163"/>
      <c r="CUA117" s="163"/>
      <c r="CUB117" s="163"/>
      <c r="CUC117" s="163"/>
      <c r="CUD117" s="163"/>
      <c r="CUE117" s="163"/>
      <c r="CUF117" s="163"/>
      <c r="CUG117" s="163"/>
      <c r="CUH117" s="163"/>
      <c r="CUI117" s="163"/>
      <c r="CUJ117" s="163"/>
      <c r="CUK117" s="163"/>
      <c r="CUL117" s="163"/>
      <c r="CUM117" s="163"/>
      <c r="CUN117" s="163"/>
      <c r="CUO117" s="163"/>
      <c r="CUP117" s="163"/>
      <c r="CUQ117" s="163"/>
      <c r="CUR117" s="163"/>
      <c r="CUS117" s="163"/>
      <c r="CUT117" s="163"/>
      <c r="CUU117" s="163"/>
      <c r="CUV117" s="163"/>
      <c r="CUW117" s="163"/>
      <c r="CUX117" s="163"/>
      <c r="CUY117" s="163"/>
      <c r="CUZ117" s="163"/>
      <c r="CVA117" s="163"/>
      <c r="CVB117" s="163"/>
      <c r="CVC117" s="163"/>
      <c r="CVD117" s="163"/>
      <c r="CVE117" s="163"/>
      <c r="CVF117" s="163"/>
      <c r="CVG117" s="163"/>
      <c r="CVH117" s="163"/>
      <c r="CVI117" s="163"/>
      <c r="CVJ117" s="163"/>
      <c r="CVK117" s="163"/>
      <c r="CVL117" s="163"/>
      <c r="CVM117" s="163"/>
      <c r="CVN117" s="163"/>
      <c r="CVO117" s="163"/>
      <c r="CVP117" s="163"/>
      <c r="CVQ117" s="163"/>
      <c r="CVR117" s="163"/>
      <c r="CVS117" s="163"/>
      <c r="CVT117" s="163"/>
      <c r="CVU117" s="163"/>
      <c r="CVV117" s="163"/>
      <c r="CVW117" s="163"/>
      <c r="CVX117" s="163"/>
      <c r="CVY117" s="163"/>
      <c r="CVZ117" s="163"/>
      <c r="CWA117" s="163"/>
      <c r="CWB117" s="163"/>
      <c r="CWC117" s="163"/>
      <c r="CWD117" s="163"/>
      <c r="CWE117" s="163"/>
      <c r="CWF117" s="163"/>
      <c r="CWG117" s="163"/>
      <c r="CWH117" s="163"/>
      <c r="CWI117" s="163"/>
      <c r="CWJ117" s="163"/>
      <c r="CWK117" s="163"/>
      <c r="CWL117" s="163"/>
      <c r="CWM117" s="163"/>
      <c r="CWN117" s="163"/>
      <c r="CWO117" s="163"/>
      <c r="CWP117" s="163"/>
      <c r="CWQ117" s="163"/>
      <c r="CWR117" s="163"/>
      <c r="CWS117" s="163"/>
      <c r="CWT117" s="163"/>
      <c r="CWU117" s="163"/>
      <c r="CWV117" s="163"/>
      <c r="CWW117" s="163"/>
      <c r="CWX117" s="163"/>
      <c r="CWY117" s="163"/>
      <c r="CWZ117" s="163"/>
      <c r="CXA117" s="163"/>
      <c r="CXB117" s="163"/>
      <c r="CXC117" s="163"/>
      <c r="CXD117" s="163"/>
      <c r="CXE117" s="163"/>
      <c r="CXF117" s="163"/>
      <c r="CXG117" s="163"/>
      <c r="CXH117" s="163"/>
      <c r="CXI117" s="163"/>
      <c r="CXJ117" s="163"/>
      <c r="CXK117" s="163"/>
      <c r="CXL117" s="163"/>
      <c r="CXM117" s="163"/>
      <c r="CXN117" s="163"/>
      <c r="CXO117" s="163"/>
      <c r="CXP117" s="163"/>
      <c r="CXQ117" s="163"/>
      <c r="CXR117" s="163"/>
      <c r="CXS117" s="163"/>
      <c r="CXT117" s="163"/>
      <c r="CXU117" s="163"/>
      <c r="CXV117" s="163"/>
      <c r="CXW117" s="163"/>
      <c r="CXX117" s="163"/>
      <c r="CXY117" s="163"/>
      <c r="CXZ117" s="163"/>
      <c r="CYA117" s="163"/>
      <c r="CYB117" s="163"/>
      <c r="CYC117" s="163"/>
      <c r="CYD117" s="163"/>
      <c r="CYE117" s="163"/>
      <c r="CYF117" s="163"/>
      <c r="CYG117" s="163"/>
      <c r="CYH117" s="163"/>
      <c r="CYI117" s="163"/>
      <c r="CYJ117" s="163"/>
      <c r="CYK117" s="163"/>
      <c r="CYL117" s="163"/>
      <c r="CYM117" s="163"/>
      <c r="CYN117" s="163"/>
      <c r="CYO117" s="163"/>
      <c r="CYP117" s="163"/>
      <c r="CYQ117" s="163"/>
      <c r="CYR117" s="163"/>
      <c r="CYS117" s="163"/>
      <c r="CYT117" s="163"/>
      <c r="CYU117" s="163"/>
      <c r="CYV117" s="163"/>
      <c r="CYW117" s="163"/>
      <c r="CYX117" s="163"/>
      <c r="CYY117" s="163"/>
      <c r="CYZ117" s="163"/>
      <c r="CZA117" s="163"/>
      <c r="CZB117" s="163"/>
      <c r="CZC117" s="163"/>
      <c r="CZD117" s="163"/>
      <c r="CZE117" s="163"/>
      <c r="CZF117" s="163"/>
      <c r="CZG117" s="163"/>
      <c r="CZH117" s="163"/>
      <c r="CZI117" s="163"/>
      <c r="CZJ117" s="163"/>
      <c r="CZK117" s="163"/>
      <c r="CZL117" s="163"/>
      <c r="CZM117" s="163"/>
      <c r="CZN117" s="163"/>
      <c r="CZO117" s="163"/>
      <c r="CZP117" s="163"/>
      <c r="CZQ117" s="163"/>
      <c r="CZR117" s="163"/>
      <c r="CZS117" s="163"/>
      <c r="CZT117" s="163"/>
      <c r="CZU117" s="163"/>
      <c r="CZV117" s="163"/>
      <c r="CZW117" s="163"/>
      <c r="CZX117" s="163"/>
      <c r="CZY117" s="163"/>
      <c r="CZZ117" s="163"/>
      <c r="DAA117" s="163"/>
      <c r="DAB117" s="163"/>
      <c r="DAC117" s="163"/>
      <c r="DAD117" s="163"/>
      <c r="DAE117" s="163"/>
      <c r="DAF117" s="163"/>
      <c r="DAG117" s="163"/>
      <c r="DAH117" s="163"/>
      <c r="DAI117" s="163"/>
      <c r="DAJ117" s="163"/>
      <c r="DAK117" s="163"/>
      <c r="DAL117" s="163"/>
      <c r="DAM117" s="163"/>
      <c r="DAN117" s="163"/>
      <c r="DAO117" s="163"/>
      <c r="DAP117" s="163"/>
      <c r="DAQ117" s="163"/>
      <c r="DAR117" s="163"/>
      <c r="DAS117" s="163"/>
      <c r="DAT117" s="163"/>
      <c r="DAU117" s="163"/>
      <c r="DAV117" s="163"/>
      <c r="DAW117" s="163"/>
      <c r="DAX117" s="163"/>
      <c r="DAY117" s="163"/>
      <c r="DAZ117" s="163"/>
      <c r="DBA117" s="163"/>
      <c r="DBB117" s="163"/>
      <c r="DBC117" s="163"/>
      <c r="DBD117" s="163"/>
      <c r="DBE117" s="163"/>
      <c r="DBF117" s="163"/>
      <c r="DBG117" s="163"/>
      <c r="DBH117" s="163"/>
      <c r="DBI117" s="163"/>
      <c r="DBJ117" s="163"/>
      <c r="DBK117" s="163"/>
      <c r="DBL117" s="163"/>
      <c r="DBM117" s="163"/>
      <c r="DBN117" s="163"/>
      <c r="DBO117" s="163"/>
      <c r="DBP117" s="163"/>
      <c r="DBQ117" s="163"/>
      <c r="DBR117" s="163"/>
      <c r="DBS117" s="163"/>
      <c r="DBT117" s="163"/>
      <c r="DBU117" s="163"/>
      <c r="DBV117" s="163"/>
      <c r="DBW117" s="163"/>
      <c r="DBX117" s="163"/>
      <c r="DBY117" s="163"/>
      <c r="DBZ117" s="163"/>
      <c r="DCA117" s="163"/>
      <c r="DCB117" s="163"/>
      <c r="DCC117" s="163"/>
      <c r="DCD117" s="163"/>
      <c r="DCE117" s="163"/>
      <c r="DCF117" s="163"/>
      <c r="DCG117" s="163"/>
      <c r="DCH117" s="163"/>
      <c r="DCI117" s="163"/>
      <c r="DCJ117" s="163"/>
      <c r="DCK117" s="163"/>
      <c r="DCL117" s="163"/>
      <c r="DCM117" s="163"/>
      <c r="DCN117" s="163"/>
      <c r="DCO117" s="163"/>
      <c r="DCP117" s="163"/>
      <c r="DCQ117" s="163"/>
      <c r="DCR117" s="163"/>
      <c r="DCS117" s="163"/>
      <c r="DCT117" s="163"/>
      <c r="DCU117" s="163"/>
      <c r="DCV117" s="163"/>
      <c r="DCW117" s="163"/>
      <c r="DCX117" s="163"/>
      <c r="DCY117" s="163"/>
      <c r="DCZ117" s="163"/>
      <c r="DDA117" s="163"/>
      <c r="DDB117" s="163"/>
      <c r="DDC117" s="163"/>
      <c r="DDD117" s="163"/>
      <c r="DDE117" s="163"/>
      <c r="DDF117" s="163"/>
      <c r="DDG117" s="163"/>
      <c r="DDH117" s="163"/>
      <c r="DDI117" s="163"/>
      <c r="DDJ117" s="163"/>
      <c r="DDK117" s="163"/>
      <c r="DDL117" s="163"/>
      <c r="DDM117" s="163"/>
      <c r="DDN117" s="163"/>
      <c r="DDO117" s="163"/>
      <c r="DDP117" s="163"/>
      <c r="DDQ117" s="163"/>
      <c r="DDR117" s="163"/>
      <c r="DDS117" s="163"/>
      <c r="DDT117" s="163"/>
      <c r="DDU117" s="163"/>
      <c r="DDV117" s="163"/>
      <c r="DDW117" s="163"/>
      <c r="DDX117" s="163"/>
      <c r="DDY117" s="163"/>
      <c r="DDZ117" s="163"/>
      <c r="DEA117" s="163"/>
      <c r="DEB117" s="163"/>
      <c r="DEC117" s="163"/>
      <c r="DED117" s="163"/>
      <c r="DEE117" s="163"/>
      <c r="DEF117" s="163"/>
      <c r="DEG117" s="163"/>
      <c r="DEH117" s="163"/>
      <c r="DEI117" s="163"/>
      <c r="DEJ117" s="163"/>
      <c r="DEK117" s="163"/>
      <c r="DEL117" s="163"/>
      <c r="DEM117" s="163"/>
      <c r="DEN117" s="163"/>
      <c r="DEO117" s="163"/>
      <c r="DEP117" s="163"/>
      <c r="DEQ117" s="163"/>
      <c r="DER117" s="163"/>
      <c r="DES117" s="163"/>
      <c r="DET117" s="163"/>
      <c r="DEU117" s="163"/>
      <c r="DEV117" s="163"/>
      <c r="DEW117" s="163"/>
      <c r="DEX117" s="163"/>
      <c r="DEY117" s="163"/>
      <c r="DEZ117" s="163"/>
      <c r="DFA117" s="163"/>
      <c r="DFB117" s="163"/>
      <c r="DFC117" s="163"/>
      <c r="DFD117" s="163"/>
      <c r="DFE117" s="163"/>
      <c r="DFF117" s="163"/>
      <c r="DFG117" s="163"/>
      <c r="DFH117" s="163"/>
      <c r="DFI117" s="163"/>
      <c r="DFJ117" s="163"/>
      <c r="DFK117" s="163"/>
      <c r="DFL117" s="163"/>
      <c r="DFM117" s="163"/>
      <c r="DFN117" s="163"/>
      <c r="DFO117" s="163"/>
      <c r="DFP117" s="163"/>
      <c r="DFQ117" s="163"/>
      <c r="DFR117" s="163"/>
      <c r="DFS117" s="163"/>
      <c r="DFT117" s="163"/>
      <c r="DFU117" s="163"/>
      <c r="DFV117" s="163"/>
      <c r="DFW117" s="163"/>
      <c r="DFX117" s="163"/>
      <c r="DFY117" s="163"/>
      <c r="DFZ117" s="163"/>
      <c r="DGA117" s="163"/>
      <c r="DGB117" s="163"/>
      <c r="DGC117" s="163"/>
      <c r="DGD117" s="163"/>
      <c r="DGE117" s="163"/>
      <c r="DGF117" s="163"/>
      <c r="DGG117" s="163"/>
      <c r="DGH117" s="163"/>
      <c r="DGI117" s="163"/>
      <c r="DGJ117" s="163"/>
      <c r="DGK117" s="163"/>
      <c r="DGL117" s="163"/>
      <c r="DGM117" s="163"/>
      <c r="DGN117" s="163"/>
      <c r="DGO117" s="163"/>
      <c r="DGP117" s="163"/>
      <c r="DGQ117" s="163"/>
      <c r="DGR117" s="163"/>
      <c r="DGS117" s="163"/>
      <c r="DGT117" s="163"/>
      <c r="DGU117" s="163"/>
      <c r="DGV117" s="163"/>
      <c r="DGW117" s="163"/>
      <c r="DGX117" s="163"/>
      <c r="DGY117" s="163"/>
      <c r="DGZ117" s="163"/>
      <c r="DHA117" s="163"/>
      <c r="DHB117" s="163"/>
      <c r="DHC117" s="163"/>
      <c r="DHD117" s="163"/>
      <c r="DHE117" s="163"/>
      <c r="DHF117" s="163"/>
      <c r="DHG117" s="163"/>
      <c r="DHH117" s="163"/>
      <c r="DHI117" s="163"/>
      <c r="DHJ117" s="163"/>
      <c r="DHK117" s="163"/>
      <c r="DHL117" s="163"/>
      <c r="DHM117" s="163"/>
      <c r="DHN117" s="163"/>
      <c r="DHO117" s="163"/>
      <c r="DHP117" s="163"/>
      <c r="DHQ117" s="163"/>
      <c r="DHR117" s="163"/>
      <c r="DHS117" s="163"/>
      <c r="DHT117" s="163"/>
      <c r="DHU117" s="163"/>
      <c r="DHV117" s="163"/>
      <c r="DHW117" s="163"/>
      <c r="DHX117" s="163"/>
      <c r="DHY117" s="163"/>
      <c r="DHZ117" s="163"/>
      <c r="DIA117" s="163"/>
      <c r="DIB117" s="163"/>
      <c r="DIC117" s="163"/>
      <c r="DID117" s="163"/>
      <c r="DIE117" s="163"/>
      <c r="DIF117" s="163"/>
      <c r="DIG117" s="163"/>
      <c r="DIH117" s="163"/>
      <c r="DII117" s="163"/>
      <c r="DIJ117" s="163"/>
      <c r="DIK117" s="163"/>
      <c r="DIL117" s="163"/>
      <c r="DIM117" s="163"/>
      <c r="DIN117" s="163"/>
      <c r="DIO117" s="163"/>
      <c r="DIP117" s="163"/>
      <c r="DIQ117" s="163"/>
      <c r="DIR117" s="163"/>
      <c r="DIS117" s="163"/>
      <c r="DIT117" s="163"/>
      <c r="DIU117" s="163"/>
      <c r="DIV117" s="163"/>
      <c r="DIW117" s="163"/>
      <c r="DIX117" s="163"/>
      <c r="DIY117" s="163"/>
      <c r="DIZ117" s="163"/>
      <c r="DJA117" s="163"/>
      <c r="DJB117" s="163"/>
      <c r="DJC117" s="163"/>
      <c r="DJD117" s="163"/>
      <c r="DJE117" s="163"/>
      <c r="DJF117" s="163"/>
      <c r="DJG117" s="163"/>
      <c r="DJH117" s="163"/>
      <c r="DJI117" s="163"/>
      <c r="DJJ117" s="163"/>
      <c r="DJK117" s="163"/>
      <c r="DJL117" s="163"/>
      <c r="DJM117" s="163"/>
      <c r="DJN117" s="163"/>
      <c r="DJO117" s="163"/>
      <c r="DJP117" s="163"/>
      <c r="DJQ117" s="163"/>
      <c r="DJR117" s="163"/>
      <c r="DJS117" s="163"/>
      <c r="DJT117" s="163"/>
      <c r="DJU117" s="163"/>
      <c r="DJV117" s="163"/>
      <c r="DJW117" s="163"/>
      <c r="DJX117" s="163"/>
      <c r="DJY117" s="163"/>
      <c r="DJZ117" s="163"/>
      <c r="DKA117" s="163"/>
      <c r="DKB117" s="163"/>
      <c r="DKC117" s="163"/>
      <c r="DKD117" s="163"/>
      <c r="DKE117" s="163"/>
      <c r="DKF117" s="163"/>
      <c r="DKG117" s="163"/>
      <c r="DKH117" s="163"/>
      <c r="DKI117" s="163"/>
      <c r="DKJ117" s="163"/>
      <c r="DKK117" s="163"/>
      <c r="DKL117" s="163"/>
      <c r="DKM117" s="163"/>
      <c r="DKN117" s="163"/>
      <c r="DKO117" s="163"/>
      <c r="DKP117" s="163"/>
      <c r="DKQ117" s="163"/>
      <c r="DKR117" s="163"/>
      <c r="DKS117" s="163"/>
      <c r="DKT117" s="163"/>
      <c r="DKU117" s="163"/>
      <c r="DKV117" s="163"/>
      <c r="DKW117" s="163"/>
      <c r="DKX117" s="163"/>
      <c r="DKY117" s="163"/>
      <c r="DKZ117" s="163"/>
      <c r="DLA117" s="163"/>
      <c r="DLB117" s="163"/>
      <c r="DLC117" s="163"/>
      <c r="DLD117" s="163"/>
      <c r="DLE117" s="163"/>
      <c r="DLF117" s="163"/>
      <c r="DLG117" s="163"/>
      <c r="DLH117" s="163"/>
      <c r="DLI117" s="163"/>
      <c r="DLJ117" s="163"/>
      <c r="DLK117" s="163"/>
      <c r="DLL117" s="163"/>
      <c r="DLM117" s="163"/>
      <c r="DLN117" s="163"/>
      <c r="DLO117" s="163"/>
      <c r="DLP117" s="163"/>
      <c r="DLQ117" s="163"/>
      <c r="DLR117" s="163"/>
      <c r="DLS117" s="163"/>
      <c r="DLT117" s="163"/>
      <c r="DLU117" s="163"/>
      <c r="DLV117" s="163"/>
      <c r="DLW117" s="163"/>
      <c r="DLX117" s="163"/>
      <c r="DLY117" s="163"/>
      <c r="DLZ117" s="163"/>
      <c r="DMA117" s="163"/>
      <c r="DMB117" s="163"/>
      <c r="DMC117" s="163"/>
      <c r="DMD117" s="163"/>
      <c r="DME117" s="163"/>
      <c r="DMF117" s="163"/>
      <c r="DMG117" s="163"/>
      <c r="DMH117" s="163"/>
      <c r="DMI117" s="163"/>
      <c r="DMJ117" s="163"/>
      <c r="DMK117" s="163"/>
      <c r="DML117" s="163"/>
      <c r="DMM117" s="163"/>
      <c r="DMN117" s="163"/>
      <c r="DMO117" s="163"/>
      <c r="DMP117" s="163"/>
      <c r="DMQ117" s="163"/>
      <c r="DMR117" s="163"/>
      <c r="DMS117" s="163"/>
      <c r="DMT117" s="163"/>
      <c r="DMU117" s="163"/>
      <c r="DMV117" s="163"/>
      <c r="DMW117" s="163"/>
      <c r="DMX117" s="163"/>
      <c r="DMY117" s="163"/>
      <c r="DMZ117" s="163"/>
      <c r="DNA117" s="163"/>
      <c r="DNB117" s="163"/>
      <c r="DNC117" s="163"/>
      <c r="DND117" s="163"/>
      <c r="DNE117" s="163"/>
      <c r="DNF117" s="163"/>
      <c r="DNG117" s="163"/>
      <c r="DNH117" s="163"/>
      <c r="DNI117" s="163"/>
      <c r="DNJ117" s="163"/>
      <c r="DNK117" s="163"/>
      <c r="DNL117" s="163"/>
      <c r="DNM117" s="163"/>
      <c r="DNN117" s="163"/>
      <c r="DNO117" s="163"/>
      <c r="DNP117" s="163"/>
      <c r="DNQ117" s="163"/>
      <c r="DNR117" s="163"/>
      <c r="DNS117" s="163"/>
      <c r="DNT117" s="163"/>
      <c r="DNU117" s="163"/>
      <c r="DNV117" s="163"/>
      <c r="DNW117" s="163"/>
      <c r="DNX117" s="163"/>
      <c r="DNY117" s="163"/>
      <c r="DNZ117" s="163"/>
      <c r="DOA117" s="163"/>
      <c r="DOB117" s="163"/>
      <c r="DOC117" s="163"/>
      <c r="DOD117" s="163"/>
      <c r="DOE117" s="163"/>
      <c r="DOF117" s="163"/>
      <c r="DOG117" s="163"/>
      <c r="DOH117" s="163"/>
      <c r="DOI117" s="163"/>
      <c r="DOJ117" s="163"/>
      <c r="DOK117" s="163"/>
      <c r="DOL117" s="163"/>
      <c r="DOM117" s="163"/>
      <c r="DON117" s="163"/>
      <c r="DOO117" s="163"/>
      <c r="DOP117" s="163"/>
      <c r="DOQ117" s="163"/>
      <c r="DOR117" s="163"/>
      <c r="DOS117" s="163"/>
      <c r="DOT117" s="163"/>
      <c r="DOU117" s="163"/>
      <c r="DOV117" s="163"/>
      <c r="DOW117" s="163"/>
      <c r="DOX117" s="163"/>
      <c r="DOY117" s="163"/>
      <c r="DOZ117" s="163"/>
      <c r="DPA117" s="163"/>
      <c r="DPB117" s="163"/>
      <c r="DPC117" s="163"/>
      <c r="DPD117" s="163"/>
      <c r="DPE117" s="163"/>
      <c r="DPF117" s="163"/>
      <c r="DPG117" s="163"/>
      <c r="DPH117" s="163"/>
      <c r="DPI117" s="163"/>
      <c r="DPJ117" s="163"/>
      <c r="DPK117" s="163"/>
      <c r="DPL117" s="163"/>
      <c r="DPM117" s="163"/>
      <c r="DPN117" s="163"/>
      <c r="DPO117" s="163"/>
      <c r="DPP117" s="163"/>
      <c r="DPQ117" s="163"/>
      <c r="DPR117" s="163"/>
      <c r="DPS117" s="163"/>
      <c r="DPT117" s="163"/>
      <c r="DPU117" s="163"/>
      <c r="DPV117" s="163"/>
      <c r="DPW117" s="163"/>
      <c r="DPX117" s="163"/>
      <c r="DPY117" s="163"/>
      <c r="DPZ117" s="163"/>
      <c r="DQA117" s="163"/>
      <c r="DQB117" s="163"/>
      <c r="DQC117" s="163"/>
      <c r="DQD117" s="163"/>
      <c r="DQE117" s="163"/>
      <c r="DQF117" s="163"/>
      <c r="DQG117" s="163"/>
      <c r="DQH117" s="163"/>
      <c r="DQI117" s="163"/>
      <c r="DQJ117" s="163"/>
      <c r="DQK117" s="163"/>
      <c r="DQL117" s="163"/>
      <c r="DQM117" s="163"/>
      <c r="DQN117" s="163"/>
      <c r="DQO117" s="163"/>
      <c r="DQP117" s="163"/>
      <c r="DQQ117" s="163"/>
      <c r="DQR117" s="163"/>
      <c r="DQS117" s="163"/>
      <c r="DQT117" s="163"/>
      <c r="DQU117" s="163"/>
      <c r="DQV117" s="163"/>
      <c r="DQW117" s="163"/>
      <c r="DQX117" s="163"/>
      <c r="DQY117" s="163"/>
      <c r="DQZ117" s="163"/>
      <c r="DRA117" s="163"/>
      <c r="DRB117" s="163"/>
      <c r="DRC117" s="163"/>
      <c r="DRD117" s="163"/>
      <c r="DRE117" s="163"/>
      <c r="DRF117" s="163"/>
      <c r="DRG117" s="163"/>
      <c r="DRH117" s="163"/>
      <c r="DRI117" s="163"/>
      <c r="DRJ117" s="163"/>
      <c r="DRK117" s="163"/>
      <c r="DRL117" s="163"/>
      <c r="DRM117" s="163"/>
      <c r="DRN117" s="163"/>
      <c r="DRO117" s="163"/>
      <c r="DRP117" s="163"/>
      <c r="DRQ117" s="163"/>
      <c r="DRR117" s="163"/>
      <c r="DRS117" s="163"/>
      <c r="DRT117" s="163"/>
      <c r="DRU117" s="163"/>
      <c r="DRV117" s="163"/>
      <c r="DRW117" s="163"/>
      <c r="DRX117" s="163"/>
      <c r="DRY117" s="163"/>
      <c r="DRZ117" s="163"/>
      <c r="DSA117" s="163"/>
      <c r="DSB117" s="163"/>
      <c r="DSC117" s="163"/>
      <c r="DSD117" s="163"/>
      <c r="DSE117" s="163"/>
      <c r="DSF117" s="163"/>
      <c r="DSG117" s="163"/>
      <c r="DSH117" s="163"/>
      <c r="DSI117" s="163"/>
      <c r="DSJ117" s="163"/>
      <c r="DSK117" s="163"/>
      <c r="DSL117" s="163"/>
      <c r="DSM117" s="163"/>
      <c r="DSN117" s="163"/>
      <c r="DSO117" s="163"/>
      <c r="DSP117" s="163"/>
      <c r="DSQ117" s="163"/>
      <c r="DSR117" s="163"/>
      <c r="DSS117" s="163"/>
      <c r="DST117" s="163"/>
      <c r="DSU117" s="163"/>
      <c r="DSV117" s="163"/>
      <c r="DSW117" s="163"/>
      <c r="DSX117" s="163"/>
      <c r="DSY117" s="163"/>
      <c r="DSZ117" s="163"/>
      <c r="DTA117" s="163"/>
      <c r="DTB117" s="163"/>
      <c r="DTC117" s="163"/>
      <c r="DTD117" s="163"/>
      <c r="DTE117" s="163"/>
      <c r="DTF117" s="163"/>
      <c r="DTG117" s="163"/>
      <c r="DTH117" s="163"/>
      <c r="DTI117" s="163"/>
      <c r="DTJ117" s="163"/>
      <c r="DTK117" s="163"/>
      <c r="DTL117" s="163"/>
      <c r="DTM117" s="163"/>
      <c r="DTN117" s="163"/>
      <c r="DTO117" s="163"/>
      <c r="DTP117" s="163"/>
      <c r="DTQ117" s="163"/>
      <c r="DTR117" s="163"/>
      <c r="DTS117" s="163"/>
      <c r="DTT117" s="163"/>
      <c r="DTU117" s="163"/>
      <c r="DTV117" s="163"/>
      <c r="DTW117" s="163"/>
      <c r="DTX117" s="163"/>
      <c r="DTY117" s="163"/>
      <c r="DTZ117" s="163"/>
      <c r="DUA117" s="163"/>
      <c r="DUB117" s="163"/>
      <c r="DUC117" s="163"/>
      <c r="DUD117" s="163"/>
      <c r="DUE117" s="163"/>
      <c r="DUF117" s="163"/>
      <c r="DUG117" s="163"/>
      <c r="DUH117" s="163"/>
      <c r="DUI117" s="163"/>
      <c r="DUJ117" s="163"/>
      <c r="DUK117" s="163"/>
      <c r="DUL117" s="163"/>
      <c r="DUM117" s="163"/>
      <c r="DUN117" s="163"/>
      <c r="DUO117" s="163"/>
      <c r="DUP117" s="163"/>
      <c r="DUQ117" s="163"/>
      <c r="DUR117" s="163"/>
      <c r="DUS117" s="163"/>
      <c r="DUT117" s="163"/>
      <c r="DUU117" s="163"/>
      <c r="DUV117" s="163"/>
      <c r="DUW117" s="163"/>
      <c r="DUX117" s="163"/>
      <c r="DUY117" s="163"/>
      <c r="DUZ117" s="163"/>
      <c r="DVA117" s="163"/>
      <c r="DVB117" s="163"/>
      <c r="DVC117" s="163"/>
      <c r="DVD117" s="163"/>
      <c r="DVE117" s="163"/>
      <c r="DVF117" s="163"/>
      <c r="DVG117" s="163"/>
      <c r="DVH117" s="163"/>
      <c r="DVI117" s="163"/>
      <c r="DVJ117" s="163"/>
      <c r="DVK117" s="163"/>
      <c r="DVL117" s="163"/>
      <c r="DVM117" s="163"/>
      <c r="DVN117" s="163"/>
      <c r="DVO117" s="163"/>
      <c r="DVP117" s="163"/>
      <c r="DVQ117" s="163"/>
      <c r="DVR117" s="163"/>
      <c r="DVS117" s="163"/>
      <c r="DVT117" s="163"/>
      <c r="DVU117" s="163"/>
      <c r="DVV117" s="163"/>
      <c r="DVW117" s="163"/>
      <c r="DVX117" s="163"/>
      <c r="DVY117" s="163"/>
      <c r="DVZ117" s="163"/>
      <c r="DWA117" s="163"/>
      <c r="DWB117" s="163"/>
      <c r="DWC117" s="163"/>
      <c r="DWD117" s="163"/>
      <c r="DWE117" s="163"/>
      <c r="DWF117" s="163"/>
      <c r="DWG117" s="163"/>
      <c r="DWH117" s="163"/>
      <c r="DWI117" s="163"/>
      <c r="DWJ117" s="163"/>
      <c r="DWK117" s="163"/>
      <c r="DWL117" s="163"/>
      <c r="DWM117" s="163"/>
      <c r="DWN117" s="163"/>
      <c r="DWO117" s="163"/>
      <c r="DWP117" s="163"/>
      <c r="DWQ117" s="163"/>
      <c r="DWR117" s="163"/>
      <c r="DWS117" s="163"/>
      <c r="DWT117" s="163"/>
      <c r="DWU117" s="163"/>
      <c r="DWV117" s="163"/>
      <c r="DWW117" s="163"/>
      <c r="DWX117" s="163"/>
      <c r="DWY117" s="163"/>
      <c r="DWZ117" s="163"/>
      <c r="DXA117" s="163"/>
      <c r="DXB117" s="163"/>
      <c r="DXC117" s="163"/>
      <c r="DXD117" s="163"/>
      <c r="DXE117" s="163"/>
      <c r="DXF117" s="163"/>
      <c r="DXG117" s="163"/>
      <c r="DXH117" s="163"/>
      <c r="DXI117" s="163"/>
      <c r="DXJ117" s="163"/>
      <c r="DXK117" s="163"/>
      <c r="DXL117" s="163"/>
      <c r="DXM117" s="163"/>
      <c r="DXN117" s="163"/>
      <c r="DXO117" s="163"/>
      <c r="DXP117" s="163"/>
      <c r="DXQ117" s="163"/>
      <c r="DXR117" s="163"/>
      <c r="DXS117" s="163"/>
      <c r="DXT117" s="163"/>
      <c r="DXU117" s="163"/>
      <c r="DXV117" s="163"/>
      <c r="DXW117" s="163"/>
      <c r="DXX117" s="163"/>
      <c r="DXY117" s="163"/>
      <c r="DXZ117" s="163"/>
      <c r="DYA117" s="163"/>
      <c r="DYB117" s="163"/>
      <c r="DYC117" s="163"/>
      <c r="DYD117" s="163"/>
      <c r="DYE117" s="163"/>
      <c r="DYF117" s="163"/>
      <c r="DYG117" s="163"/>
      <c r="DYH117" s="163"/>
      <c r="DYI117" s="163"/>
      <c r="DYJ117" s="163"/>
      <c r="DYK117" s="163"/>
      <c r="DYL117" s="163"/>
      <c r="DYM117" s="163"/>
      <c r="DYN117" s="163"/>
      <c r="DYO117" s="163"/>
      <c r="DYP117" s="163"/>
      <c r="DYQ117" s="163"/>
      <c r="DYR117" s="163"/>
      <c r="DYS117" s="163"/>
      <c r="DYT117" s="163"/>
      <c r="DYU117" s="163"/>
      <c r="DYV117" s="163"/>
      <c r="DYW117" s="163"/>
      <c r="DYX117" s="163"/>
      <c r="DYY117" s="163"/>
      <c r="DYZ117" s="163"/>
      <c r="DZA117" s="163"/>
      <c r="DZB117" s="163"/>
      <c r="DZC117" s="163"/>
      <c r="DZD117" s="163"/>
      <c r="DZE117" s="163"/>
      <c r="DZF117" s="163"/>
      <c r="DZG117" s="163"/>
      <c r="DZH117" s="163"/>
      <c r="DZI117" s="163"/>
      <c r="DZJ117" s="163"/>
      <c r="DZK117" s="163"/>
      <c r="DZL117" s="163"/>
      <c r="DZM117" s="163"/>
      <c r="DZN117" s="163"/>
      <c r="DZO117" s="163"/>
      <c r="DZP117" s="163"/>
      <c r="DZQ117" s="163"/>
      <c r="DZR117" s="163"/>
      <c r="DZS117" s="163"/>
      <c r="DZT117" s="163"/>
      <c r="DZU117" s="163"/>
      <c r="DZV117" s="163"/>
      <c r="DZW117" s="163"/>
      <c r="DZX117" s="163"/>
      <c r="DZY117" s="163"/>
      <c r="DZZ117" s="163"/>
      <c r="EAA117" s="163"/>
      <c r="EAB117" s="163"/>
      <c r="EAC117" s="163"/>
      <c r="EAD117" s="163"/>
      <c r="EAE117" s="163"/>
      <c r="EAF117" s="163"/>
      <c r="EAG117" s="163"/>
      <c r="EAH117" s="163"/>
      <c r="EAI117" s="163"/>
      <c r="EAJ117" s="163"/>
      <c r="EAK117" s="163"/>
      <c r="EAL117" s="163"/>
      <c r="EAM117" s="163"/>
      <c r="EAN117" s="163"/>
      <c r="EAO117" s="163"/>
      <c r="EAP117" s="163"/>
      <c r="EAQ117" s="163"/>
      <c r="EAR117" s="163"/>
      <c r="EAS117" s="163"/>
      <c r="EAT117" s="163"/>
      <c r="EAU117" s="163"/>
      <c r="EAV117" s="163"/>
      <c r="EAW117" s="163"/>
      <c r="EAX117" s="163"/>
      <c r="EAY117" s="163"/>
      <c r="EAZ117" s="163"/>
      <c r="EBA117" s="163"/>
      <c r="EBB117" s="163"/>
      <c r="EBC117" s="163"/>
      <c r="EBD117" s="163"/>
      <c r="EBE117" s="163"/>
      <c r="EBF117" s="163"/>
      <c r="EBG117" s="163"/>
      <c r="EBH117" s="163"/>
      <c r="EBI117" s="163"/>
      <c r="EBJ117" s="163"/>
      <c r="EBK117" s="163"/>
      <c r="EBL117" s="163"/>
      <c r="EBM117" s="163"/>
      <c r="EBN117" s="163"/>
      <c r="EBO117" s="163"/>
      <c r="EBP117" s="163"/>
      <c r="EBQ117" s="163"/>
      <c r="EBR117" s="163"/>
      <c r="EBS117" s="163"/>
      <c r="EBT117" s="163"/>
      <c r="EBU117" s="163"/>
      <c r="EBV117" s="163"/>
      <c r="EBW117" s="163"/>
      <c r="EBX117" s="163"/>
      <c r="EBY117" s="163"/>
      <c r="EBZ117" s="163"/>
      <c r="ECA117" s="163"/>
      <c r="ECB117" s="163"/>
      <c r="ECC117" s="163"/>
      <c r="ECD117" s="163"/>
      <c r="ECE117" s="163"/>
      <c r="ECF117" s="163"/>
      <c r="ECG117" s="163"/>
      <c r="ECH117" s="163"/>
      <c r="ECI117" s="163"/>
      <c r="ECJ117" s="163"/>
      <c r="ECK117" s="163"/>
      <c r="ECL117" s="163"/>
      <c r="ECM117" s="163"/>
      <c r="ECN117" s="163"/>
      <c r="ECO117" s="163"/>
      <c r="ECP117" s="163"/>
      <c r="ECQ117" s="163"/>
      <c r="ECR117" s="163"/>
      <c r="ECS117" s="163"/>
      <c r="ECT117" s="163"/>
      <c r="ECU117" s="163"/>
      <c r="ECV117" s="163"/>
      <c r="ECW117" s="163"/>
      <c r="ECX117" s="163"/>
      <c r="ECY117" s="163"/>
      <c r="ECZ117" s="163"/>
      <c r="EDA117" s="163"/>
      <c r="EDB117" s="163"/>
      <c r="EDC117" s="163"/>
      <c r="EDD117" s="163"/>
      <c r="EDE117" s="163"/>
      <c r="EDF117" s="163"/>
      <c r="EDG117" s="163"/>
      <c r="EDH117" s="163"/>
      <c r="EDI117" s="163"/>
      <c r="EDJ117" s="163"/>
      <c r="EDK117" s="163"/>
      <c r="EDL117" s="163"/>
      <c r="EDM117" s="163"/>
      <c r="EDN117" s="163"/>
      <c r="EDO117" s="163"/>
      <c r="EDP117" s="163"/>
      <c r="EDQ117" s="163"/>
      <c r="EDR117" s="163"/>
      <c r="EDS117" s="163"/>
      <c r="EDT117" s="163"/>
      <c r="EDU117" s="163"/>
      <c r="EDV117" s="163"/>
      <c r="EDW117" s="163"/>
      <c r="EDX117" s="163"/>
      <c r="EDY117" s="163"/>
      <c r="EDZ117" s="163"/>
      <c r="EEA117" s="163"/>
      <c r="EEB117" s="163"/>
      <c r="EEC117" s="163"/>
      <c r="EED117" s="163"/>
      <c r="EEE117" s="163"/>
      <c r="EEF117" s="163"/>
      <c r="EEG117" s="163"/>
      <c r="EEH117" s="163"/>
      <c r="EEI117" s="163"/>
      <c r="EEJ117" s="163"/>
      <c r="EEK117" s="163"/>
      <c r="EEL117" s="163"/>
      <c r="EEM117" s="163"/>
      <c r="EEN117" s="163"/>
      <c r="EEO117" s="163"/>
      <c r="EEP117" s="163"/>
      <c r="EEQ117" s="163"/>
      <c r="EER117" s="163"/>
      <c r="EES117" s="163"/>
      <c r="EET117" s="163"/>
      <c r="EEU117" s="163"/>
      <c r="EEV117" s="163"/>
      <c r="EEW117" s="163"/>
      <c r="EEX117" s="163"/>
      <c r="EEY117" s="163"/>
      <c r="EEZ117" s="163"/>
      <c r="EFA117" s="163"/>
      <c r="EFB117" s="163"/>
      <c r="EFC117" s="163"/>
      <c r="EFD117" s="163"/>
      <c r="EFE117" s="163"/>
      <c r="EFF117" s="163"/>
      <c r="EFG117" s="163"/>
      <c r="EFH117" s="163"/>
      <c r="EFI117" s="163"/>
      <c r="EFJ117" s="163"/>
      <c r="EFK117" s="163"/>
      <c r="EFL117" s="163"/>
      <c r="EFM117" s="163"/>
      <c r="EFN117" s="163"/>
      <c r="EFO117" s="163"/>
      <c r="EFP117" s="163"/>
      <c r="EFQ117" s="163"/>
      <c r="EFR117" s="163"/>
      <c r="EFS117" s="163"/>
      <c r="EFT117" s="163"/>
      <c r="EFU117" s="163"/>
      <c r="EFV117" s="163"/>
      <c r="EFW117" s="163"/>
      <c r="EFX117" s="163"/>
      <c r="EFY117" s="163"/>
      <c r="EFZ117" s="163"/>
      <c r="EGA117" s="163"/>
      <c r="EGB117" s="163"/>
      <c r="EGC117" s="163"/>
      <c r="EGD117" s="163"/>
      <c r="EGE117" s="163"/>
      <c r="EGF117" s="163"/>
      <c r="EGG117" s="163"/>
      <c r="EGH117" s="163"/>
      <c r="EGI117" s="163"/>
      <c r="EGJ117" s="163"/>
      <c r="EGK117" s="163"/>
      <c r="EGL117" s="163"/>
      <c r="EGM117" s="163"/>
      <c r="EGN117" s="163"/>
      <c r="EGO117" s="163"/>
      <c r="EGP117" s="163"/>
      <c r="EGQ117" s="163"/>
      <c r="EGR117" s="163"/>
      <c r="EGS117" s="163"/>
      <c r="EGT117" s="163"/>
      <c r="EGU117" s="163"/>
      <c r="EGV117" s="163"/>
      <c r="EGW117" s="163"/>
      <c r="EGX117" s="163"/>
      <c r="EGY117" s="163"/>
      <c r="EGZ117" s="163"/>
      <c r="EHA117" s="163"/>
      <c r="EHB117" s="163"/>
      <c r="EHC117" s="163"/>
      <c r="EHD117" s="163"/>
      <c r="EHE117" s="163"/>
      <c r="EHF117" s="163"/>
      <c r="EHG117" s="163"/>
      <c r="EHH117" s="163"/>
      <c r="EHI117" s="163"/>
      <c r="EHJ117" s="163"/>
      <c r="EHK117" s="163"/>
      <c r="EHL117" s="163"/>
      <c r="EHM117" s="163"/>
      <c r="EHN117" s="163"/>
      <c r="EHO117" s="163"/>
      <c r="EHP117" s="163"/>
      <c r="EHQ117" s="163"/>
      <c r="EHR117" s="163"/>
      <c r="EHS117" s="163"/>
      <c r="EHT117" s="163"/>
      <c r="EHU117" s="163"/>
      <c r="EHV117" s="163"/>
      <c r="EHW117" s="163"/>
      <c r="EHX117" s="163"/>
      <c r="EHY117" s="163"/>
      <c r="EHZ117" s="163"/>
      <c r="EIA117" s="163"/>
      <c r="EIB117" s="163"/>
      <c r="EIC117" s="163"/>
      <c r="EID117" s="163"/>
      <c r="EIE117" s="163"/>
      <c r="EIF117" s="163"/>
      <c r="EIG117" s="163"/>
      <c r="EIH117" s="163"/>
      <c r="EII117" s="163"/>
      <c r="EIJ117" s="163"/>
      <c r="EIK117" s="163"/>
      <c r="EIL117" s="163"/>
      <c r="EIM117" s="163"/>
      <c r="EIN117" s="163"/>
      <c r="EIO117" s="163"/>
      <c r="EIP117" s="163"/>
      <c r="EIQ117" s="163"/>
      <c r="EIR117" s="163"/>
      <c r="EIS117" s="163"/>
      <c r="EIT117" s="163"/>
      <c r="EIU117" s="163"/>
      <c r="EIV117" s="163"/>
      <c r="EIW117" s="163"/>
      <c r="EIX117" s="163"/>
      <c r="EIY117" s="163"/>
      <c r="EIZ117" s="163"/>
      <c r="EJA117" s="163"/>
      <c r="EJB117" s="163"/>
      <c r="EJC117" s="163"/>
      <c r="EJD117" s="163"/>
      <c r="EJE117" s="163"/>
      <c r="EJF117" s="163"/>
      <c r="EJG117" s="163"/>
      <c r="EJH117" s="163"/>
      <c r="EJI117" s="163"/>
      <c r="EJJ117" s="163"/>
      <c r="EJK117" s="163"/>
      <c r="EJL117" s="163"/>
      <c r="EJM117" s="163"/>
      <c r="EJN117" s="163"/>
      <c r="EJO117" s="163"/>
      <c r="EJP117" s="163"/>
      <c r="EJQ117" s="163"/>
      <c r="EJR117" s="163"/>
      <c r="EJS117" s="163"/>
      <c r="EJT117" s="163"/>
      <c r="EJU117" s="163"/>
      <c r="EJV117" s="163"/>
      <c r="EJW117" s="163"/>
      <c r="EJX117" s="163"/>
      <c r="EJY117" s="163"/>
      <c r="EJZ117" s="163"/>
      <c r="EKA117" s="163"/>
      <c r="EKB117" s="163"/>
      <c r="EKC117" s="163"/>
      <c r="EKD117" s="163"/>
      <c r="EKE117" s="163"/>
      <c r="EKF117" s="163"/>
      <c r="EKG117" s="163"/>
      <c r="EKH117" s="163"/>
      <c r="EKI117" s="163"/>
      <c r="EKJ117" s="163"/>
      <c r="EKK117" s="163"/>
      <c r="EKL117" s="163"/>
      <c r="EKM117" s="163"/>
      <c r="EKN117" s="163"/>
      <c r="EKO117" s="163"/>
      <c r="EKP117" s="163"/>
      <c r="EKQ117" s="163"/>
      <c r="EKR117" s="163"/>
      <c r="EKS117" s="163"/>
      <c r="EKT117" s="163"/>
      <c r="EKU117" s="163"/>
      <c r="EKV117" s="163"/>
      <c r="EKW117" s="163"/>
      <c r="EKX117" s="163"/>
      <c r="EKY117" s="163"/>
      <c r="EKZ117" s="163"/>
      <c r="ELA117" s="163"/>
      <c r="ELB117" s="163"/>
      <c r="ELC117" s="163"/>
      <c r="ELD117" s="163"/>
      <c r="ELE117" s="163"/>
      <c r="ELF117" s="163"/>
      <c r="ELG117" s="163"/>
      <c r="ELH117" s="163"/>
      <c r="ELI117" s="163"/>
      <c r="ELJ117" s="163"/>
      <c r="ELK117" s="163"/>
      <c r="ELL117" s="163"/>
      <c r="ELM117" s="163"/>
      <c r="ELN117" s="163"/>
      <c r="ELO117" s="163"/>
      <c r="ELP117" s="163"/>
      <c r="ELQ117" s="163"/>
      <c r="ELR117" s="163"/>
      <c r="ELS117" s="163"/>
      <c r="ELT117" s="163"/>
      <c r="ELU117" s="163"/>
      <c r="ELV117" s="163"/>
      <c r="ELW117" s="163"/>
      <c r="ELX117" s="163"/>
      <c r="ELY117" s="163"/>
      <c r="ELZ117" s="163"/>
      <c r="EMA117" s="163"/>
      <c r="EMB117" s="163"/>
      <c r="EMC117" s="163"/>
      <c r="EMD117" s="163"/>
      <c r="EME117" s="163"/>
      <c r="EMF117" s="163"/>
      <c r="EMG117" s="163"/>
      <c r="EMH117" s="163"/>
      <c r="EMI117" s="163"/>
      <c r="EMJ117" s="163"/>
      <c r="EMK117" s="163"/>
      <c r="EML117" s="163"/>
      <c r="EMM117" s="163"/>
      <c r="EMN117" s="163"/>
      <c r="EMO117" s="163"/>
      <c r="EMP117" s="163"/>
      <c r="EMQ117" s="163"/>
      <c r="EMR117" s="163"/>
      <c r="EMS117" s="163"/>
      <c r="EMT117" s="163"/>
      <c r="EMU117" s="163"/>
      <c r="EMV117" s="163"/>
      <c r="EMW117" s="163"/>
      <c r="EMX117" s="163"/>
      <c r="EMY117" s="163"/>
      <c r="EMZ117" s="163"/>
      <c r="ENA117" s="163"/>
      <c r="ENB117" s="163"/>
      <c r="ENC117" s="163"/>
      <c r="END117" s="163"/>
      <c r="ENE117" s="163"/>
      <c r="ENF117" s="163"/>
      <c r="ENG117" s="163"/>
      <c r="ENH117" s="163"/>
      <c r="ENI117" s="163"/>
      <c r="ENJ117" s="163"/>
      <c r="ENK117" s="163"/>
      <c r="ENL117" s="163"/>
      <c r="ENM117" s="163"/>
      <c r="ENN117" s="163"/>
      <c r="ENO117" s="163"/>
      <c r="ENP117" s="163"/>
      <c r="ENQ117" s="163"/>
      <c r="ENR117" s="163"/>
      <c r="ENS117" s="163"/>
      <c r="ENT117" s="163"/>
      <c r="ENU117" s="163"/>
      <c r="ENV117" s="163"/>
      <c r="ENW117" s="163"/>
      <c r="ENX117" s="163"/>
      <c r="ENY117" s="163"/>
      <c r="ENZ117" s="163"/>
      <c r="EOA117" s="163"/>
      <c r="EOB117" s="163"/>
      <c r="EOC117" s="163"/>
      <c r="EOD117" s="163"/>
      <c r="EOE117" s="163"/>
      <c r="EOF117" s="163"/>
      <c r="EOG117" s="163"/>
      <c r="EOH117" s="163"/>
      <c r="EOI117" s="163"/>
      <c r="EOJ117" s="163"/>
      <c r="EOK117" s="163"/>
      <c r="EOL117" s="163"/>
      <c r="EOM117" s="163"/>
      <c r="EON117" s="163"/>
      <c r="EOO117" s="163"/>
      <c r="EOP117" s="163"/>
      <c r="EOQ117" s="163"/>
      <c r="EOR117" s="163"/>
      <c r="EOS117" s="163"/>
      <c r="EOT117" s="163"/>
      <c r="EOU117" s="163"/>
      <c r="EOV117" s="163"/>
      <c r="EOW117" s="163"/>
      <c r="EOX117" s="163"/>
      <c r="EOY117" s="163"/>
      <c r="EOZ117" s="163"/>
      <c r="EPA117" s="163"/>
      <c r="EPB117" s="163"/>
      <c r="EPC117" s="163"/>
      <c r="EPD117" s="163"/>
      <c r="EPE117" s="163"/>
      <c r="EPF117" s="163"/>
      <c r="EPG117" s="163"/>
      <c r="EPH117" s="163"/>
      <c r="EPI117" s="163"/>
      <c r="EPJ117" s="163"/>
      <c r="EPK117" s="163"/>
      <c r="EPL117" s="163"/>
      <c r="EPM117" s="163"/>
      <c r="EPN117" s="163"/>
      <c r="EPO117" s="163"/>
      <c r="EPP117" s="163"/>
      <c r="EPQ117" s="163"/>
      <c r="EPR117" s="163"/>
      <c r="EPS117" s="163"/>
      <c r="EPT117" s="163"/>
      <c r="EPU117" s="163"/>
      <c r="EPV117" s="163"/>
      <c r="EPW117" s="163"/>
      <c r="EPX117" s="163"/>
      <c r="EPY117" s="163"/>
      <c r="EPZ117" s="163"/>
      <c r="EQA117" s="163"/>
      <c r="EQB117" s="163"/>
      <c r="EQC117" s="163"/>
      <c r="EQD117" s="163"/>
      <c r="EQE117" s="163"/>
      <c r="EQF117" s="163"/>
      <c r="EQG117" s="163"/>
      <c r="EQH117" s="163"/>
      <c r="EQI117" s="163"/>
      <c r="EQJ117" s="163"/>
      <c r="EQK117" s="163"/>
      <c r="EQL117" s="163"/>
      <c r="EQM117" s="163"/>
      <c r="EQN117" s="163"/>
      <c r="EQO117" s="163"/>
      <c r="EQP117" s="163"/>
      <c r="EQQ117" s="163"/>
      <c r="EQR117" s="163"/>
      <c r="EQS117" s="163"/>
      <c r="EQT117" s="163"/>
      <c r="EQU117" s="163"/>
      <c r="EQV117" s="163"/>
      <c r="EQW117" s="163"/>
      <c r="EQX117" s="163"/>
      <c r="EQY117" s="163"/>
      <c r="EQZ117" s="163"/>
      <c r="ERA117" s="163"/>
      <c r="ERB117" s="163"/>
      <c r="ERC117" s="163"/>
      <c r="ERD117" s="163"/>
      <c r="ERE117" s="163"/>
      <c r="ERF117" s="163"/>
      <c r="ERG117" s="163"/>
      <c r="ERH117" s="163"/>
      <c r="ERI117" s="163"/>
      <c r="ERJ117" s="163"/>
      <c r="ERK117" s="163"/>
      <c r="ERL117" s="163"/>
      <c r="ERM117" s="163"/>
      <c r="ERN117" s="163"/>
      <c r="ERO117" s="163"/>
      <c r="ERP117" s="163"/>
      <c r="ERQ117" s="163"/>
      <c r="ERR117" s="163"/>
      <c r="ERS117" s="163"/>
      <c r="ERT117" s="163"/>
      <c r="ERU117" s="163"/>
      <c r="ERV117" s="163"/>
      <c r="ERW117" s="163"/>
      <c r="ERX117" s="163"/>
      <c r="ERY117" s="163"/>
      <c r="ERZ117" s="163"/>
      <c r="ESA117" s="163"/>
      <c r="ESB117" s="163"/>
      <c r="ESC117" s="163"/>
      <c r="ESD117" s="163"/>
      <c r="ESE117" s="163"/>
      <c r="ESF117" s="163"/>
      <c r="ESG117" s="163"/>
      <c r="ESH117" s="163"/>
      <c r="ESI117" s="163"/>
      <c r="ESJ117" s="163"/>
      <c r="ESK117" s="163"/>
      <c r="ESL117" s="163"/>
      <c r="ESM117" s="163"/>
      <c r="ESN117" s="163"/>
      <c r="ESO117" s="163"/>
      <c r="ESP117" s="163"/>
      <c r="ESQ117" s="163"/>
      <c r="ESR117" s="163"/>
      <c r="ESS117" s="163"/>
      <c r="EST117" s="163"/>
      <c r="ESU117" s="163"/>
      <c r="ESV117" s="163"/>
      <c r="ESW117" s="163"/>
      <c r="ESX117" s="163"/>
      <c r="ESY117" s="163"/>
      <c r="ESZ117" s="163"/>
      <c r="ETA117" s="163"/>
      <c r="ETB117" s="163"/>
      <c r="ETC117" s="163"/>
      <c r="ETD117" s="163"/>
      <c r="ETE117" s="163"/>
      <c r="ETF117" s="163"/>
      <c r="ETG117" s="163"/>
      <c r="ETH117" s="163"/>
      <c r="ETI117" s="163"/>
      <c r="ETJ117" s="163"/>
      <c r="ETK117" s="163"/>
      <c r="ETL117" s="163"/>
      <c r="ETM117" s="163"/>
      <c r="ETN117" s="163"/>
      <c r="ETO117" s="163"/>
      <c r="ETP117" s="163"/>
      <c r="ETQ117" s="163"/>
      <c r="ETR117" s="163"/>
      <c r="ETS117" s="163"/>
      <c r="ETT117" s="163"/>
      <c r="ETU117" s="163"/>
      <c r="ETV117" s="163"/>
      <c r="ETW117" s="163"/>
      <c r="ETX117" s="163"/>
      <c r="ETY117" s="163"/>
      <c r="ETZ117" s="163"/>
      <c r="EUA117" s="163"/>
      <c r="EUB117" s="163"/>
      <c r="EUC117" s="163"/>
      <c r="EUD117" s="163"/>
      <c r="EUE117" s="163"/>
      <c r="EUF117" s="163"/>
      <c r="EUG117" s="163"/>
      <c r="EUH117" s="163"/>
      <c r="EUI117" s="163"/>
      <c r="EUJ117" s="163"/>
      <c r="EUK117" s="163"/>
      <c r="EUL117" s="163"/>
      <c r="EUM117" s="163"/>
      <c r="EUN117" s="163"/>
      <c r="EUO117" s="163"/>
      <c r="EUP117" s="163"/>
      <c r="EUQ117" s="163"/>
      <c r="EUR117" s="163"/>
      <c r="EUS117" s="163"/>
      <c r="EUT117" s="163"/>
      <c r="EUU117" s="163"/>
      <c r="EUV117" s="163"/>
      <c r="EUW117" s="163"/>
      <c r="EUX117" s="163"/>
      <c r="EUY117" s="163"/>
      <c r="EUZ117" s="163"/>
      <c r="EVA117" s="163"/>
      <c r="EVB117" s="163"/>
      <c r="EVC117" s="163"/>
      <c r="EVD117" s="163"/>
      <c r="EVE117" s="163"/>
      <c r="EVF117" s="163"/>
      <c r="EVG117" s="163"/>
      <c r="EVH117" s="163"/>
      <c r="EVI117" s="163"/>
      <c r="EVJ117" s="163"/>
      <c r="EVK117" s="163"/>
      <c r="EVL117" s="163"/>
      <c r="EVM117" s="163"/>
      <c r="EVN117" s="163"/>
      <c r="EVO117" s="163"/>
      <c r="EVP117" s="163"/>
      <c r="EVQ117" s="163"/>
      <c r="EVR117" s="163"/>
      <c r="EVS117" s="163"/>
      <c r="EVT117" s="163"/>
      <c r="EVU117" s="163"/>
      <c r="EVV117" s="163"/>
      <c r="EVW117" s="163"/>
      <c r="EVX117" s="163"/>
      <c r="EVY117" s="163"/>
      <c r="EVZ117" s="163"/>
      <c r="EWA117" s="163"/>
      <c r="EWB117" s="163"/>
      <c r="EWC117" s="163"/>
      <c r="EWD117" s="163"/>
      <c r="EWE117" s="163"/>
      <c r="EWF117" s="163"/>
      <c r="EWG117" s="163"/>
      <c r="EWH117" s="163"/>
      <c r="EWI117" s="163"/>
      <c r="EWJ117" s="163"/>
      <c r="EWK117" s="163"/>
      <c r="EWL117" s="163"/>
      <c r="EWM117" s="163"/>
      <c r="EWN117" s="163"/>
      <c r="EWO117" s="163"/>
      <c r="EWP117" s="163"/>
      <c r="EWQ117" s="163"/>
      <c r="EWR117" s="163"/>
      <c r="EWS117" s="163"/>
      <c r="EWT117" s="163"/>
      <c r="EWU117" s="163"/>
      <c r="EWV117" s="163"/>
      <c r="EWW117" s="163"/>
      <c r="EWX117" s="163"/>
      <c r="EWY117" s="163"/>
      <c r="EWZ117" s="163"/>
      <c r="EXA117" s="163"/>
      <c r="EXB117" s="163"/>
      <c r="EXC117" s="163"/>
      <c r="EXD117" s="163"/>
      <c r="EXE117" s="163"/>
      <c r="EXF117" s="163"/>
      <c r="EXG117" s="163"/>
      <c r="EXH117" s="163"/>
      <c r="EXI117" s="163"/>
      <c r="EXJ117" s="163"/>
      <c r="EXK117" s="163"/>
      <c r="EXL117" s="163"/>
      <c r="EXM117" s="163"/>
      <c r="EXN117" s="163"/>
      <c r="EXO117" s="163"/>
      <c r="EXP117" s="163"/>
      <c r="EXQ117" s="163"/>
      <c r="EXR117" s="163"/>
      <c r="EXS117" s="163"/>
      <c r="EXT117" s="163"/>
      <c r="EXU117" s="163"/>
      <c r="EXV117" s="163"/>
      <c r="EXW117" s="163"/>
      <c r="EXX117" s="163"/>
      <c r="EXY117" s="163"/>
      <c r="EXZ117" s="163"/>
      <c r="EYA117" s="163"/>
      <c r="EYB117" s="163"/>
      <c r="EYC117" s="163"/>
      <c r="EYD117" s="163"/>
      <c r="EYE117" s="163"/>
      <c r="EYF117" s="163"/>
      <c r="EYG117" s="163"/>
      <c r="EYH117" s="163"/>
      <c r="EYI117" s="163"/>
      <c r="EYJ117" s="163"/>
      <c r="EYK117" s="163"/>
      <c r="EYL117" s="163"/>
      <c r="EYM117" s="163"/>
      <c r="EYN117" s="163"/>
      <c r="EYO117" s="163"/>
      <c r="EYP117" s="163"/>
      <c r="EYQ117" s="163"/>
      <c r="EYR117" s="163"/>
      <c r="EYS117" s="163"/>
      <c r="EYT117" s="163"/>
      <c r="EYU117" s="163"/>
      <c r="EYV117" s="163"/>
      <c r="EYW117" s="163"/>
      <c r="EYX117" s="163"/>
      <c r="EYY117" s="163"/>
      <c r="EYZ117" s="163"/>
      <c r="EZA117" s="163"/>
      <c r="EZB117" s="163"/>
      <c r="EZC117" s="163"/>
      <c r="EZD117" s="163"/>
      <c r="EZE117" s="163"/>
      <c r="EZF117" s="163"/>
      <c r="EZG117" s="163"/>
      <c r="EZH117" s="163"/>
      <c r="EZI117" s="163"/>
      <c r="EZJ117" s="163"/>
      <c r="EZK117" s="163"/>
      <c r="EZL117" s="163"/>
      <c r="EZM117" s="163"/>
      <c r="EZN117" s="163"/>
      <c r="EZO117" s="163"/>
      <c r="EZP117" s="163"/>
      <c r="EZQ117" s="163"/>
      <c r="EZR117" s="163"/>
      <c r="EZS117" s="163"/>
      <c r="EZT117" s="163"/>
      <c r="EZU117" s="163"/>
      <c r="EZV117" s="163"/>
      <c r="EZW117" s="163"/>
      <c r="EZX117" s="163"/>
      <c r="EZY117" s="163"/>
      <c r="EZZ117" s="163"/>
      <c r="FAA117" s="163"/>
      <c r="FAB117" s="163"/>
      <c r="FAC117" s="163"/>
      <c r="FAD117" s="163"/>
      <c r="FAE117" s="163"/>
      <c r="FAF117" s="163"/>
      <c r="FAG117" s="163"/>
      <c r="FAH117" s="163"/>
      <c r="FAI117" s="163"/>
      <c r="FAJ117" s="163"/>
      <c r="FAK117" s="163"/>
      <c r="FAL117" s="163"/>
      <c r="FAM117" s="163"/>
      <c r="FAN117" s="163"/>
      <c r="FAO117" s="163"/>
      <c r="FAP117" s="163"/>
      <c r="FAQ117" s="163"/>
      <c r="FAR117" s="163"/>
      <c r="FAS117" s="163"/>
      <c r="FAT117" s="163"/>
      <c r="FAU117" s="163"/>
      <c r="FAV117" s="163"/>
      <c r="FAW117" s="163"/>
      <c r="FAX117" s="163"/>
      <c r="FAY117" s="163"/>
      <c r="FAZ117" s="163"/>
      <c r="FBA117" s="163"/>
      <c r="FBB117" s="163"/>
      <c r="FBC117" s="163"/>
      <c r="FBD117" s="163"/>
      <c r="FBE117" s="163"/>
      <c r="FBF117" s="163"/>
      <c r="FBG117" s="163"/>
      <c r="FBH117" s="163"/>
      <c r="FBI117" s="163"/>
      <c r="FBJ117" s="163"/>
      <c r="FBK117" s="163"/>
      <c r="FBL117" s="163"/>
      <c r="FBM117" s="163"/>
      <c r="FBN117" s="163"/>
      <c r="FBO117" s="163"/>
      <c r="FBP117" s="163"/>
      <c r="FBQ117" s="163"/>
      <c r="FBR117" s="163"/>
      <c r="FBS117" s="163"/>
      <c r="FBT117" s="163"/>
      <c r="FBU117" s="163"/>
      <c r="FBV117" s="163"/>
      <c r="FBW117" s="163"/>
      <c r="FBX117" s="163"/>
      <c r="FBY117" s="163"/>
      <c r="FBZ117" s="163"/>
      <c r="FCA117" s="163"/>
      <c r="FCB117" s="163"/>
      <c r="FCC117" s="163"/>
      <c r="FCD117" s="163"/>
      <c r="FCE117" s="163"/>
      <c r="FCF117" s="163"/>
      <c r="FCG117" s="163"/>
      <c r="FCH117" s="163"/>
      <c r="FCI117" s="163"/>
      <c r="FCJ117" s="163"/>
      <c r="FCK117" s="163"/>
      <c r="FCL117" s="163"/>
      <c r="FCM117" s="163"/>
      <c r="FCN117" s="163"/>
      <c r="FCO117" s="163"/>
      <c r="FCP117" s="163"/>
      <c r="FCQ117" s="163"/>
      <c r="FCR117" s="163"/>
      <c r="FCS117" s="163"/>
      <c r="FCT117" s="163"/>
      <c r="FCU117" s="163"/>
      <c r="FCV117" s="163"/>
      <c r="FCW117" s="163"/>
      <c r="FCX117" s="163"/>
      <c r="FCY117" s="163"/>
      <c r="FCZ117" s="163"/>
      <c r="FDA117" s="163"/>
      <c r="FDB117" s="163"/>
      <c r="FDC117" s="163"/>
      <c r="FDD117" s="163"/>
      <c r="FDE117" s="163"/>
      <c r="FDF117" s="163"/>
      <c r="FDG117" s="163"/>
      <c r="FDH117" s="163"/>
      <c r="FDI117" s="163"/>
      <c r="FDJ117" s="163"/>
      <c r="FDK117" s="163"/>
      <c r="FDL117" s="163"/>
      <c r="FDM117" s="163"/>
      <c r="FDN117" s="163"/>
      <c r="FDO117" s="163"/>
      <c r="FDP117" s="163"/>
      <c r="FDQ117" s="163"/>
      <c r="FDR117" s="163"/>
      <c r="FDS117" s="163"/>
      <c r="FDT117" s="163"/>
      <c r="FDU117" s="163"/>
      <c r="FDV117" s="163"/>
      <c r="FDW117" s="163"/>
      <c r="FDX117" s="163"/>
      <c r="FDY117" s="163"/>
      <c r="FDZ117" s="163"/>
      <c r="FEA117" s="163"/>
      <c r="FEB117" s="163"/>
      <c r="FEC117" s="163"/>
      <c r="FED117" s="163"/>
      <c r="FEE117" s="163"/>
      <c r="FEF117" s="163"/>
      <c r="FEG117" s="163"/>
      <c r="FEH117" s="163"/>
      <c r="FEI117" s="163"/>
      <c r="FEJ117" s="163"/>
      <c r="FEK117" s="163"/>
      <c r="FEL117" s="163"/>
      <c r="FEM117" s="163"/>
      <c r="FEN117" s="163"/>
      <c r="FEO117" s="163"/>
      <c r="FEP117" s="163"/>
      <c r="FEQ117" s="163"/>
      <c r="FER117" s="163"/>
      <c r="FES117" s="163"/>
      <c r="FET117" s="163"/>
      <c r="FEU117" s="163"/>
      <c r="FEV117" s="163"/>
      <c r="FEW117" s="163"/>
      <c r="FEX117" s="163"/>
      <c r="FEY117" s="163"/>
      <c r="FEZ117" s="163"/>
      <c r="FFA117" s="163"/>
      <c r="FFB117" s="163"/>
      <c r="FFC117" s="163"/>
      <c r="FFD117" s="163"/>
      <c r="FFE117" s="163"/>
      <c r="FFF117" s="163"/>
      <c r="FFG117" s="163"/>
      <c r="FFH117" s="163"/>
      <c r="FFI117" s="163"/>
      <c r="FFJ117" s="163"/>
      <c r="FFK117" s="163"/>
      <c r="FFL117" s="163"/>
      <c r="FFM117" s="163"/>
      <c r="FFN117" s="163"/>
      <c r="FFO117" s="163"/>
      <c r="FFP117" s="163"/>
      <c r="FFQ117" s="163"/>
      <c r="FFR117" s="163"/>
      <c r="FFS117" s="163"/>
      <c r="FFT117" s="163"/>
      <c r="FFU117" s="163"/>
      <c r="FFV117" s="163"/>
      <c r="FFW117" s="163"/>
      <c r="FFX117" s="163"/>
      <c r="FFY117" s="163"/>
      <c r="FFZ117" s="163"/>
      <c r="FGA117" s="163"/>
      <c r="FGB117" s="163"/>
      <c r="FGC117" s="163"/>
      <c r="FGD117" s="163"/>
      <c r="FGE117" s="163"/>
      <c r="FGF117" s="163"/>
      <c r="FGG117" s="163"/>
      <c r="FGH117" s="163"/>
      <c r="FGI117" s="163"/>
      <c r="FGJ117" s="163"/>
      <c r="FGK117" s="163"/>
      <c r="FGL117" s="163"/>
      <c r="FGM117" s="163"/>
      <c r="FGN117" s="163"/>
      <c r="FGO117" s="163"/>
      <c r="FGP117" s="163"/>
      <c r="FGQ117" s="163"/>
      <c r="FGR117" s="163"/>
      <c r="FGS117" s="163"/>
      <c r="FGT117" s="163"/>
      <c r="FGU117" s="163"/>
      <c r="FGV117" s="163"/>
      <c r="FGW117" s="163"/>
      <c r="FGX117" s="163"/>
      <c r="FGY117" s="163"/>
      <c r="FGZ117" s="163"/>
      <c r="FHA117" s="163"/>
      <c r="FHB117" s="163"/>
      <c r="FHC117" s="163"/>
      <c r="FHD117" s="163"/>
      <c r="FHE117" s="163"/>
      <c r="FHF117" s="163"/>
      <c r="FHG117" s="163"/>
      <c r="FHH117" s="163"/>
      <c r="FHI117" s="163"/>
      <c r="FHJ117" s="163"/>
      <c r="FHK117" s="163"/>
      <c r="FHL117" s="163"/>
      <c r="FHM117" s="163"/>
      <c r="FHN117" s="163"/>
      <c r="FHO117" s="163"/>
      <c r="FHP117" s="163"/>
      <c r="FHQ117" s="163"/>
      <c r="FHR117" s="163"/>
      <c r="FHS117" s="163"/>
      <c r="FHT117" s="163"/>
      <c r="FHU117" s="163"/>
      <c r="FHV117" s="163"/>
      <c r="FHW117" s="163"/>
      <c r="FHX117" s="163"/>
      <c r="FHY117" s="163"/>
      <c r="FHZ117" s="163"/>
      <c r="FIA117" s="163"/>
      <c r="FIB117" s="163"/>
      <c r="FIC117" s="163"/>
      <c r="FID117" s="163"/>
      <c r="FIE117" s="163"/>
      <c r="FIF117" s="163"/>
      <c r="FIG117" s="163"/>
      <c r="FIH117" s="163"/>
      <c r="FII117" s="163"/>
      <c r="FIJ117" s="163"/>
      <c r="FIK117" s="163"/>
      <c r="FIL117" s="163"/>
      <c r="FIM117" s="163"/>
      <c r="FIN117" s="163"/>
      <c r="FIO117" s="163"/>
      <c r="FIP117" s="163"/>
      <c r="FIQ117" s="163"/>
      <c r="FIR117" s="163"/>
      <c r="FIS117" s="163"/>
      <c r="FIT117" s="163"/>
      <c r="FIU117" s="163"/>
      <c r="FIV117" s="163"/>
      <c r="FIW117" s="163"/>
      <c r="FIX117" s="163"/>
      <c r="FIY117" s="163"/>
      <c r="FIZ117" s="163"/>
      <c r="FJA117" s="163"/>
      <c r="FJB117" s="163"/>
      <c r="FJC117" s="163"/>
      <c r="FJD117" s="163"/>
      <c r="FJE117" s="163"/>
      <c r="FJF117" s="163"/>
      <c r="FJG117" s="163"/>
      <c r="FJH117" s="163"/>
      <c r="FJI117" s="163"/>
      <c r="FJJ117" s="163"/>
      <c r="FJK117" s="163"/>
      <c r="FJL117" s="163"/>
      <c r="FJM117" s="163"/>
      <c r="FJN117" s="163"/>
      <c r="FJO117" s="163"/>
      <c r="FJP117" s="163"/>
      <c r="FJQ117" s="163"/>
      <c r="FJR117" s="163"/>
      <c r="FJS117" s="163"/>
      <c r="FJT117" s="163"/>
      <c r="FJU117" s="163"/>
      <c r="FJV117" s="163"/>
      <c r="FJW117" s="163"/>
      <c r="FJX117" s="163"/>
      <c r="FJY117" s="163"/>
      <c r="FJZ117" s="163"/>
      <c r="FKA117" s="163"/>
      <c r="FKB117" s="163"/>
      <c r="FKC117" s="163"/>
      <c r="FKD117" s="163"/>
      <c r="FKE117" s="163"/>
      <c r="FKF117" s="163"/>
      <c r="FKG117" s="163"/>
      <c r="FKH117" s="163"/>
      <c r="FKI117" s="163"/>
      <c r="FKJ117" s="163"/>
      <c r="FKK117" s="163"/>
      <c r="FKL117" s="163"/>
      <c r="FKM117" s="163"/>
      <c r="FKN117" s="163"/>
      <c r="FKO117" s="163"/>
      <c r="FKP117" s="163"/>
      <c r="FKQ117" s="163"/>
      <c r="FKR117" s="163"/>
      <c r="FKS117" s="163"/>
      <c r="FKT117" s="163"/>
      <c r="FKU117" s="163"/>
      <c r="FKV117" s="163"/>
      <c r="FKW117" s="163"/>
      <c r="FKX117" s="163"/>
      <c r="FKY117" s="163"/>
      <c r="FKZ117" s="163"/>
      <c r="FLA117" s="163"/>
      <c r="FLB117" s="163"/>
      <c r="FLC117" s="163"/>
      <c r="FLD117" s="163"/>
      <c r="FLE117" s="163"/>
      <c r="FLF117" s="163"/>
      <c r="FLG117" s="163"/>
      <c r="FLH117" s="163"/>
      <c r="FLI117" s="163"/>
      <c r="FLJ117" s="163"/>
      <c r="FLK117" s="163"/>
      <c r="FLL117" s="163"/>
      <c r="FLM117" s="163"/>
      <c r="FLN117" s="163"/>
      <c r="FLO117" s="163"/>
      <c r="FLP117" s="163"/>
      <c r="FLQ117" s="163"/>
      <c r="FLR117" s="163"/>
      <c r="FLS117" s="163"/>
      <c r="FLT117" s="163"/>
      <c r="FLU117" s="163"/>
      <c r="FLV117" s="163"/>
      <c r="FLW117" s="163"/>
      <c r="FLX117" s="163"/>
      <c r="FLY117" s="163"/>
      <c r="FLZ117" s="163"/>
      <c r="FMA117" s="163"/>
      <c r="FMB117" s="163"/>
      <c r="FMC117" s="163"/>
      <c r="FMD117" s="163"/>
      <c r="FME117" s="163"/>
      <c r="FMF117" s="163"/>
      <c r="FMG117" s="163"/>
      <c r="FMH117" s="163"/>
      <c r="FMI117" s="163"/>
      <c r="FMJ117" s="163"/>
      <c r="FMK117" s="163"/>
      <c r="FML117" s="163"/>
      <c r="FMM117" s="163"/>
      <c r="FMN117" s="163"/>
      <c r="FMO117" s="163"/>
      <c r="FMP117" s="163"/>
      <c r="FMQ117" s="163"/>
      <c r="FMR117" s="163"/>
      <c r="FMS117" s="163"/>
      <c r="FMT117" s="163"/>
      <c r="FMU117" s="163"/>
      <c r="FMV117" s="163"/>
      <c r="FMW117" s="163"/>
      <c r="FMX117" s="163"/>
      <c r="FMY117" s="163"/>
      <c r="FMZ117" s="163"/>
      <c r="FNA117" s="163"/>
      <c r="FNB117" s="163"/>
      <c r="FNC117" s="163"/>
      <c r="FND117" s="163"/>
      <c r="FNE117" s="163"/>
      <c r="FNF117" s="163"/>
      <c r="FNG117" s="163"/>
      <c r="FNH117" s="163"/>
      <c r="FNI117" s="163"/>
      <c r="FNJ117" s="163"/>
      <c r="FNK117" s="163"/>
      <c r="FNL117" s="163"/>
      <c r="FNM117" s="163"/>
      <c r="FNN117" s="163"/>
      <c r="FNO117" s="163"/>
      <c r="FNP117" s="163"/>
      <c r="FNQ117" s="163"/>
      <c r="FNR117" s="163"/>
      <c r="FNS117" s="163"/>
      <c r="FNT117" s="163"/>
      <c r="FNU117" s="163"/>
      <c r="FNV117" s="163"/>
      <c r="FNW117" s="163"/>
      <c r="FNX117" s="163"/>
      <c r="FNY117" s="163"/>
      <c r="FNZ117" s="163"/>
      <c r="FOA117" s="163"/>
      <c r="FOB117" s="163"/>
      <c r="FOC117" s="163"/>
      <c r="FOD117" s="163"/>
      <c r="FOE117" s="163"/>
      <c r="FOF117" s="163"/>
      <c r="FOG117" s="163"/>
      <c r="FOH117" s="163"/>
      <c r="FOI117" s="163"/>
      <c r="FOJ117" s="163"/>
      <c r="FOK117" s="163"/>
      <c r="FOL117" s="163"/>
      <c r="FOM117" s="163"/>
      <c r="FON117" s="163"/>
      <c r="FOO117" s="163"/>
      <c r="FOP117" s="163"/>
      <c r="FOQ117" s="163"/>
      <c r="FOR117" s="163"/>
      <c r="FOS117" s="163"/>
      <c r="FOT117" s="163"/>
      <c r="FOU117" s="163"/>
      <c r="FOV117" s="163"/>
      <c r="FOW117" s="163"/>
      <c r="FOX117" s="163"/>
      <c r="FOY117" s="163"/>
      <c r="FOZ117" s="163"/>
      <c r="FPA117" s="163"/>
      <c r="FPB117" s="163"/>
    </row>
    <row r="118" spans="1:4474" ht="23.25" customHeight="1">
      <c r="A118" s="162"/>
      <c r="B118" s="160"/>
      <c r="C118" s="20" t="s">
        <v>94</v>
      </c>
      <c r="D118" s="105">
        <v>156</v>
      </c>
      <c r="E118" s="105">
        <v>10</v>
      </c>
      <c r="F118" s="105" t="s">
        <v>212</v>
      </c>
      <c r="G118" s="105" t="s">
        <v>215</v>
      </c>
      <c r="H118" s="105" t="s">
        <v>214</v>
      </c>
      <c r="I118" s="108">
        <v>3267.43</v>
      </c>
      <c r="J118" s="107">
        <v>4173.88</v>
      </c>
      <c r="K118" s="107">
        <v>4193.4399999999996</v>
      </c>
      <c r="L118" s="107">
        <v>4379.32</v>
      </c>
      <c r="M118" s="17"/>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63"/>
      <c r="DO118" s="163"/>
      <c r="DP118" s="163"/>
      <c r="DQ118" s="163"/>
      <c r="DR118" s="163"/>
      <c r="DS118" s="163"/>
      <c r="DT118" s="163"/>
      <c r="DU118" s="163"/>
      <c r="DV118" s="163"/>
      <c r="DW118" s="163"/>
      <c r="DX118" s="163"/>
      <c r="DY118" s="163"/>
      <c r="DZ118" s="163"/>
      <c r="EA118" s="163"/>
      <c r="EB118" s="163"/>
      <c r="EC118" s="163"/>
      <c r="ED118" s="163"/>
      <c r="EE118" s="163"/>
      <c r="EF118" s="163"/>
      <c r="EG118" s="163"/>
      <c r="EH118" s="163"/>
      <c r="EI118" s="163"/>
      <c r="EJ118" s="163"/>
      <c r="EK118" s="163"/>
      <c r="EL118" s="163"/>
      <c r="EM118" s="163"/>
      <c r="EN118" s="163"/>
      <c r="EO118" s="163"/>
      <c r="EP118" s="163"/>
      <c r="EQ118" s="163"/>
      <c r="ER118" s="163"/>
      <c r="ES118" s="163"/>
      <c r="ET118" s="163"/>
      <c r="EU118" s="163"/>
      <c r="EV118" s="163"/>
      <c r="EW118" s="163"/>
      <c r="EX118" s="163"/>
      <c r="EY118" s="163"/>
      <c r="EZ118" s="163"/>
      <c r="FA118" s="163"/>
      <c r="FB118" s="163"/>
      <c r="FC118" s="163"/>
      <c r="FD118" s="163"/>
      <c r="FE118" s="163"/>
      <c r="FF118" s="163"/>
      <c r="FG118" s="163"/>
      <c r="FH118" s="163"/>
      <c r="FI118" s="163"/>
      <c r="FJ118" s="163"/>
      <c r="FK118" s="163"/>
      <c r="FL118" s="163"/>
      <c r="FM118" s="163"/>
      <c r="FN118" s="163"/>
      <c r="FO118" s="163"/>
      <c r="FP118" s="163"/>
      <c r="FQ118" s="163"/>
      <c r="FR118" s="163"/>
      <c r="FS118" s="163"/>
      <c r="FT118" s="163"/>
      <c r="FU118" s="163"/>
      <c r="FV118" s="163"/>
      <c r="FW118" s="163"/>
      <c r="FX118" s="163"/>
      <c r="FY118" s="163"/>
      <c r="FZ118" s="163"/>
      <c r="GA118" s="163"/>
      <c r="GB118" s="163"/>
      <c r="GC118" s="163"/>
      <c r="GD118" s="163"/>
      <c r="GE118" s="163"/>
      <c r="GF118" s="163"/>
      <c r="GG118" s="163"/>
      <c r="GH118" s="163"/>
      <c r="GI118" s="163"/>
      <c r="GJ118" s="163"/>
      <c r="GK118" s="163"/>
      <c r="GL118" s="163"/>
      <c r="GM118" s="163"/>
      <c r="GN118" s="163"/>
      <c r="GO118" s="163"/>
      <c r="GP118" s="163"/>
      <c r="GQ118" s="163"/>
      <c r="GR118" s="163"/>
      <c r="GS118" s="163"/>
      <c r="GT118" s="163"/>
      <c r="GU118" s="163"/>
      <c r="GV118" s="163"/>
      <c r="GW118" s="163"/>
      <c r="GX118" s="163"/>
      <c r="GY118" s="163"/>
      <c r="GZ118" s="163"/>
      <c r="HA118" s="163"/>
      <c r="HB118" s="163"/>
      <c r="HC118" s="163"/>
      <c r="HD118" s="163"/>
      <c r="HE118" s="163"/>
      <c r="HF118" s="163"/>
      <c r="HG118" s="163"/>
      <c r="HH118" s="163"/>
      <c r="HI118" s="163"/>
      <c r="HJ118" s="163"/>
      <c r="HK118" s="163"/>
      <c r="HL118" s="163"/>
      <c r="HM118" s="163"/>
      <c r="HN118" s="163"/>
      <c r="HO118" s="163"/>
      <c r="HP118" s="163"/>
      <c r="HQ118" s="163"/>
      <c r="HR118" s="163"/>
      <c r="HS118" s="163"/>
      <c r="HT118" s="163"/>
      <c r="HU118" s="163"/>
      <c r="HV118" s="163"/>
      <c r="HW118" s="163"/>
      <c r="HX118" s="163"/>
      <c r="HY118" s="163"/>
      <c r="HZ118" s="163"/>
      <c r="IA118" s="163"/>
      <c r="IB118" s="163"/>
      <c r="IC118" s="163"/>
      <c r="ID118" s="163"/>
      <c r="IE118" s="163"/>
      <c r="IF118" s="163"/>
      <c r="IG118" s="163"/>
      <c r="IH118" s="163"/>
      <c r="II118" s="163"/>
      <c r="IJ118" s="163"/>
      <c r="IK118" s="163"/>
      <c r="IL118" s="163"/>
      <c r="IM118" s="163"/>
      <c r="IN118" s="163"/>
      <c r="IO118" s="163"/>
      <c r="IP118" s="163"/>
      <c r="IQ118" s="163"/>
      <c r="IR118" s="163"/>
      <c r="IS118" s="163"/>
      <c r="IT118" s="163"/>
      <c r="IU118" s="163"/>
      <c r="IV118" s="163"/>
      <c r="IW118" s="163"/>
      <c r="IX118" s="163"/>
      <c r="IY118" s="163"/>
      <c r="IZ118" s="163"/>
      <c r="JA118" s="163"/>
      <c r="JB118" s="163"/>
      <c r="JC118" s="163"/>
      <c r="JD118" s="163"/>
      <c r="JE118" s="163"/>
      <c r="JF118" s="163"/>
      <c r="JG118" s="163"/>
      <c r="JH118" s="163"/>
      <c r="JI118" s="163"/>
      <c r="JJ118" s="163"/>
      <c r="JK118" s="163"/>
      <c r="JL118" s="163"/>
      <c r="JM118" s="163"/>
      <c r="JN118" s="163"/>
      <c r="JO118" s="163"/>
      <c r="JP118" s="163"/>
      <c r="JQ118" s="163"/>
      <c r="JR118" s="163"/>
      <c r="JS118" s="163"/>
      <c r="JT118" s="163"/>
      <c r="JU118" s="163"/>
      <c r="JV118" s="163"/>
      <c r="JW118" s="163"/>
      <c r="JX118" s="163"/>
      <c r="JY118" s="163"/>
      <c r="JZ118" s="163"/>
      <c r="KA118" s="163"/>
      <c r="KB118" s="163"/>
      <c r="KC118" s="163"/>
      <c r="KD118" s="163"/>
      <c r="KE118" s="163"/>
      <c r="KF118" s="163"/>
      <c r="KG118" s="163"/>
      <c r="KH118" s="163"/>
      <c r="KI118" s="163"/>
      <c r="KJ118" s="163"/>
      <c r="KK118" s="163"/>
      <c r="KL118" s="163"/>
      <c r="KM118" s="163"/>
      <c r="KN118" s="163"/>
      <c r="KO118" s="163"/>
      <c r="KP118" s="163"/>
      <c r="KQ118" s="163"/>
      <c r="KR118" s="163"/>
      <c r="KS118" s="163"/>
      <c r="KT118" s="163"/>
      <c r="KU118" s="163"/>
      <c r="KV118" s="163"/>
      <c r="KW118" s="163"/>
      <c r="KX118" s="163"/>
      <c r="KY118" s="163"/>
      <c r="KZ118" s="163"/>
      <c r="LA118" s="163"/>
      <c r="LB118" s="163"/>
      <c r="LC118" s="163"/>
      <c r="LD118" s="163"/>
      <c r="LE118" s="163"/>
      <c r="LF118" s="163"/>
      <c r="LG118" s="163"/>
      <c r="LH118" s="163"/>
      <c r="LI118" s="163"/>
      <c r="LJ118" s="163"/>
      <c r="LK118" s="163"/>
      <c r="LL118" s="163"/>
      <c r="LM118" s="163"/>
      <c r="LN118" s="163"/>
      <c r="LO118" s="163"/>
      <c r="LP118" s="163"/>
      <c r="LQ118" s="163"/>
      <c r="LR118" s="163"/>
      <c r="LS118" s="163"/>
      <c r="LT118" s="163"/>
      <c r="LU118" s="163"/>
      <c r="LV118" s="163"/>
      <c r="LW118" s="163"/>
      <c r="LX118" s="163"/>
      <c r="LY118" s="163"/>
      <c r="LZ118" s="163"/>
      <c r="MA118" s="163"/>
      <c r="MB118" s="163"/>
      <c r="MC118" s="163"/>
      <c r="MD118" s="163"/>
      <c r="ME118" s="163"/>
      <c r="MF118" s="163"/>
      <c r="MG118" s="163"/>
      <c r="MH118" s="163"/>
      <c r="MI118" s="163"/>
      <c r="MJ118" s="163"/>
      <c r="MK118" s="163"/>
      <c r="ML118" s="163"/>
      <c r="MM118" s="163"/>
      <c r="MN118" s="163"/>
      <c r="MO118" s="163"/>
      <c r="MP118" s="163"/>
      <c r="MQ118" s="163"/>
      <c r="MR118" s="163"/>
      <c r="MS118" s="163"/>
      <c r="MT118" s="163"/>
      <c r="MU118" s="163"/>
      <c r="MV118" s="163"/>
      <c r="MW118" s="163"/>
      <c r="MX118" s="163"/>
      <c r="MY118" s="163"/>
      <c r="MZ118" s="163"/>
      <c r="NA118" s="163"/>
      <c r="NB118" s="163"/>
      <c r="NC118" s="163"/>
      <c r="ND118" s="163"/>
      <c r="NE118" s="163"/>
      <c r="NF118" s="163"/>
      <c r="NG118" s="163"/>
      <c r="NH118" s="163"/>
      <c r="NI118" s="163"/>
      <c r="NJ118" s="163"/>
      <c r="NK118" s="163"/>
      <c r="NL118" s="163"/>
      <c r="NM118" s="163"/>
      <c r="NN118" s="163"/>
      <c r="NO118" s="163"/>
      <c r="NP118" s="163"/>
      <c r="NQ118" s="163"/>
      <c r="NR118" s="163"/>
      <c r="NS118" s="163"/>
      <c r="NT118" s="163"/>
      <c r="NU118" s="163"/>
      <c r="NV118" s="163"/>
      <c r="NW118" s="163"/>
      <c r="NX118" s="163"/>
      <c r="NY118" s="163"/>
      <c r="NZ118" s="163"/>
      <c r="OA118" s="163"/>
      <c r="OB118" s="163"/>
      <c r="OC118" s="163"/>
      <c r="OD118" s="163"/>
      <c r="OE118" s="163"/>
      <c r="OF118" s="163"/>
      <c r="OG118" s="163"/>
      <c r="OH118" s="163"/>
      <c r="OI118" s="163"/>
      <c r="OJ118" s="163"/>
      <c r="OK118" s="163"/>
      <c r="OL118" s="163"/>
      <c r="OM118" s="163"/>
      <c r="ON118" s="163"/>
      <c r="OO118" s="163"/>
      <c r="OP118" s="163"/>
      <c r="OQ118" s="163"/>
      <c r="OR118" s="163"/>
      <c r="OS118" s="163"/>
      <c r="OT118" s="163"/>
      <c r="OU118" s="163"/>
      <c r="OV118" s="163"/>
      <c r="OW118" s="163"/>
      <c r="OX118" s="163"/>
      <c r="OY118" s="163"/>
      <c r="OZ118" s="163"/>
      <c r="PA118" s="163"/>
      <c r="PB118" s="163"/>
      <c r="PC118" s="163"/>
      <c r="PD118" s="163"/>
      <c r="PE118" s="163"/>
      <c r="PF118" s="163"/>
      <c r="PG118" s="163"/>
      <c r="PH118" s="163"/>
      <c r="PI118" s="163"/>
      <c r="PJ118" s="163"/>
      <c r="PK118" s="163"/>
      <c r="PL118" s="163"/>
      <c r="PM118" s="163"/>
      <c r="PN118" s="163"/>
      <c r="PO118" s="163"/>
      <c r="PP118" s="163"/>
      <c r="PQ118" s="163"/>
      <c r="PR118" s="163"/>
      <c r="PS118" s="163"/>
      <c r="PT118" s="163"/>
      <c r="PU118" s="163"/>
      <c r="PV118" s="163"/>
      <c r="PW118" s="163"/>
      <c r="PX118" s="163"/>
      <c r="PY118" s="163"/>
      <c r="PZ118" s="163"/>
      <c r="QA118" s="163"/>
      <c r="QB118" s="163"/>
      <c r="QC118" s="163"/>
      <c r="QD118" s="163"/>
      <c r="QE118" s="163"/>
      <c r="QF118" s="163"/>
      <c r="QG118" s="163"/>
      <c r="QH118" s="163"/>
      <c r="QI118" s="163"/>
      <c r="QJ118" s="163"/>
      <c r="QK118" s="163"/>
      <c r="QL118" s="163"/>
      <c r="QM118" s="163"/>
      <c r="QN118" s="163"/>
      <c r="QO118" s="163"/>
      <c r="QP118" s="163"/>
      <c r="QQ118" s="163"/>
      <c r="QR118" s="163"/>
      <c r="QS118" s="163"/>
      <c r="QT118" s="163"/>
      <c r="QU118" s="163"/>
      <c r="QV118" s="163"/>
      <c r="QW118" s="163"/>
      <c r="QX118" s="163"/>
      <c r="QY118" s="163"/>
      <c r="QZ118" s="163"/>
      <c r="RA118" s="163"/>
      <c r="RB118" s="163"/>
      <c r="RC118" s="163"/>
      <c r="RD118" s="163"/>
      <c r="RE118" s="163"/>
      <c r="RF118" s="163"/>
      <c r="RG118" s="163"/>
      <c r="RH118" s="163"/>
      <c r="RI118" s="163"/>
      <c r="RJ118" s="163"/>
      <c r="RK118" s="163"/>
      <c r="RL118" s="163"/>
      <c r="RM118" s="163"/>
      <c r="RN118" s="163"/>
      <c r="RO118" s="163"/>
      <c r="RP118" s="163"/>
      <c r="RQ118" s="163"/>
      <c r="RR118" s="163"/>
      <c r="RS118" s="163"/>
      <c r="RT118" s="163"/>
      <c r="RU118" s="163"/>
      <c r="RV118" s="163"/>
      <c r="RW118" s="163"/>
      <c r="RX118" s="163"/>
      <c r="RY118" s="163"/>
      <c r="RZ118" s="163"/>
      <c r="SA118" s="163"/>
      <c r="SB118" s="163"/>
      <c r="SC118" s="163"/>
      <c r="SD118" s="163"/>
      <c r="SE118" s="163"/>
      <c r="SF118" s="163"/>
      <c r="SG118" s="163"/>
      <c r="SH118" s="163"/>
      <c r="SI118" s="163"/>
      <c r="SJ118" s="163"/>
      <c r="SK118" s="163"/>
      <c r="SL118" s="163"/>
      <c r="SM118" s="163"/>
      <c r="SN118" s="163"/>
      <c r="SO118" s="163"/>
      <c r="SP118" s="163"/>
      <c r="SQ118" s="163"/>
      <c r="SR118" s="163"/>
      <c r="SS118" s="163"/>
      <c r="ST118" s="163"/>
      <c r="SU118" s="163"/>
      <c r="SV118" s="163"/>
      <c r="SW118" s="163"/>
      <c r="SX118" s="163"/>
      <c r="SY118" s="163"/>
      <c r="SZ118" s="163"/>
      <c r="TA118" s="163"/>
      <c r="TB118" s="163"/>
      <c r="TC118" s="163"/>
      <c r="TD118" s="163"/>
      <c r="TE118" s="163"/>
      <c r="TF118" s="163"/>
      <c r="TG118" s="163"/>
      <c r="TH118" s="163"/>
      <c r="TI118" s="163"/>
      <c r="TJ118" s="163"/>
      <c r="TK118" s="163"/>
      <c r="TL118" s="163"/>
      <c r="TM118" s="163"/>
      <c r="TN118" s="163"/>
      <c r="TO118" s="163"/>
      <c r="TP118" s="163"/>
      <c r="TQ118" s="163"/>
      <c r="TR118" s="163"/>
      <c r="TS118" s="163"/>
      <c r="TT118" s="163"/>
      <c r="TU118" s="163"/>
      <c r="TV118" s="163"/>
      <c r="TW118" s="163"/>
      <c r="TX118" s="163"/>
      <c r="TY118" s="163"/>
      <c r="TZ118" s="163"/>
      <c r="UA118" s="163"/>
      <c r="UB118" s="163"/>
      <c r="UC118" s="163"/>
      <c r="UD118" s="163"/>
      <c r="UE118" s="163"/>
      <c r="UF118" s="163"/>
      <c r="UG118" s="163"/>
      <c r="UH118" s="163"/>
      <c r="UI118" s="163"/>
      <c r="UJ118" s="163"/>
      <c r="UK118" s="163"/>
      <c r="UL118" s="163"/>
      <c r="UM118" s="163"/>
      <c r="UN118" s="163"/>
      <c r="UO118" s="163"/>
      <c r="UP118" s="163"/>
      <c r="UQ118" s="163"/>
      <c r="UR118" s="163"/>
      <c r="US118" s="163"/>
      <c r="UT118" s="163"/>
      <c r="UU118" s="163"/>
      <c r="UV118" s="163"/>
      <c r="UW118" s="163"/>
      <c r="UX118" s="163"/>
      <c r="UY118" s="163"/>
      <c r="UZ118" s="163"/>
      <c r="VA118" s="163"/>
      <c r="VB118" s="163"/>
      <c r="VC118" s="163"/>
      <c r="VD118" s="163"/>
      <c r="VE118" s="163"/>
      <c r="VF118" s="163"/>
      <c r="VG118" s="163"/>
      <c r="VH118" s="163"/>
      <c r="VI118" s="163"/>
      <c r="VJ118" s="163"/>
      <c r="VK118" s="163"/>
      <c r="VL118" s="163"/>
      <c r="VM118" s="163"/>
      <c r="VN118" s="163"/>
      <c r="VO118" s="163"/>
      <c r="VP118" s="163"/>
      <c r="VQ118" s="163"/>
      <c r="VR118" s="163"/>
      <c r="VS118" s="163"/>
      <c r="VT118" s="163"/>
      <c r="VU118" s="163"/>
      <c r="VV118" s="163"/>
      <c r="VW118" s="163"/>
      <c r="VX118" s="163"/>
      <c r="VY118" s="163"/>
      <c r="VZ118" s="163"/>
      <c r="WA118" s="163"/>
      <c r="WB118" s="163"/>
      <c r="WC118" s="163"/>
      <c r="WD118" s="163"/>
      <c r="WE118" s="163"/>
      <c r="WF118" s="163"/>
      <c r="WG118" s="163"/>
      <c r="WH118" s="163"/>
      <c r="WI118" s="163"/>
      <c r="WJ118" s="163"/>
      <c r="WK118" s="163"/>
      <c r="WL118" s="163"/>
      <c r="WM118" s="163"/>
      <c r="WN118" s="163"/>
      <c r="WO118" s="163"/>
      <c r="WP118" s="163"/>
      <c r="WQ118" s="163"/>
      <c r="WR118" s="163"/>
      <c r="WS118" s="163"/>
      <c r="WT118" s="163"/>
      <c r="WU118" s="163"/>
      <c r="WV118" s="163"/>
      <c r="WW118" s="163"/>
      <c r="WX118" s="163"/>
      <c r="WY118" s="163"/>
      <c r="WZ118" s="163"/>
      <c r="XA118" s="163"/>
      <c r="XB118" s="163"/>
      <c r="XC118" s="163"/>
      <c r="XD118" s="163"/>
      <c r="XE118" s="163"/>
      <c r="XF118" s="163"/>
      <c r="XG118" s="163"/>
      <c r="XH118" s="163"/>
      <c r="XI118" s="163"/>
      <c r="XJ118" s="163"/>
      <c r="XK118" s="163"/>
      <c r="XL118" s="163"/>
      <c r="XM118" s="163"/>
      <c r="XN118" s="163"/>
      <c r="XO118" s="163"/>
      <c r="XP118" s="163"/>
      <c r="XQ118" s="163"/>
      <c r="XR118" s="163"/>
      <c r="XS118" s="163"/>
      <c r="XT118" s="163"/>
      <c r="XU118" s="163"/>
      <c r="XV118" s="163"/>
      <c r="XW118" s="163"/>
      <c r="XX118" s="163"/>
      <c r="XY118" s="163"/>
      <c r="XZ118" s="163"/>
      <c r="YA118" s="163"/>
      <c r="YB118" s="163"/>
      <c r="YC118" s="163"/>
      <c r="YD118" s="163"/>
      <c r="YE118" s="163"/>
      <c r="YF118" s="163"/>
      <c r="YG118" s="163"/>
      <c r="YH118" s="163"/>
      <c r="YI118" s="163"/>
      <c r="YJ118" s="163"/>
      <c r="YK118" s="163"/>
      <c r="YL118" s="163"/>
      <c r="YM118" s="163"/>
      <c r="YN118" s="163"/>
      <c r="YO118" s="163"/>
      <c r="YP118" s="163"/>
      <c r="YQ118" s="163"/>
      <c r="YR118" s="163"/>
      <c r="YS118" s="163"/>
      <c r="YT118" s="163"/>
      <c r="YU118" s="163"/>
      <c r="YV118" s="163"/>
      <c r="YW118" s="163"/>
      <c r="YX118" s="163"/>
      <c r="YY118" s="163"/>
      <c r="YZ118" s="163"/>
      <c r="ZA118" s="163"/>
      <c r="ZB118" s="163"/>
      <c r="ZC118" s="163"/>
      <c r="ZD118" s="163"/>
      <c r="ZE118" s="163"/>
      <c r="ZF118" s="163"/>
      <c r="ZG118" s="163"/>
      <c r="ZH118" s="163"/>
      <c r="ZI118" s="163"/>
      <c r="ZJ118" s="163"/>
      <c r="ZK118" s="163"/>
      <c r="ZL118" s="163"/>
      <c r="ZM118" s="163"/>
      <c r="ZN118" s="163"/>
      <c r="ZO118" s="163"/>
      <c r="ZP118" s="163"/>
      <c r="ZQ118" s="163"/>
      <c r="ZR118" s="163"/>
      <c r="ZS118" s="163"/>
      <c r="ZT118" s="163"/>
      <c r="ZU118" s="163"/>
      <c r="ZV118" s="163"/>
      <c r="ZW118" s="163"/>
      <c r="ZX118" s="163"/>
      <c r="ZY118" s="163"/>
      <c r="ZZ118" s="163"/>
      <c r="AAA118" s="163"/>
      <c r="AAB118" s="163"/>
      <c r="AAC118" s="163"/>
      <c r="AAD118" s="163"/>
      <c r="AAE118" s="163"/>
      <c r="AAF118" s="163"/>
      <c r="AAG118" s="163"/>
      <c r="AAH118" s="163"/>
      <c r="AAI118" s="163"/>
      <c r="AAJ118" s="163"/>
      <c r="AAK118" s="163"/>
      <c r="AAL118" s="163"/>
      <c r="AAM118" s="163"/>
      <c r="AAN118" s="163"/>
      <c r="AAO118" s="163"/>
      <c r="AAP118" s="163"/>
      <c r="AAQ118" s="163"/>
      <c r="AAR118" s="163"/>
      <c r="AAS118" s="163"/>
      <c r="AAT118" s="163"/>
      <c r="AAU118" s="163"/>
      <c r="AAV118" s="163"/>
      <c r="AAW118" s="163"/>
      <c r="AAX118" s="163"/>
      <c r="AAY118" s="163"/>
      <c r="AAZ118" s="163"/>
      <c r="ABA118" s="163"/>
      <c r="ABB118" s="163"/>
      <c r="ABC118" s="163"/>
      <c r="ABD118" s="163"/>
      <c r="ABE118" s="163"/>
      <c r="ABF118" s="163"/>
      <c r="ABG118" s="163"/>
      <c r="ABH118" s="163"/>
      <c r="ABI118" s="163"/>
      <c r="ABJ118" s="163"/>
      <c r="ABK118" s="163"/>
      <c r="ABL118" s="163"/>
      <c r="ABM118" s="163"/>
      <c r="ABN118" s="163"/>
      <c r="ABO118" s="163"/>
      <c r="ABP118" s="163"/>
      <c r="ABQ118" s="163"/>
      <c r="ABR118" s="163"/>
      <c r="ABS118" s="163"/>
      <c r="ABT118" s="163"/>
      <c r="ABU118" s="163"/>
      <c r="ABV118" s="163"/>
      <c r="ABW118" s="163"/>
      <c r="ABX118" s="163"/>
      <c r="ABY118" s="163"/>
      <c r="ABZ118" s="163"/>
      <c r="ACA118" s="163"/>
      <c r="ACB118" s="163"/>
      <c r="ACC118" s="163"/>
      <c r="ACD118" s="163"/>
      <c r="ACE118" s="163"/>
      <c r="ACF118" s="163"/>
      <c r="ACG118" s="163"/>
      <c r="ACH118" s="163"/>
      <c r="ACI118" s="163"/>
      <c r="ACJ118" s="163"/>
      <c r="ACK118" s="163"/>
      <c r="ACL118" s="163"/>
      <c r="ACM118" s="163"/>
      <c r="ACN118" s="163"/>
      <c r="ACO118" s="163"/>
      <c r="ACP118" s="163"/>
      <c r="ACQ118" s="163"/>
      <c r="ACR118" s="163"/>
      <c r="ACS118" s="163"/>
      <c r="ACT118" s="163"/>
      <c r="ACU118" s="163"/>
      <c r="ACV118" s="163"/>
      <c r="ACW118" s="163"/>
      <c r="ACX118" s="163"/>
      <c r="ACY118" s="163"/>
      <c r="ACZ118" s="163"/>
      <c r="ADA118" s="163"/>
      <c r="ADB118" s="163"/>
      <c r="ADC118" s="163"/>
      <c r="ADD118" s="163"/>
      <c r="ADE118" s="163"/>
      <c r="ADF118" s="163"/>
      <c r="ADG118" s="163"/>
      <c r="ADH118" s="163"/>
      <c r="ADI118" s="163"/>
      <c r="ADJ118" s="163"/>
      <c r="ADK118" s="163"/>
      <c r="ADL118" s="163"/>
      <c r="ADM118" s="163"/>
      <c r="ADN118" s="163"/>
      <c r="ADO118" s="163"/>
      <c r="ADP118" s="163"/>
      <c r="ADQ118" s="163"/>
      <c r="ADR118" s="163"/>
      <c r="ADS118" s="163"/>
      <c r="ADT118" s="163"/>
      <c r="ADU118" s="163"/>
      <c r="ADV118" s="163"/>
      <c r="ADW118" s="163"/>
      <c r="ADX118" s="163"/>
      <c r="ADY118" s="163"/>
      <c r="ADZ118" s="163"/>
      <c r="AEA118" s="163"/>
      <c r="AEB118" s="163"/>
      <c r="AEC118" s="163"/>
      <c r="AED118" s="163"/>
      <c r="AEE118" s="163"/>
      <c r="AEF118" s="163"/>
      <c r="AEG118" s="163"/>
      <c r="AEH118" s="163"/>
      <c r="AEI118" s="163"/>
      <c r="AEJ118" s="163"/>
      <c r="AEK118" s="163"/>
      <c r="AEL118" s="163"/>
      <c r="AEM118" s="163"/>
      <c r="AEN118" s="163"/>
      <c r="AEO118" s="163"/>
      <c r="AEP118" s="163"/>
      <c r="AEQ118" s="163"/>
      <c r="AER118" s="163"/>
      <c r="AES118" s="163"/>
      <c r="AET118" s="163"/>
      <c r="AEU118" s="163"/>
      <c r="AEV118" s="163"/>
      <c r="AEW118" s="163"/>
      <c r="AEX118" s="163"/>
      <c r="AEY118" s="163"/>
      <c r="AEZ118" s="163"/>
      <c r="AFA118" s="163"/>
      <c r="AFB118" s="163"/>
      <c r="AFC118" s="163"/>
      <c r="AFD118" s="163"/>
      <c r="AFE118" s="163"/>
      <c r="AFF118" s="163"/>
      <c r="AFG118" s="163"/>
      <c r="AFH118" s="163"/>
      <c r="AFI118" s="163"/>
      <c r="AFJ118" s="163"/>
      <c r="AFK118" s="163"/>
      <c r="AFL118" s="163"/>
      <c r="AFM118" s="163"/>
      <c r="AFN118" s="163"/>
      <c r="AFO118" s="163"/>
      <c r="AFP118" s="163"/>
      <c r="AFQ118" s="163"/>
      <c r="AFR118" s="163"/>
      <c r="AFS118" s="163"/>
      <c r="AFT118" s="163"/>
      <c r="AFU118" s="163"/>
      <c r="AFV118" s="163"/>
      <c r="AFW118" s="163"/>
      <c r="AFX118" s="163"/>
      <c r="AFY118" s="163"/>
      <c r="AFZ118" s="163"/>
      <c r="AGA118" s="163"/>
      <c r="AGB118" s="163"/>
      <c r="AGC118" s="163"/>
      <c r="AGD118" s="163"/>
      <c r="AGE118" s="163"/>
      <c r="AGF118" s="163"/>
      <c r="AGG118" s="163"/>
      <c r="AGH118" s="163"/>
      <c r="AGI118" s="163"/>
      <c r="AGJ118" s="163"/>
      <c r="AGK118" s="163"/>
      <c r="AGL118" s="163"/>
      <c r="AGM118" s="163"/>
      <c r="AGN118" s="163"/>
      <c r="AGO118" s="163"/>
      <c r="AGP118" s="163"/>
      <c r="AGQ118" s="163"/>
      <c r="AGR118" s="163"/>
      <c r="AGS118" s="163"/>
      <c r="AGT118" s="163"/>
      <c r="AGU118" s="163"/>
      <c r="AGV118" s="163"/>
      <c r="AGW118" s="163"/>
      <c r="AGX118" s="163"/>
      <c r="AGY118" s="163"/>
      <c r="AGZ118" s="163"/>
      <c r="AHA118" s="163"/>
      <c r="AHB118" s="163"/>
      <c r="AHC118" s="163"/>
      <c r="AHD118" s="163"/>
      <c r="AHE118" s="163"/>
      <c r="AHF118" s="163"/>
      <c r="AHG118" s="163"/>
      <c r="AHH118" s="163"/>
      <c r="AHI118" s="163"/>
      <c r="AHJ118" s="163"/>
      <c r="AHK118" s="163"/>
      <c r="AHL118" s="163"/>
      <c r="AHM118" s="163"/>
      <c r="AHN118" s="163"/>
      <c r="AHO118" s="163"/>
      <c r="AHP118" s="163"/>
      <c r="AHQ118" s="163"/>
      <c r="AHR118" s="163"/>
      <c r="AHS118" s="163"/>
      <c r="AHT118" s="163"/>
      <c r="AHU118" s="163"/>
      <c r="AHV118" s="163"/>
      <c r="AHW118" s="163"/>
      <c r="AHX118" s="163"/>
      <c r="AHY118" s="163"/>
      <c r="AHZ118" s="163"/>
      <c r="AIA118" s="163"/>
      <c r="AIB118" s="163"/>
      <c r="AIC118" s="163"/>
      <c r="AID118" s="163"/>
      <c r="AIE118" s="163"/>
      <c r="AIF118" s="163"/>
      <c r="AIG118" s="163"/>
      <c r="AIH118" s="163"/>
      <c r="AII118" s="163"/>
      <c r="AIJ118" s="163"/>
      <c r="AIK118" s="163"/>
      <c r="AIL118" s="163"/>
      <c r="AIM118" s="163"/>
      <c r="AIN118" s="163"/>
      <c r="AIO118" s="163"/>
      <c r="AIP118" s="163"/>
      <c r="AIQ118" s="163"/>
      <c r="AIR118" s="163"/>
      <c r="AIS118" s="163"/>
      <c r="AIT118" s="163"/>
      <c r="AIU118" s="163"/>
      <c r="AIV118" s="163"/>
      <c r="AIW118" s="163"/>
      <c r="AIX118" s="163"/>
      <c r="AIY118" s="163"/>
      <c r="AIZ118" s="163"/>
      <c r="AJA118" s="163"/>
      <c r="AJB118" s="163"/>
      <c r="AJC118" s="163"/>
      <c r="AJD118" s="163"/>
      <c r="AJE118" s="163"/>
      <c r="AJF118" s="163"/>
      <c r="AJG118" s="163"/>
      <c r="AJH118" s="163"/>
      <c r="AJI118" s="163"/>
      <c r="AJJ118" s="163"/>
      <c r="AJK118" s="163"/>
      <c r="AJL118" s="163"/>
      <c r="AJM118" s="163"/>
      <c r="AJN118" s="163"/>
      <c r="AJO118" s="163"/>
      <c r="AJP118" s="163"/>
      <c r="AJQ118" s="163"/>
      <c r="AJR118" s="163"/>
      <c r="AJS118" s="163"/>
      <c r="AJT118" s="163"/>
      <c r="AJU118" s="163"/>
      <c r="AJV118" s="163"/>
      <c r="AJW118" s="163"/>
      <c r="AJX118" s="163"/>
      <c r="AJY118" s="163"/>
      <c r="AJZ118" s="163"/>
      <c r="AKA118" s="163"/>
      <c r="AKB118" s="163"/>
      <c r="AKC118" s="163"/>
      <c r="AKD118" s="163"/>
      <c r="AKE118" s="163"/>
      <c r="AKF118" s="163"/>
      <c r="AKG118" s="163"/>
      <c r="AKH118" s="163"/>
      <c r="AKI118" s="163"/>
      <c r="AKJ118" s="163"/>
      <c r="AKK118" s="163"/>
      <c r="AKL118" s="163"/>
      <c r="AKM118" s="163"/>
      <c r="AKN118" s="163"/>
      <c r="AKO118" s="163"/>
      <c r="AKP118" s="163"/>
      <c r="AKQ118" s="163"/>
      <c r="AKR118" s="163"/>
      <c r="AKS118" s="163"/>
      <c r="AKT118" s="163"/>
      <c r="AKU118" s="163"/>
      <c r="AKV118" s="163"/>
      <c r="AKW118" s="163"/>
      <c r="AKX118" s="163"/>
      <c r="AKY118" s="163"/>
      <c r="AKZ118" s="163"/>
      <c r="ALA118" s="163"/>
      <c r="ALB118" s="163"/>
      <c r="ALC118" s="163"/>
      <c r="ALD118" s="163"/>
      <c r="ALE118" s="163"/>
      <c r="ALF118" s="163"/>
      <c r="ALG118" s="163"/>
      <c r="ALH118" s="163"/>
      <c r="ALI118" s="163"/>
      <c r="ALJ118" s="163"/>
      <c r="ALK118" s="163"/>
      <c r="ALL118" s="163"/>
      <c r="ALM118" s="163"/>
      <c r="ALN118" s="163"/>
      <c r="ALO118" s="163"/>
      <c r="ALP118" s="163"/>
      <c r="ALQ118" s="163"/>
      <c r="ALR118" s="163"/>
      <c r="ALS118" s="163"/>
      <c r="ALT118" s="163"/>
      <c r="ALU118" s="163"/>
      <c r="ALV118" s="163"/>
      <c r="ALW118" s="163"/>
      <c r="ALX118" s="163"/>
      <c r="ALY118" s="163"/>
      <c r="ALZ118" s="163"/>
      <c r="AMA118" s="163"/>
      <c r="AMB118" s="163"/>
      <c r="AMC118" s="163"/>
      <c r="AMD118" s="163"/>
      <c r="AME118" s="163"/>
      <c r="AMF118" s="163"/>
      <c r="AMG118" s="163"/>
      <c r="AMH118" s="163"/>
      <c r="AMI118" s="163"/>
      <c r="AMJ118" s="163"/>
      <c r="AMK118" s="163"/>
      <c r="AML118" s="163"/>
      <c r="AMM118" s="163"/>
      <c r="AMN118" s="163"/>
      <c r="AMO118" s="163"/>
      <c r="AMP118" s="163"/>
      <c r="AMQ118" s="163"/>
      <c r="AMR118" s="163"/>
      <c r="AMS118" s="163"/>
      <c r="AMT118" s="163"/>
      <c r="AMU118" s="163"/>
      <c r="AMV118" s="163"/>
      <c r="AMW118" s="163"/>
      <c r="AMX118" s="163"/>
      <c r="AMY118" s="163"/>
      <c r="AMZ118" s="163"/>
      <c r="ANA118" s="163"/>
      <c r="ANB118" s="163"/>
      <c r="ANC118" s="163"/>
      <c r="AND118" s="163"/>
      <c r="ANE118" s="163"/>
      <c r="ANF118" s="163"/>
      <c r="ANG118" s="163"/>
      <c r="ANH118" s="163"/>
      <c r="ANI118" s="163"/>
      <c r="ANJ118" s="163"/>
      <c r="ANK118" s="163"/>
      <c r="ANL118" s="163"/>
      <c r="ANM118" s="163"/>
      <c r="ANN118" s="163"/>
      <c r="ANO118" s="163"/>
      <c r="ANP118" s="163"/>
      <c r="ANQ118" s="163"/>
      <c r="ANR118" s="163"/>
      <c r="ANS118" s="163"/>
      <c r="ANT118" s="163"/>
      <c r="ANU118" s="163"/>
      <c r="ANV118" s="163"/>
      <c r="ANW118" s="163"/>
      <c r="ANX118" s="163"/>
      <c r="ANY118" s="163"/>
      <c r="ANZ118" s="163"/>
      <c r="AOA118" s="163"/>
      <c r="AOB118" s="163"/>
      <c r="AOC118" s="163"/>
      <c r="AOD118" s="163"/>
      <c r="AOE118" s="163"/>
      <c r="AOF118" s="163"/>
      <c r="AOG118" s="163"/>
      <c r="AOH118" s="163"/>
      <c r="AOI118" s="163"/>
      <c r="AOJ118" s="163"/>
      <c r="AOK118" s="163"/>
      <c r="AOL118" s="163"/>
      <c r="AOM118" s="163"/>
      <c r="AON118" s="163"/>
      <c r="AOO118" s="163"/>
      <c r="AOP118" s="163"/>
      <c r="AOQ118" s="163"/>
      <c r="AOR118" s="163"/>
      <c r="AOS118" s="163"/>
      <c r="AOT118" s="163"/>
      <c r="AOU118" s="163"/>
      <c r="AOV118" s="163"/>
      <c r="AOW118" s="163"/>
      <c r="AOX118" s="163"/>
      <c r="AOY118" s="163"/>
      <c r="AOZ118" s="163"/>
      <c r="APA118" s="163"/>
      <c r="APB118" s="163"/>
      <c r="APC118" s="163"/>
      <c r="APD118" s="163"/>
      <c r="APE118" s="163"/>
      <c r="APF118" s="163"/>
      <c r="APG118" s="163"/>
      <c r="APH118" s="163"/>
      <c r="API118" s="163"/>
      <c r="APJ118" s="163"/>
      <c r="APK118" s="163"/>
      <c r="APL118" s="163"/>
      <c r="APM118" s="163"/>
      <c r="APN118" s="163"/>
      <c r="APO118" s="163"/>
      <c r="APP118" s="163"/>
      <c r="APQ118" s="163"/>
      <c r="APR118" s="163"/>
      <c r="APS118" s="163"/>
      <c r="APT118" s="163"/>
      <c r="APU118" s="163"/>
      <c r="APV118" s="163"/>
      <c r="APW118" s="163"/>
      <c r="APX118" s="163"/>
      <c r="APY118" s="163"/>
      <c r="APZ118" s="163"/>
      <c r="AQA118" s="163"/>
      <c r="AQB118" s="163"/>
      <c r="AQC118" s="163"/>
      <c r="AQD118" s="163"/>
      <c r="AQE118" s="163"/>
      <c r="AQF118" s="163"/>
      <c r="AQG118" s="163"/>
      <c r="AQH118" s="163"/>
      <c r="AQI118" s="163"/>
      <c r="AQJ118" s="163"/>
      <c r="AQK118" s="163"/>
      <c r="AQL118" s="163"/>
      <c r="AQM118" s="163"/>
      <c r="AQN118" s="163"/>
      <c r="AQO118" s="163"/>
      <c r="AQP118" s="163"/>
      <c r="AQQ118" s="163"/>
      <c r="AQR118" s="163"/>
      <c r="AQS118" s="163"/>
      <c r="AQT118" s="163"/>
      <c r="AQU118" s="163"/>
      <c r="AQV118" s="163"/>
      <c r="AQW118" s="163"/>
      <c r="AQX118" s="163"/>
      <c r="AQY118" s="163"/>
      <c r="AQZ118" s="163"/>
      <c r="ARA118" s="163"/>
      <c r="ARB118" s="163"/>
      <c r="ARC118" s="163"/>
      <c r="ARD118" s="163"/>
      <c r="ARE118" s="163"/>
      <c r="ARF118" s="163"/>
      <c r="ARG118" s="163"/>
      <c r="ARH118" s="163"/>
      <c r="ARI118" s="163"/>
      <c r="ARJ118" s="163"/>
      <c r="ARK118" s="163"/>
      <c r="ARL118" s="163"/>
      <c r="ARM118" s="163"/>
      <c r="ARN118" s="163"/>
      <c r="ARO118" s="163"/>
      <c r="ARP118" s="163"/>
      <c r="ARQ118" s="163"/>
      <c r="ARR118" s="163"/>
      <c r="ARS118" s="163"/>
      <c r="ART118" s="163"/>
      <c r="ARU118" s="163"/>
      <c r="ARV118" s="163"/>
      <c r="ARW118" s="163"/>
      <c r="ARX118" s="163"/>
      <c r="ARY118" s="163"/>
      <c r="ARZ118" s="163"/>
      <c r="ASA118" s="163"/>
      <c r="ASB118" s="163"/>
      <c r="ASC118" s="163"/>
      <c r="ASD118" s="163"/>
      <c r="ASE118" s="163"/>
      <c r="ASF118" s="163"/>
      <c r="ASG118" s="163"/>
      <c r="ASH118" s="163"/>
      <c r="ASI118" s="163"/>
      <c r="ASJ118" s="163"/>
      <c r="ASK118" s="163"/>
      <c r="ASL118" s="163"/>
      <c r="ASM118" s="163"/>
      <c r="ASN118" s="163"/>
      <c r="ASO118" s="163"/>
      <c r="ASP118" s="163"/>
      <c r="ASQ118" s="163"/>
      <c r="ASR118" s="163"/>
      <c r="ASS118" s="163"/>
      <c r="AST118" s="163"/>
      <c r="ASU118" s="163"/>
      <c r="ASV118" s="163"/>
      <c r="ASW118" s="163"/>
      <c r="ASX118" s="163"/>
      <c r="ASY118" s="163"/>
      <c r="ASZ118" s="163"/>
      <c r="ATA118" s="163"/>
      <c r="ATB118" s="163"/>
      <c r="ATC118" s="163"/>
      <c r="ATD118" s="163"/>
      <c r="ATE118" s="163"/>
      <c r="ATF118" s="163"/>
      <c r="ATG118" s="163"/>
      <c r="ATH118" s="163"/>
      <c r="ATI118" s="163"/>
      <c r="ATJ118" s="163"/>
      <c r="ATK118" s="163"/>
      <c r="ATL118" s="163"/>
      <c r="ATM118" s="163"/>
      <c r="ATN118" s="163"/>
      <c r="ATO118" s="163"/>
      <c r="ATP118" s="163"/>
      <c r="ATQ118" s="163"/>
      <c r="ATR118" s="163"/>
      <c r="ATS118" s="163"/>
      <c r="ATT118" s="163"/>
      <c r="ATU118" s="163"/>
      <c r="ATV118" s="163"/>
      <c r="ATW118" s="163"/>
      <c r="ATX118" s="163"/>
      <c r="ATY118" s="163"/>
      <c r="ATZ118" s="163"/>
      <c r="AUA118" s="163"/>
      <c r="AUB118" s="163"/>
      <c r="AUC118" s="163"/>
      <c r="AUD118" s="163"/>
      <c r="AUE118" s="163"/>
      <c r="AUF118" s="163"/>
      <c r="AUG118" s="163"/>
      <c r="AUH118" s="163"/>
      <c r="AUI118" s="163"/>
      <c r="AUJ118" s="163"/>
      <c r="AUK118" s="163"/>
      <c r="AUL118" s="163"/>
      <c r="AUM118" s="163"/>
      <c r="AUN118" s="163"/>
      <c r="AUO118" s="163"/>
      <c r="AUP118" s="163"/>
      <c r="AUQ118" s="163"/>
      <c r="AUR118" s="163"/>
      <c r="AUS118" s="163"/>
      <c r="AUT118" s="163"/>
      <c r="AUU118" s="163"/>
      <c r="AUV118" s="163"/>
      <c r="AUW118" s="163"/>
      <c r="AUX118" s="163"/>
      <c r="AUY118" s="163"/>
      <c r="AUZ118" s="163"/>
      <c r="AVA118" s="163"/>
      <c r="AVB118" s="163"/>
      <c r="AVC118" s="163"/>
      <c r="AVD118" s="163"/>
      <c r="AVE118" s="163"/>
      <c r="AVF118" s="163"/>
      <c r="AVG118" s="163"/>
      <c r="AVH118" s="163"/>
      <c r="AVI118" s="163"/>
      <c r="AVJ118" s="163"/>
      <c r="AVK118" s="163"/>
      <c r="AVL118" s="163"/>
      <c r="AVM118" s="163"/>
      <c r="AVN118" s="163"/>
      <c r="AVO118" s="163"/>
      <c r="AVP118" s="163"/>
      <c r="AVQ118" s="163"/>
      <c r="AVR118" s="163"/>
      <c r="AVS118" s="163"/>
      <c r="AVT118" s="163"/>
      <c r="AVU118" s="163"/>
      <c r="AVV118" s="163"/>
      <c r="AVW118" s="163"/>
      <c r="AVX118" s="163"/>
      <c r="AVY118" s="163"/>
      <c r="AVZ118" s="163"/>
      <c r="AWA118" s="163"/>
      <c r="AWB118" s="163"/>
      <c r="AWC118" s="163"/>
      <c r="AWD118" s="163"/>
      <c r="AWE118" s="163"/>
      <c r="AWF118" s="163"/>
      <c r="AWG118" s="163"/>
      <c r="AWH118" s="163"/>
      <c r="AWI118" s="163"/>
      <c r="AWJ118" s="163"/>
      <c r="AWK118" s="163"/>
      <c r="AWL118" s="163"/>
      <c r="AWM118" s="163"/>
      <c r="AWN118" s="163"/>
      <c r="AWO118" s="163"/>
      <c r="AWP118" s="163"/>
      <c r="AWQ118" s="163"/>
      <c r="AWR118" s="163"/>
      <c r="AWS118" s="163"/>
      <c r="AWT118" s="163"/>
      <c r="AWU118" s="163"/>
      <c r="AWV118" s="163"/>
      <c r="AWW118" s="163"/>
      <c r="AWX118" s="163"/>
      <c r="AWY118" s="163"/>
      <c r="AWZ118" s="163"/>
      <c r="AXA118" s="163"/>
      <c r="AXB118" s="163"/>
      <c r="AXC118" s="163"/>
      <c r="AXD118" s="163"/>
      <c r="AXE118" s="163"/>
      <c r="AXF118" s="163"/>
      <c r="AXG118" s="163"/>
      <c r="AXH118" s="163"/>
      <c r="AXI118" s="163"/>
      <c r="AXJ118" s="163"/>
      <c r="AXK118" s="163"/>
      <c r="AXL118" s="163"/>
      <c r="AXM118" s="163"/>
      <c r="AXN118" s="163"/>
      <c r="AXO118" s="163"/>
      <c r="AXP118" s="163"/>
      <c r="AXQ118" s="163"/>
      <c r="AXR118" s="163"/>
      <c r="AXS118" s="163"/>
      <c r="AXT118" s="163"/>
      <c r="AXU118" s="163"/>
      <c r="AXV118" s="163"/>
      <c r="AXW118" s="163"/>
      <c r="AXX118" s="163"/>
      <c r="AXY118" s="163"/>
      <c r="AXZ118" s="163"/>
      <c r="AYA118" s="163"/>
      <c r="AYB118" s="163"/>
      <c r="AYC118" s="163"/>
      <c r="AYD118" s="163"/>
      <c r="AYE118" s="163"/>
      <c r="AYF118" s="163"/>
      <c r="AYG118" s="163"/>
      <c r="AYH118" s="163"/>
      <c r="AYI118" s="163"/>
      <c r="AYJ118" s="163"/>
      <c r="AYK118" s="163"/>
      <c r="AYL118" s="163"/>
      <c r="AYM118" s="163"/>
      <c r="AYN118" s="163"/>
      <c r="AYO118" s="163"/>
      <c r="AYP118" s="163"/>
      <c r="AYQ118" s="163"/>
      <c r="AYR118" s="163"/>
      <c r="AYS118" s="163"/>
      <c r="AYT118" s="163"/>
      <c r="AYU118" s="163"/>
      <c r="AYV118" s="163"/>
      <c r="AYW118" s="163"/>
      <c r="AYX118" s="163"/>
      <c r="AYY118" s="163"/>
      <c r="AYZ118" s="163"/>
      <c r="AZA118" s="163"/>
      <c r="AZB118" s="163"/>
      <c r="AZC118" s="163"/>
      <c r="AZD118" s="163"/>
      <c r="AZE118" s="163"/>
      <c r="AZF118" s="163"/>
      <c r="AZG118" s="163"/>
      <c r="AZH118" s="163"/>
      <c r="AZI118" s="163"/>
      <c r="AZJ118" s="163"/>
      <c r="AZK118" s="163"/>
      <c r="AZL118" s="163"/>
      <c r="AZM118" s="163"/>
      <c r="AZN118" s="163"/>
      <c r="AZO118" s="163"/>
      <c r="AZP118" s="163"/>
      <c r="AZQ118" s="163"/>
      <c r="AZR118" s="163"/>
      <c r="AZS118" s="163"/>
      <c r="AZT118" s="163"/>
      <c r="AZU118" s="163"/>
      <c r="AZV118" s="163"/>
      <c r="AZW118" s="163"/>
      <c r="AZX118" s="163"/>
      <c r="AZY118" s="163"/>
      <c r="AZZ118" s="163"/>
      <c r="BAA118" s="163"/>
      <c r="BAB118" s="163"/>
      <c r="BAC118" s="163"/>
      <c r="BAD118" s="163"/>
      <c r="BAE118" s="163"/>
      <c r="BAF118" s="163"/>
      <c r="BAG118" s="163"/>
      <c r="BAH118" s="163"/>
      <c r="BAI118" s="163"/>
      <c r="BAJ118" s="163"/>
      <c r="BAK118" s="163"/>
      <c r="BAL118" s="163"/>
      <c r="BAM118" s="163"/>
      <c r="BAN118" s="163"/>
      <c r="BAO118" s="163"/>
      <c r="BAP118" s="163"/>
      <c r="BAQ118" s="163"/>
      <c r="BAR118" s="163"/>
      <c r="BAS118" s="163"/>
      <c r="BAT118" s="163"/>
      <c r="BAU118" s="163"/>
      <c r="BAV118" s="163"/>
      <c r="BAW118" s="163"/>
      <c r="BAX118" s="163"/>
      <c r="BAY118" s="163"/>
      <c r="BAZ118" s="163"/>
      <c r="BBA118" s="163"/>
      <c r="BBB118" s="163"/>
      <c r="BBC118" s="163"/>
      <c r="BBD118" s="163"/>
      <c r="BBE118" s="163"/>
      <c r="BBF118" s="163"/>
      <c r="BBG118" s="163"/>
      <c r="BBH118" s="163"/>
      <c r="BBI118" s="163"/>
      <c r="BBJ118" s="163"/>
      <c r="BBK118" s="163"/>
      <c r="BBL118" s="163"/>
      <c r="BBM118" s="163"/>
      <c r="BBN118" s="163"/>
      <c r="BBO118" s="163"/>
      <c r="BBP118" s="163"/>
      <c r="BBQ118" s="163"/>
      <c r="BBR118" s="163"/>
      <c r="BBS118" s="163"/>
      <c r="BBT118" s="163"/>
      <c r="BBU118" s="163"/>
      <c r="BBV118" s="163"/>
      <c r="BBW118" s="163"/>
      <c r="BBX118" s="163"/>
      <c r="BBY118" s="163"/>
      <c r="BBZ118" s="163"/>
      <c r="BCA118" s="163"/>
      <c r="BCB118" s="163"/>
      <c r="BCC118" s="163"/>
      <c r="BCD118" s="163"/>
      <c r="BCE118" s="163"/>
      <c r="BCF118" s="163"/>
      <c r="BCG118" s="163"/>
      <c r="BCH118" s="163"/>
      <c r="BCI118" s="163"/>
      <c r="BCJ118" s="163"/>
      <c r="BCK118" s="163"/>
      <c r="BCL118" s="163"/>
      <c r="BCM118" s="163"/>
      <c r="BCN118" s="163"/>
      <c r="BCO118" s="163"/>
      <c r="BCP118" s="163"/>
      <c r="BCQ118" s="163"/>
      <c r="BCR118" s="163"/>
      <c r="BCS118" s="163"/>
      <c r="BCT118" s="163"/>
      <c r="BCU118" s="163"/>
      <c r="BCV118" s="163"/>
      <c r="BCW118" s="163"/>
      <c r="BCX118" s="163"/>
      <c r="BCY118" s="163"/>
      <c r="BCZ118" s="163"/>
      <c r="BDA118" s="163"/>
      <c r="BDB118" s="163"/>
      <c r="BDC118" s="163"/>
      <c r="BDD118" s="163"/>
      <c r="BDE118" s="163"/>
      <c r="BDF118" s="163"/>
      <c r="BDG118" s="163"/>
      <c r="BDH118" s="163"/>
      <c r="BDI118" s="163"/>
      <c r="BDJ118" s="163"/>
      <c r="BDK118" s="163"/>
      <c r="BDL118" s="163"/>
      <c r="BDM118" s="163"/>
      <c r="BDN118" s="163"/>
      <c r="BDO118" s="163"/>
      <c r="BDP118" s="163"/>
      <c r="BDQ118" s="163"/>
      <c r="BDR118" s="163"/>
      <c r="BDS118" s="163"/>
      <c r="BDT118" s="163"/>
      <c r="BDU118" s="163"/>
      <c r="BDV118" s="163"/>
      <c r="BDW118" s="163"/>
      <c r="BDX118" s="163"/>
      <c r="BDY118" s="163"/>
      <c r="BDZ118" s="163"/>
      <c r="BEA118" s="163"/>
      <c r="BEB118" s="163"/>
      <c r="BEC118" s="163"/>
      <c r="BED118" s="163"/>
      <c r="BEE118" s="163"/>
      <c r="BEF118" s="163"/>
      <c r="BEG118" s="163"/>
      <c r="BEH118" s="163"/>
      <c r="BEI118" s="163"/>
      <c r="BEJ118" s="163"/>
      <c r="BEK118" s="163"/>
      <c r="BEL118" s="163"/>
      <c r="BEM118" s="163"/>
      <c r="BEN118" s="163"/>
      <c r="BEO118" s="163"/>
      <c r="BEP118" s="163"/>
      <c r="BEQ118" s="163"/>
      <c r="BER118" s="163"/>
      <c r="BES118" s="163"/>
      <c r="BET118" s="163"/>
      <c r="BEU118" s="163"/>
      <c r="BEV118" s="163"/>
      <c r="BEW118" s="163"/>
      <c r="BEX118" s="163"/>
      <c r="BEY118" s="163"/>
      <c r="BEZ118" s="163"/>
      <c r="BFA118" s="163"/>
      <c r="BFB118" s="163"/>
      <c r="BFC118" s="163"/>
      <c r="BFD118" s="163"/>
      <c r="BFE118" s="163"/>
      <c r="BFF118" s="163"/>
      <c r="BFG118" s="163"/>
      <c r="BFH118" s="163"/>
      <c r="BFI118" s="163"/>
      <c r="BFJ118" s="163"/>
      <c r="BFK118" s="163"/>
      <c r="BFL118" s="163"/>
      <c r="BFM118" s="163"/>
      <c r="BFN118" s="163"/>
      <c r="BFO118" s="163"/>
      <c r="BFP118" s="163"/>
      <c r="BFQ118" s="163"/>
      <c r="BFR118" s="163"/>
      <c r="BFS118" s="163"/>
      <c r="BFT118" s="163"/>
      <c r="BFU118" s="163"/>
      <c r="BFV118" s="163"/>
      <c r="BFW118" s="163"/>
      <c r="BFX118" s="163"/>
      <c r="BFY118" s="163"/>
      <c r="BFZ118" s="163"/>
      <c r="BGA118" s="163"/>
      <c r="BGB118" s="163"/>
      <c r="BGC118" s="163"/>
      <c r="BGD118" s="163"/>
      <c r="BGE118" s="163"/>
      <c r="BGF118" s="163"/>
      <c r="BGG118" s="163"/>
      <c r="BGH118" s="163"/>
      <c r="BGI118" s="163"/>
      <c r="BGJ118" s="163"/>
      <c r="BGK118" s="163"/>
      <c r="BGL118" s="163"/>
      <c r="BGM118" s="163"/>
      <c r="BGN118" s="163"/>
      <c r="BGO118" s="163"/>
      <c r="BGP118" s="163"/>
      <c r="BGQ118" s="163"/>
      <c r="BGR118" s="163"/>
      <c r="BGS118" s="163"/>
      <c r="BGT118" s="163"/>
      <c r="BGU118" s="163"/>
      <c r="BGV118" s="163"/>
      <c r="BGW118" s="163"/>
      <c r="BGX118" s="163"/>
      <c r="BGY118" s="163"/>
      <c r="BGZ118" s="163"/>
      <c r="BHA118" s="163"/>
      <c r="BHB118" s="163"/>
      <c r="BHC118" s="163"/>
      <c r="BHD118" s="163"/>
      <c r="BHE118" s="163"/>
      <c r="BHF118" s="163"/>
      <c r="BHG118" s="163"/>
      <c r="BHH118" s="163"/>
      <c r="BHI118" s="163"/>
      <c r="BHJ118" s="163"/>
      <c r="BHK118" s="163"/>
      <c r="BHL118" s="163"/>
      <c r="BHM118" s="163"/>
      <c r="BHN118" s="163"/>
      <c r="BHO118" s="163"/>
      <c r="BHP118" s="163"/>
      <c r="BHQ118" s="163"/>
      <c r="BHR118" s="163"/>
      <c r="BHS118" s="163"/>
      <c r="BHT118" s="163"/>
      <c r="BHU118" s="163"/>
      <c r="BHV118" s="163"/>
      <c r="BHW118" s="163"/>
      <c r="BHX118" s="163"/>
      <c r="BHY118" s="163"/>
      <c r="BHZ118" s="163"/>
      <c r="BIA118" s="163"/>
      <c r="BIB118" s="163"/>
      <c r="BIC118" s="163"/>
      <c r="BID118" s="163"/>
      <c r="BIE118" s="163"/>
      <c r="BIF118" s="163"/>
      <c r="BIG118" s="163"/>
      <c r="BIH118" s="163"/>
      <c r="BII118" s="163"/>
      <c r="BIJ118" s="163"/>
      <c r="BIK118" s="163"/>
      <c r="BIL118" s="163"/>
      <c r="BIM118" s="163"/>
      <c r="BIN118" s="163"/>
      <c r="BIO118" s="163"/>
      <c r="BIP118" s="163"/>
      <c r="BIQ118" s="163"/>
      <c r="BIR118" s="163"/>
      <c r="BIS118" s="163"/>
      <c r="BIT118" s="163"/>
      <c r="BIU118" s="163"/>
      <c r="BIV118" s="163"/>
      <c r="BIW118" s="163"/>
      <c r="BIX118" s="163"/>
      <c r="BIY118" s="163"/>
      <c r="BIZ118" s="163"/>
      <c r="BJA118" s="163"/>
      <c r="BJB118" s="163"/>
      <c r="BJC118" s="163"/>
      <c r="BJD118" s="163"/>
      <c r="BJE118" s="163"/>
      <c r="BJF118" s="163"/>
      <c r="BJG118" s="163"/>
      <c r="BJH118" s="163"/>
      <c r="BJI118" s="163"/>
      <c r="BJJ118" s="163"/>
      <c r="BJK118" s="163"/>
      <c r="BJL118" s="163"/>
      <c r="BJM118" s="163"/>
      <c r="BJN118" s="163"/>
      <c r="BJO118" s="163"/>
      <c r="BJP118" s="163"/>
      <c r="BJQ118" s="163"/>
      <c r="BJR118" s="163"/>
      <c r="BJS118" s="163"/>
      <c r="BJT118" s="163"/>
      <c r="BJU118" s="163"/>
      <c r="BJV118" s="163"/>
      <c r="BJW118" s="163"/>
      <c r="BJX118" s="163"/>
      <c r="BJY118" s="163"/>
      <c r="BJZ118" s="163"/>
      <c r="BKA118" s="163"/>
      <c r="BKB118" s="163"/>
      <c r="BKC118" s="163"/>
      <c r="BKD118" s="163"/>
      <c r="BKE118" s="163"/>
      <c r="BKF118" s="163"/>
      <c r="BKG118" s="163"/>
      <c r="BKH118" s="163"/>
      <c r="BKI118" s="163"/>
      <c r="BKJ118" s="163"/>
      <c r="BKK118" s="163"/>
      <c r="BKL118" s="163"/>
      <c r="BKM118" s="163"/>
      <c r="BKN118" s="163"/>
      <c r="BKO118" s="163"/>
      <c r="BKP118" s="163"/>
      <c r="BKQ118" s="163"/>
      <c r="BKR118" s="163"/>
      <c r="BKS118" s="163"/>
      <c r="BKT118" s="163"/>
      <c r="BKU118" s="163"/>
      <c r="BKV118" s="163"/>
      <c r="BKW118" s="163"/>
      <c r="BKX118" s="163"/>
      <c r="BKY118" s="163"/>
      <c r="BKZ118" s="163"/>
      <c r="BLA118" s="163"/>
      <c r="BLB118" s="163"/>
      <c r="BLC118" s="163"/>
      <c r="BLD118" s="163"/>
      <c r="BLE118" s="163"/>
      <c r="BLF118" s="163"/>
      <c r="BLG118" s="163"/>
      <c r="BLH118" s="163"/>
      <c r="BLI118" s="163"/>
      <c r="BLJ118" s="163"/>
      <c r="BLK118" s="163"/>
      <c r="BLL118" s="163"/>
      <c r="BLM118" s="163"/>
      <c r="BLN118" s="163"/>
      <c r="BLO118" s="163"/>
      <c r="BLP118" s="163"/>
      <c r="BLQ118" s="163"/>
      <c r="BLR118" s="163"/>
      <c r="BLS118" s="163"/>
      <c r="BLT118" s="163"/>
      <c r="BLU118" s="163"/>
      <c r="BLV118" s="163"/>
      <c r="BLW118" s="163"/>
      <c r="BLX118" s="163"/>
      <c r="BLY118" s="163"/>
      <c r="BLZ118" s="163"/>
      <c r="BMA118" s="163"/>
      <c r="BMB118" s="163"/>
      <c r="BMC118" s="163"/>
      <c r="BMD118" s="163"/>
      <c r="BME118" s="163"/>
      <c r="BMF118" s="163"/>
      <c r="BMG118" s="163"/>
      <c r="BMH118" s="163"/>
      <c r="BMI118" s="163"/>
      <c r="BMJ118" s="163"/>
      <c r="BMK118" s="163"/>
      <c r="BML118" s="163"/>
      <c r="BMM118" s="163"/>
      <c r="BMN118" s="163"/>
      <c r="BMO118" s="163"/>
      <c r="BMP118" s="163"/>
      <c r="BMQ118" s="163"/>
      <c r="BMR118" s="163"/>
      <c r="BMS118" s="163"/>
      <c r="BMT118" s="163"/>
      <c r="BMU118" s="163"/>
      <c r="BMV118" s="163"/>
      <c r="BMW118" s="163"/>
      <c r="BMX118" s="163"/>
      <c r="BMY118" s="163"/>
      <c r="BMZ118" s="163"/>
      <c r="BNA118" s="163"/>
      <c r="BNB118" s="163"/>
      <c r="BNC118" s="163"/>
      <c r="BND118" s="163"/>
      <c r="BNE118" s="163"/>
      <c r="BNF118" s="163"/>
      <c r="BNG118" s="163"/>
      <c r="BNH118" s="163"/>
      <c r="BNI118" s="163"/>
      <c r="BNJ118" s="163"/>
      <c r="BNK118" s="163"/>
      <c r="BNL118" s="163"/>
      <c r="BNM118" s="163"/>
      <c r="BNN118" s="163"/>
      <c r="BNO118" s="163"/>
      <c r="BNP118" s="163"/>
      <c r="BNQ118" s="163"/>
      <c r="BNR118" s="163"/>
      <c r="BNS118" s="163"/>
      <c r="BNT118" s="163"/>
      <c r="BNU118" s="163"/>
      <c r="BNV118" s="163"/>
      <c r="BNW118" s="163"/>
      <c r="BNX118" s="163"/>
      <c r="BNY118" s="163"/>
      <c r="BNZ118" s="163"/>
      <c r="BOA118" s="163"/>
      <c r="BOB118" s="163"/>
      <c r="BOC118" s="163"/>
      <c r="BOD118" s="163"/>
      <c r="BOE118" s="163"/>
      <c r="BOF118" s="163"/>
      <c r="BOG118" s="163"/>
      <c r="BOH118" s="163"/>
      <c r="BOI118" s="163"/>
      <c r="BOJ118" s="163"/>
      <c r="BOK118" s="163"/>
      <c r="BOL118" s="163"/>
      <c r="BOM118" s="163"/>
      <c r="BON118" s="163"/>
      <c r="BOO118" s="163"/>
      <c r="BOP118" s="163"/>
      <c r="BOQ118" s="163"/>
      <c r="BOR118" s="163"/>
      <c r="BOS118" s="163"/>
      <c r="BOT118" s="163"/>
      <c r="BOU118" s="163"/>
      <c r="BOV118" s="163"/>
      <c r="BOW118" s="163"/>
      <c r="BOX118" s="163"/>
      <c r="BOY118" s="163"/>
      <c r="BOZ118" s="163"/>
      <c r="BPA118" s="163"/>
      <c r="BPB118" s="163"/>
      <c r="BPC118" s="163"/>
      <c r="BPD118" s="163"/>
      <c r="BPE118" s="163"/>
      <c r="BPF118" s="163"/>
      <c r="BPG118" s="163"/>
      <c r="BPH118" s="163"/>
      <c r="BPI118" s="163"/>
      <c r="BPJ118" s="163"/>
      <c r="BPK118" s="163"/>
      <c r="BPL118" s="163"/>
      <c r="BPM118" s="163"/>
      <c r="BPN118" s="163"/>
      <c r="BPO118" s="163"/>
      <c r="BPP118" s="163"/>
      <c r="BPQ118" s="163"/>
      <c r="BPR118" s="163"/>
      <c r="BPS118" s="163"/>
      <c r="BPT118" s="163"/>
      <c r="BPU118" s="163"/>
      <c r="BPV118" s="163"/>
      <c r="BPW118" s="163"/>
      <c r="BPX118" s="163"/>
      <c r="BPY118" s="163"/>
      <c r="BPZ118" s="163"/>
      <c r="BQA118" s="163"/>
      <c r="BQB118" s="163"/>
      <c r="BQC118" s="163"/>
      <c r="BQD118" s="163"/>
      <c r="BQE118" s="163"/>
      <c r="BQF118" s="163"/>
      <c r="BQG118" s="163"/>
      <c r="BQH118" s="163"/>
      <c r="BQI118" s="163"/>
      <c r="BQJ118" s="163"/>
      <c r="BQK118" s="163"/>
      <c r="BQL118" s="163"/>
      <c r="BQM118" s="163"/>
      <c r="BQN118" s="163"/>
      <c r="BQO118" s="163"/>
      <c r="BQP118" s="163"/>
      <c r="BQQ118" s="163"/>
      <c r="BQR118" s="163"/>
      <c r="BQS118" s="163"/>
      <c r="BQT118" s="163"/>
      <c r="BQU118" s="163"/>
      <c r="BQV118" s="163"/>
      <c r="BQW118" s="163"/>
      <c r="BQX118" s="163"/>
      <c r="BQY118" s="163"/>
      <c r="BQZ118" s="163"/>
      <c r="BRA118" s="163"/>
      <c r="BRB118" s="163"/>
      <c r="BRC118" s="163"/>
      <c r="BRD118" s="163"/>
      <c r="BRE118" s="163"/>
      <c r="BRF118" s="163"/>
      <c r="BRG118" s="163"/>
      <c r="BRH118" s="163"/>
      <c r="BRI118" s="163"/>
      <c r="BRJ118" s="163"/>
      <c r="BRK118" s="163"/>
      <c r="BRL118" s="163"/>
      <c r="BRM118" s="163"/>
      <c r="BRN118" s="163"/>
      <c r="BRO118" s="163"/>
      <c r="BRP118" s="163"/>
      <c r="BRQ118" s="163"/>
      <c r="BRR118" s="163"/>
      <c r="BRS118" s="163"/>
      <c r="BRT118" s="163"/>
      <c r="BRU118" s="163"/>
      <c r="BRV118" s="163"/>
      <c r="BRW118" s="163"/>
      <c r="BRX118" s="163"/>
      <c r="BRY118" s="163"/>
      <c r="BRZ118" s="163"/>
      <c r="BSA118" s="163"/>
      <c r="BSB118" s="163"/>
      <c r="BSC118" s="163"/>
      <c r="BSD118" s="163"/>
      <c r="BSE118" s="163"/>
      <c r="BSF118" s="163"/>
      <c r="BSG118" s="163"/>
      <c r="BSH118" s="163"/>
      <c r="BSI118" s="163"/>
      <c r="BSJ118" s="163"/>
      <c r="BSK118" s="163"/>
      <c r="BSL118" s="163"/>
      <c r="BSM118" s="163"/>
      <c r="BSN118" s="163"/>
      <c r="BSO118" s="163"/>
      <c r="BSP118" s="163"/>
      <c r="BSQ118" s="163"/>
      <c r="BSR118" s="163"/>
      <c r="BSS118" s="163"/>
      <c r="BST118" s="163"/>
      <c r="BSU118" s="163"/>
      <c r="BSV118" s="163"/>
      <c r="BSW118" s="163"/>
      <c r="BSX118" s="163"/>
      <c r="BSY118" s="163"/>
      <c r="BSZ118" s="163"/>
      <c r="BTA118" s="163"/>
      <c r="BTB118" s="163"/>
      <c r="BTC118" s="163"/>
      <c r="BTD118" s="163"/>
      <c r="BTE118" s="163"/>
      <c r="BTF118" s="163"/>
      <c r="BTG118" s="163"/>
      <c r="BTH118" s="163"/>
      <c r="BTI118" s="163"/>
      <c r="BTJ118" s="163"/>
      <c r="BTK118" s="163"/>
      <c r="BTL118" s="163"/>
      <c r="BTM118" s="163"/>
      <c r="BTN118" s="163"/>
      <c r="BTO118" s="163"/>
      <c r="BTP118" s="163"/>
      <c r="BTQ118" s="163"/>
      <c r="BTR118" s="163"/>
      <c r="BTS118" s="163"/>
      <c r="BTT118" s="163"/>
      <c r="BTU118" s="163"/>
      <c r="BTV118" s="163"/>
      <c r="BTW118" s="163"/>
      <c r="BTX118" s="163"/>
      <c r="BTY118" s="163"/>
      <c r="BTZ118" s="163"/>
      <c r="BUA118" s="163"/>
      <c r="BUB118" s="163"/>
      <c r="BUC118" s="163"/>
      <c r="BUD118" s="163"/>
      <c r="BUE118" s="163"/>
      <c r="BUF118" s="163"/>
      <c r="BUG118" s="163"/>
      <c r="BUH118" s="163"/>
      <c r="BUI118" s="163"/>
      <c r="BUJ118" s="163"/>
      <c r="BUK118" s="163"/>
      <c r="BUL118" s="163"/>
      <c r="BUM118" s="163"/>
      <c r="BUN118" s="163"/>
      <c r="BUO118" s="163"/>
      <c r="BUP118" s="163"/>
      <c r="BUQ118" s="163"/>
      <c r="BUR118" s="163"/>
      <c r="BUS118" s="163"/>
      <c r="BUT118" s="163"/>
      <c r="BUU118" s="163"/>
      <c r="BUV118" s="163"/>
      <c r="BUW118" s="163"/>
      <c r="BUX118" s="163"/>
      <c r="BUY118" s="163"/>
      <c r="BUZ118" s="163"/>
      <c r="BVA118" s="163"/>
      <c r="BVB118" s="163"/>
      <c r="BVC118" s="163"/>
      <c r="BVD118" s="163"/>
      <c r="BVE118" s="163"/>
      <c r="BVF118" s="163"/>
      <c r="BVG118" s="163"/>
      <c r="BVH118" s="163"/>
      <c r="BVI118" s="163"/>
      <c r="BVJ118" s="163"/>
      <c r="BVK118" s="163"/>
      <c r="BVL118" s="163"/>
      <c r="BVM118" s="163"/>
      <c r="BVN118" s="163"/>
      <c r="BVO118" s="163"/>
      <c r="BVP118" s="163"/>
      <c r="BVQ118" s="163"/>
      <c r="BVR118" s="163"/>
      <c r="BVS118" s="163"/>
      <c r="BVT118" s="163"/>
      <c r="BVU118" s="163"/>
      <c r="BVV118" s="163"/>
      <c r="BVW118" s="163"/>
      <c r="BVX118" s="163"/>
      <c r="BVY118" s="163"/>
      <c r="BVZ118" s="163"/>
      <c r="BWA118" s="163"/>
      <c r="BWB118" s="163"/>
      <c r="BWC118" s="163"/>
      <c r="BWD118" s="163"/>
      <c r="BWE118" s="163"/>
      <c r="BWF118" s="163"/>
      <c r="BWG118" s="163"/>
      <c r="BWH118" s="163"/>
      <c r="BWI118" s="163"/>
      <c r="BWJ118" s="163"/>
      <c r="BWK118" s="163"/>
      <c r="BWL118" s="163"/>
      <c r="BWM118" s="163"/>
      <c r="BWN118" s="163"/>
      <c r="BWO118" s="163"/>
      <c r="BWP118" s="163"/>
      <c r="BWQ118" s="163"/>
      <c r="BWR118" s="163"/>
      <c r="BWS118" s="163"/>
      <c r="BWT118" s="163"/>
      <c r="BWU118" s="163"/>
      <c r="BWV118" s="163"/>
      <c r="BWW118" s="163"/>
      <c r="BWX118" s="163"/>
      <c r="BWY118" s="163"/>
      <c r="BWZ118" s="163"/>
      <c r="BXA118" s="163"/>
      <c r="BXB118" s="163"/>
      <c r="BXC118" s="163"/>
      <c r="BXD118" s="163"/>
      <c r="BXE118" s="163"/>
      <c r="BXF118" s="163"/>
      <c r="BXG118" s="163"/>
      <c r="BXH118" s="163"/>
      <c r="BXI118" s="163"/>
      <c r="BXJ118" s="163"/>
      <c r="BXK118" s="163"/>
      <c r="BXL118" s="163"/>
      <c r="BXM118" s="163"/>
      <c r="BXN118" s="163"/>
      <c r="BXO118" s="163"/>
      <c r="BXP118" s="163"/>
      <c r="BXQ118" s="163"/>
      <c r="BXR118" s="163"/>
      <c r="BXS118" s="163"/>
      <c r="BXT118" s="163"/>
      <c r="BXU118" s="163"/>
      <c r="BXV118" s="163"/>
      <c r="BXW118" s="163"/>
      <c r="BXX118" s="163"/>
      <c r="BXY118" s="163"/>
      <c r="BXZ118" s="163"/>
      <c r="BYA118" s="163"/>
      <c r="BYB118" s="163"/>
      <c r="BYC118" s="163"/>
      <c r="BYD118" s="163"/>
      <c r="BYE118" s="163"/>
      <c r="BYF118" s="163"/>
      <c r="BYG118" s="163"/>
      <c r="BYH118" s="163"/>
      <c r="BYI118" s="163"/>
      <c r="BYJ118" s="163"/>
      <c r="BYK118" s="163"/>
      <c r="BYL118" s="163"/>
      <c r="BYM118" s="163"/>
      <c r="BYN118" s="163"/>
      <c r="BYO118" s="163"/>
      <c r="BYP118" s="163"/>
      <c r="BYQ118" s="163"/>
      <c r="BYR118" s="163"/>
      <c r="BYS118" s="163"/>
      <c r="BYT118" s="163"/>
      <c r="BYU118" s="163"/>
      <c r="BYV118" s="163"/>
      <c r="BYW118" s="163"/>
      <c r="BYX118" s="163"/>
      <c r="BYY118" s="163"/>
      <c r="BYZ118" s="163"/>
      <c r="BZA118" s="163"/>
      <c r="BZB118" s="163"/>
      <c r="BZC118" s="163"/>
      <c r="BZD118" s="163"/>
      <c r="BZE118" s="163"/>
      <c r="BZF118" s="163"/>
      <c r="BZG118" s="163"/>
      <c r="BZH118" s="163"/>
      <c r="BZI118" s="163"/>
      <c r="BZJ118" s="163"/>
      <c r="BZK118" s="163"/>
      <c r="BZL118" s="163"/>
      <c r="BZM118" s="163"/>
      <c r="BZN118" s="163"/>
      <c r="BZO118" s="163"/>
      <c r="BZP118" s="163"/>
      <c r="BZQ118" s="163"/>
      <c r="BZR118" s="163"/>
      <c r="BZS118" s="163"/>
      <c r="BZT118" s="163"/>
      <c r="BZU118" s="163"/>
      <c r="BZV118" s="163"/>
      <c r="BZW118" s="163"/>
      <c r="BZX118" s="163"/>
      <c r="BZY118" s="163"/>
      <c r="BZZ118" s="163"/>
      <c r="CAA118" s="163"/>
      <c r="CAB118" s="163"/>
      <c r="CAC118" s="163"/>
      <c r="CAD118" s="163"/>
      <c r="CAE118" s="163"/>
      <c r="CAF118" s="163"/>
      <c r="CAG118" s="163"/>
      <c r="CAH118" s="163"/>
      <c r="CAI118" s="163"/>
      <c r="CAJ118" s="163"/>
      <c r="CAK118" s="163"/>
      <c r="CAL118" s="163"/>
      <c r="CAM118" s="163"/>
      <c r="CAN118" s="163"/>
      <c r="CAO118" s="163"/>
      <c r="CAP118" s="163"/>
      <c r="CAQ118" s="163"/>
      <c r="CAR118" s="163"/>
      <c r="CAS118" s="163"/>
      <c r="CAT118" s="163"/>
      <c r="CAU118" s="163"/>
      <c r="CAV118" s="163"/>
      <c r="CAW118" s="163"/>
      <c r="CAX118" s="163"/>
      <c r="CAY118" s="163"/>
      <c r="CAZ118" s="163"/>
      <c r="CBA118" s="163"/>
      <c r="CBB118" s="163"/>
      <c r="CBC118" s="163"/>
      <c r="CBD118" s="163"/>
      <c r="CBE118" s="163"/>
      <c r="CBF118" s="163"/>
      <c r="CBG118" s="163"/>
      <c r="CBH118" s="163"/>
      <c r="CBI118" s="163"/>
      <c r="CBJ118" s="163"/>
      <c r="CBK118" s="163"/>
      <c r="CBL118" s="163"/>
      <c r="CBM118" s="163"/>
      <c r="CBN118" s="163"/>
      <c r="CBO118" s="163"/>
      <c r="CBP118" s="163"/>
      <c r="CBQ118" s="163"/>
      <c r="CBR118" s="163"/>
      <c r="CBS118" s="163"/>
      <c r="CBT118" s="163"/>
      <c r="CBU118" s="163"/>
      <c r="CBV118" s="163"/>
      <c r="CBW118" s="163"/>
      <c r="CBX118" s="163"/>
      <c r="CBY118" s="163"/>
      <c r="CBZ118" s="163"/>
      <c r="CCA118" s="163"/>
      <c r="CCB118" s="163"/>
      <c r="CCC118" s="163"/>
      <c r="CCD118" s="163"/>
      <c r="CCE118" s="163"/>
      <c r="CCF118" s="163"/>
      <c r="CCG118" s="163"/>
      <c r="CCH118" s="163"/>
      <c r="CCI118" s="163"/>
      <c r="CCJ118" s="163"/>
      <c r="CCK118" s="163"/>
      <c r="CCL118" s="163"/>
      <c r="CCM118" s="163"/>
      <c r="CCN118" s="163"/>
      <c r="CCO118" s="163"/>
      <c r="CCP118" s="163"/>
      <c r="CCQ118" s="163"/>
      <c r="CCR118" s="163"/>
      <c r="CCS118" s="163"/>
      <c r="CCT118" s="163"/>
      <c r="CCU118" s="163"/>
      <c r="CCV118" s="163"/>
      <c r="CCW118" s="163"/>
      <c r="CCX118" s="163"/>
      <c r="CCY118" s="163"/>
      <c r="CCZ118" s="163"/>
      <c r="CDA118" s="163"/>
      <c r="CDB118" s="163"/>
      <c r="CDC118" s="163"/>
      <c r="CDD118" s="163"/>
      <c r="CDE118" s="163"/>
      <c r="CDF118" s="163"/>
      <c r="CDG118" s="163"/>
      <c r="CDH118" s="163"/>
      <c r="CDI118" s="163"/>
      <c r="CDJ118" s="163"/>
      <c r="CDK118" s="163"/>
      <c r="CDL118" s="163"/>
      <c r="CDM118" s="163"/>
      <c r="CDN118" s="163"/>
      <c r="CDO118" s="163"/>
      <c r="CDP118" s="163"/>
      <c r="CDQ118" s="163"/>
      <c r="CDR118" s="163"/>
      <c r="CDS118" s="163"/>
      <c r="CDT118" s="163"/>
      <c r="CDU118" s="163"/>
      <c r="CDV118" s="163"/>
      <c r="CDW118" s="163"/>
      <c r="CDX118" s="163"/>
      <c r="CDY118" s="163"/>
      <c r="CDZ118" s="163"/>
      <c r="CEA118" s="163"/>
      <c r="CEB118" s="163"/>
      <c r="CEC118" s="163"/>
      <c r="CED118" s="163"/>
      <c r="CEE118" s="163"/>
      <c r="CEF118" s="163"/>
      <c r="CEG118" s="163"/>
      <c r="CEH118" s="163"/>
      <c r="CEI118" s="163"/>
      <c r="CEJ118" s="163"/>
      <c r="CEK118" s="163"/>
      <c r="CEL118" s="163"/>
      <c r="CEM118" s="163"/>
      <c r="CEN118" s="163"/>
      <c r="CEO118" s="163"/>
      <c r="CEP118" s="163"/>
      <c r="CEQ118" s="163"/>
      <c r="CER118" s="163"/>
      <c r="CES118" s="163"/>
      <c r="CET118" s="163"/>
      <c r="CEU118" s="163"/>
      <c r="CEV118" s="163"/>
      <c r="CEW118" s="163"/>
      <c r="CEX118" s="163"/>
      <c r="CEY118" s="163"/>
      <c r="CEZ118" s="163"/>
      <c r="CFA118" s="163"/>
      <c r="CFB118" s="163"/>
      <c r="CFC118" s="163"/>
      <c r="CFD118" s="163"/>
      <c r="CFE118" s="163"/>
      <c r="CFF118" s="163"/>
      <c r="CFG118" s="163"/>
      <c r="CFH118" s="163"/>
      <c r="CFI118" s="163"/>
      <c r="CFJ118" s="163"/>
      <c r="CFK118" s="163"/>
      <c r="CFL118" s="163"/>
      <c r="CFM118" s="163"/>
      <c r="CFN118" s="163"/>
      <c r="CFO118" s="163"/>
      <c r="CFP118" s="163"/>
      <c r="CFQ118" s="163"/>
      <c r="CFR118" s="163"/>
      <c r="CFS118" s="163"/>
      <c r="CFT118" s="163"/>
      <c r="CFU118" s="163"/>
      <c r="CFV118" s="163"/>
      <c r="CFW118" s="163"/>
      <c r="CFX118" s="163"/>
      <c r="CFY118" s="163"/>
      <c r="CFZ118" s="163"/>
      <c r="CGA118" s="163"/>
      <c r="CGB118" s="163"/>
      <c r="CGC118" s="163"/>
      <c r="CGD118" s="163"/>
      <c r="CGE118" s="163"/>
      <c r="CGF118" s="163"/>
      <c r="CGG118" s="163"/>
      <c r="CGH118" s="163"/>
      <c r="CGI118" s="163"/>
      <c r="CGJ118" s="163"/>
      <c r="CGK118" s="163"/>
      <c r="CGL118" s="163"/>
      <c r="CGM118" s="163"/>
      <c r="CGN118" s="163"/>
      <c r="CGO118" s="163"/>
      <c r="CGP118" s="163"/>
      <c r="CGQ118" s="163"/>
      <c r="CGR118" s="163"/>
      <c r="CGS118" s="163"/>
      <c r="CGT118" s="163"/>
      <c r="CGU118" s="163"/>
      <c r="CGV118" s="163"/>
      <c r="CGW118" s="163"/>
      <c r="CGX118" s="163"/>
      <c r="CGY118" s="163"/>
      <c r="CGZ118" s="163"/>
      <c r="CHA118" s="163"/>
      <c r="CHB118" s="163"/>
      <c r="CHC118" s="163"/>
      <c r="CHD118" s="163"/>
      <c r="CHE118" s="163"/>
      <c r="CHF118" s="163"/>
      <c r="CHG118" s="163"/>
      <c r="CHH118" s="163"/>
      <c r="CHI118" s="163"/>
      <c r="CHJ118" s="163"/>
      <c r="CHK118" s="163"/>
      <c r="CHL118" s="163"/>
      <c r="CHM118" s="163"/>
      <c r="CHN118" s="163"/>
      <c r="CHO118" s="163"/>
      <c r="CHP118" s="163"/>
      <c r="CHQ118" s="163"/>
      <c r="CHR118" s="163"/>
      <c r="CHS118" s="163"/>
      <c r="CHT118" s="163"/>
      <c r="CHU118" s="163"/>
      <c r="CHV118" s="163"/>
      <c r="CHW118" s="163"/>
      <c r="CHX118" s="163"/>
      <c r="CHY118" s="163"/>
      <c r="CHZ118" s="163"/>
      <c r="CIA118" s="163"/>
      <c r="CIB118" s="163"/>
      <c r="CIC118" s="163"/>
      <c r="CID118" s="163"/>
      <c r="CIE118" s="163"/>
      <c r="CIF118" s="163"/>
      <c r="CIG118" s="163"/>
      <c r="CIH118" s="163"/>
      <c r="CII118" s="163"/>
      <c r="CIJ118" s="163"/>
      <c r="CIK118" s="163"/>
      <c r="CIL118" s="163"/>
      <c r="CIM118" s="163"/>
      <c r="CIN118" s="163"/>
      <c r="CIO118" s="163"/>
      <c r="CIP118" s="163"/>
      <c r="CIQ118" s="163"/>
      <c r="CIR118" s="163"/>
      <c r="CIS118" s="163"/>
      <c r="CIT118" s="163"/>
      <c r="CIU118" s="163"/>
      <c r="CIV118" s="163"/>
      <c r="CIW118" s="163"/>
      <c r="CIX118" s="163"/>
      <c r="CIY118" s="163"/>
      <c r="CIZ118" s="163"/>
      <c r="CJA118" s="163"/>
      <c r="CJB118" s="163"/>
      <c r="CJC118" s="163"/>
      <c r="CJD118" s="163"/>
      <c r="CJE118" s="163"/>
      <c r="CJF118" s="163"/>
      <c r="CJG118" s="163"/>
      <c r="CJH118" s="163"/>
      <c r="CJI118" s="163"/>
      <c r="CJJ118" s="163"/>
      <c r="CJK118" s="163"/>
      <c r="CJL118" s="163"/>
      <c r="CJM118" s="163"/>
      <c r="CJN118" s="163"/>
      <c r="CJO118" s="163"/>
      <c r="CJP118" s="163"/>
      <c r="CJQ118" s="163"/>
      <c r="CJR118" s="163"/>
      <c r="CJS118" s="163"/>
      <c r="CJT118" s="163"/>
      <c r="CJU118" s="163"/>
      <c r="CJV118" s="163"/>
      <c r="CJW118" s="163"/>
      <c r="CJX118" s="163"/>
      <c r="CJY118" s="163"/>
      <c r="CJZ118" s="163"/>
      <c r="CKA118" s="163"/>
      <c r="CKB118" s="163"/>
      <c r="CKC118" s="163"/>
      <c r="CKD118" s="163"/>
      <c r="CKE118" s="163"/>
      <c r="CKF118" s="163"/>
      <c r="CKG118" s="163"/>
      <c r="CKH118" s="163"/>
      <c r="CKI118" s="163"/>
      <c r="CKJ118" s="163"/>
      <c r="CKK118" s="163"/>
      <c r="CKL118" s="163"/>
      <c r="CKM118" s="163"/>
      <c r="CKN118" s="163"/>
      <c r="CKO118" s="163"/>
      <c r="CKP118" s="163"/>
      <c r="CKQ118" s="163"/>
      <c r="CKR118" s="163"/>
      <c r="CKS118" s="163"/>
      <c r="CKT118" s="163"/>
      <c r="CKU118" s="163"/>
      <c r="CKV118" s="163"/>
      <c r="CKW118" s="163"/>
      <c r="CKX118" s="163"/>
      <c r="CKY118" s="163"/>
      <c r="CKZ118" s="163"/>
      <c r="CLA118" s="163"/>
      <c r="CLB118" s="163"/>
      <c r="CLC118" s="163"/>
      <c r="CLD118" s="163"/>
      <c r="CLE118" s="163"/>
      <c r="CLF118" s="163"/>
      <c r="CLG118" s="163"/>
      <c r="CLH118" s="163"/>
      <c r="CLI118" s="163"/>
      <c r="CLJ118" s="163"/>
      <c r="CLK118" s="163"/>
      <c r="CLL118" s="163"/>
      <c r="CLM118" s="163"/>
      <c r="CLN118" s="163"/>
      <c r="CLO118" s="163"/>
      <c r="CLP118" s="163"/>
      <c r="CLQ118" s="163"/>
      <c r="CLR118" s="163"/>
      <c r="CLS118" s="163"/>
      <c r="CLT118" s="163"/>
      <c r="CLU118" s="163"/>
      <c r="CLV118" s="163"/>
      <c r="CLW118" s="163"/>
      <c r="CLX118" s="163"/>
      <c r="CLY118" s="163"/>
      <c r="CLZ118" s="163"/>
      <c r="CMA118" s="163"/>
      <c r="CMB118" s="163"/>
      <c r="CMC118" s="163"/>
      <c r="CMD118" s="163"/>
      <c r="CME118" s="163"/>
      <c r="CMF118" s="163"/>
      <c r="CMG118" s="163"/>
      <c r="CMH118" s="163"/>
      <c r="CMI118" s="163"/>
      <c r="CMJ118" s="163"/>
      <c r="CMK118" s="163"/>
      <c r="CML118" s="163"/>
      <c r="CMM118" s="163"/>
      <c r="CMN118" s="163"/>
      <c r="CMO118" s="163"/>
      <c r="CMP118" s="163"/>
      <c r="CMQ118" s="163"/>
      <c r="CMR118" s="163"/>
      <c r="CMS118" s="163"/>
      <c r="CMT118" s="163"/>
      <c r="CMU118" s="163"/>
      <c r="CMV118" s="163"/>
      <c r="CMW118" s="163"/>
      <c r="CMX118" s="163"/>
      <c r="CMY118" s="163"/>
      <c r="CMZ118" s="163"/>
      <c r="CNA118" s="163"/>
      <c r="CNB118" s="163"/>
      <c r="CNC118" s="163"/>
      <c r="CND118" s="163"/>
      <c r="CNE118" s="163"/>
      <c r="CNF118" s="163"/>
      <c r="CNG118" s="163"/>
      <c r="CNH118" s="163"/>
      <c r="CNI118" s="163"/>
      <c r="CNJ118" s="163"/>
      <c r="CNK118" s="163"/>
      <c r="CNL118" s="163"/>
      <c r="CNM118" s="163"/>
      <c r="CNN118" s="163"/>
      <c r="CNO118" s="163"/>
      <c r="CNP118" s="163"/>
      <c r="CNQ118" s="163"/>
      <c r="CNR118" s="163"/>
      <c r="CNS118" s="163"/>
      <c r="CNT118" s="163"/>
      <c r="CNU118" s="163"/>
      <c r="CNV118" s="163"/>
      <c r="CNW118" s="163"/>
      <c r="CNX118" s="163"/>
      <c r="CNY118" s="163"/>
      <c r="CNZ118" s="163"/>
      <c r="COA118" s="163"/>
      <c r="COB118" s="163"/>
      <c r="COC118" s="163"/>
      <c r="COD118" s="163"/>
      <c r="COE118" s="163"/>
      <c r="COF118" s="163"/>
      <c r="COG118" s="163"/>
      <c r="COH118" s="163"/>
      <c r="COI118" s="163"/>
      <c r="COJ118" s="163"/>
      <c r="COK118" s="163"/>
      <c r="COL118" s="163"/>
      <c r="COM118" s="163"/>
      <c r="CON118" s="163"/>
      <c r="COO118" s="163"/>
      <c r="COP118" s="163"/>
      <c r="COQ118" s="163"/>
      <c r="COR118" s="163"/>
      <c r="COS118" s="163"/>
      <c r="COT118" s="163"/>
      <c r="COU118" s="163"/>
      <c r="COV118" s="163"/>
      <c r="COW118" s="163"/>
      <c r="COX118" s="163"/>
      <c r="COY118" s="163"/>
      <c r="COZ118" s="163"/>
      <c r="CPA118" s="163"/>
      <c r="CPB118" s="163"/>
      <c r="CPC118" s="163"/>
      <c r="CPD118" s="163"/>
      <c r="CPE118" s="163"/>
      <c r="CPF118" s="163"/>
      <c r="CPG118" s="163"/>
      <c r="CPH118" s="163"/>
      <c r="CPI118" s="163"/>
      <c r="CPJ118" s="163"/>
      <c r="CPK118" s="163"/>
      <c r="CPL118" s="163"/>
      <c r="CPM118" s="163"/>
      <c r="CPN118" s="163"/>
      <c r="CPO118" s="163"/>
      <c r="CPP118" s="163"/>
      <c r="CPQ118" s="163"/>
      <c r="CPR118" s="163"/>
      <c r="CPS118" s="163"/>
      <c r="CPT118" s="163"/>
      <c r="CPU118" s="163"/>
      <c r="CPV118" s="163"/>
      <c r="CPW118" s="163"/>
      <c r="CPX118" s="163"/>
      <c r="CPY118" s="163"/>
      <c r="CPZ118" s="163"/>
      <c r="CQA118" s="163"/>
      <c r="CQB118" s="163"/>
      <c r="CQC118" s="163"/>
      <c r="CQD118" s="163"/>
      <c r="CQE118" s="163"/>
      <c r="CQF118" s="163"/>
      <c r="CQG118" s="163"/>
      <c r="CQH118" s="163"/>
      <c r="CQI118" s="163"/>
      <c r="CQJ118" s="163"/>
      <c r="CQK118" s="163"/>
      <c r="CQL118" s="163"/>
      <c r="CQM118" s="163"/>
      <c r="CQN118" s="163"/>
      <c r="CQO118" s="163"/>
      <c r="CQP118" s="163"/>
      <c r="CQQ118" s="163"/>
      <c r="CQR118" s="163"/>
      <c r="CQS118" s="163"/>
      <c r="CQT118" s="163"/>
      <c r="CQU118" s="163"/>
      <c r="CQV118" s="163"/>
      <c r="CQW118" s="163"/>
      <c r="CQX118" s="163"/>
      <c r="CQY118" s="163"/>
      <c r="CQZ118" s="163"/>
      <c r="CRA118" s="163"/>
      <c r="CRB118" s="163"/>
      <c r="CRC118" s="163"/>
      <c r="CRD118" s="163"/>
      <c r="CRE118" s="163"/>
      <c r="CRF118" s="163"/>
      <c r="CRG118" s="163"/>
      <c r="CRH118" s="163"/>
      <c r="CRI118" s="163"/>
      <c r="CRJ118" s="163"/>
      <c r="CRK118" s="163"/>
      <c r="CRL118" s="163"/>
      <c r="CRM118" s="163"/>
      <c r="CRN118" s="163"/>
      <c r="CRO118" s="163"/>
      <c r="CRP118" s="163"/>
      <c r="CRQ118" s="163"/>
      <c r="CRR118" s="163"/>
      <c r="CRS118" s="163"/>
      <c r="CRT118" s="163"/>
      <c r="CRU118" s="163"/>
      <c r="CRV118" s="163"/>
      <c r="CRW118" s="163"/>
      <c r="CRX118" s="163"/>
      <c r="CRY118" s="163"/>
      <c r="CRZ118" s="163"/>
      <c r="CSA118" s="163"/>
      <c r="CSB118" s="163"/>
      <c r="CSC118" s="163"/>
      <c r="CSD118" s="163"/>
      <c r="CSE118" s="163"/>
      <c r="CSF118" s="163"/>
      <c r="CSG118" s="163"/>
      <c r="CSH118" s="163"/>
      <c r="CSI118" s="163"/>
      <c r="CSJ118" s="163"/>
      <c r="CSK118" s="163"/>
      <c r="CSL118" s="163"/>
      <c r="CSM118" s="163"/>
      <c r="CSN118" s="163"/>
      <c r="CSO118" s="163"/>
      <c r="CSP118" s="163"/>
      <c r="CSQ118" s="163"/>
      <c r="CSR118" s="163"/>
      <c r="CSS118" s="163"/>
      <c r="CST118" s="163"/>
      <c r="CSU118" s="163"/>
      <c r="CSV118" s="163"/>
      <c r="CSW118" s="163"/>
      <c r="CSX118" s="163"/>
      <c r="CSY118" s="163"/>
      <c r="CSZ118" s="163"/>
      <c r="CTA118" s="163"/>
      <c r="CTB118" s="163"/>
      <c r="CTC118" s="163"/>
      <c r="CTD118" s="163"/>
      <c r="CTE118" s="163"/>
      <c r="CTF118" s="163"/>
      <c r="CTG118" s="163"/>
      <c r="CTH118" s="163"/>
      <c r="CTI118" s="163"/>
      <c r="CTJ118" s="163"/>
      <c r="CTK118" s="163"/>
      <c r="CTL118" s="163"/>
      <c r="CTM118" s="163"/>
      <c r="CTN118" s="163"/>
      <c r="CTO118" s="163"/>
      <c r="CTP118" s="163"/>
      <c r="CTQ118" s="163"/>
      <c r="CTR118" s="163"/>
      <c r="CTS118" s="163"/>
      <c r="CTT118" s="163"/>
      <c r="CTU118" s="163"/>
      <c r="CTV118" s="163"/>
      <c r="CTW118" s="163"/>
      <c r="CTX118" s="163"/>
      <c r="CTY118" s="163"/>
      <c r="CTZ118" s="163"/>
      <c r="CUA118" s="163"/>
      <c r="CUB118" s="163"/>
      <c r="CUC118" s="163"/>
      <c r="CUD118" s="163"/>
      <c r="CUE118" s="163"/>
      <c r="CUF118" s="163"/>
      <c r="CUG118" s="163"/>
      <c r="CUH118" s="163"/>
      <c r="CUI118" s="163"/>
      <c r="CUJ118" s="163"/>
      <c r="CUK118" s="163"/>
      <c r="CUL118" s="163"/>
      <c r="CUM118" s="163"/>
      <c r="CUN118" s="163"/>
      <c r="CUO118" s="163"/>
      <c r="CUP118" s="163"/>
      <c r="CUQ118" s="163"/>
      <c r="CUR118" s="163"/>
      <c r="CUS118" s="163"/>
      <c r="CUT118" s="163"/>
      <c r="CUU118" s="163"/>
      <c r="CUV118" s="163"/>
      <c r="CUW118" s="163"/>
      <c r="CUX118" s="163"/>
      <c r="CUY118" s="163"/>
      <c r="CUZ118" s="163"/>
      <c r="CVA118" s="163"/>
      <c r="CVB118" s="163"/>
      <c r="CVC118" s="163"/>
      <c r="CVD118" s="163"/>
      <c r="CVE118" s="163"/>
      <c r="CVF118" s="163"/>
      <c r="CVG118" s="163"/>
      <c r="CVH118" s="163"/>
      <c r="CVI118" s="163"/>
      <c r="CVJ118" s="163"/>
      <c r="CVK118" s="163"/>
      <c r="CVL118" s="163"/>
      <c r="CVM118" s="163"/>
      <c r="CVN118" s="163"/>
      <c r="CVO118" s="163"/>
      <c r="CVP118" s="163"/>
      <c r="CVQ118" s="163"/>
      <c r="CVR118" s="163"/>
      <c r="CVS118" s="163"/>
      <c r="CVT118" s="163"/>
      <c r="CVU118" s="163"/>
      <c r="CVV118" s="163"/>
      <c r="CVW118" s="163"/>
      <c r="CVX118" s="163"/>
      <c r="CVY118" s="163"/>
      <c r="CVZ118" s="163"/>
      <c r="CWA118" s="163"/>
      <c r="CWB118" s="163"/>
      <c r="CWC118" s="163"/>
      <c r="CWD118" s="163"/>
      <c r="CWE118" s="163"/>
      <c r="CWF118" s="163"/>
      <c r="CWG118" s="163"/>
      <c r="CWH118" s="163"/>
      <c r="CWI118" s="163"/>
      <c r="CWJ118" s="163"/>
      <c r="CWK118" s="163"/>
      <c r="CWL118" s="163"/>
      <c r="CWM118" s="163"/>
      <c r="CWN118" s="163"/>
      <c r="CWO118" s="163"/>
      <c r="CWP118" s="163"/>
      <c r="CWQ118" s="163"/>
      <c r="CWR118" s="163"/>
      <c r="CWS118" s="163"/>
      <c r="CWT118" s="163"/>
      <c r="CWU118" s="163"/>
      <c r="CWV118" s="163"/>
      <c r="CWW118" s="163"/>
      <c r="CWX118" s="163"/>
      <c r="CWY118" s="163"/>
      <c r="CWZ118" s="163"/>
      <c r="CXA118" s="163"/>
      <c r="CXB118" s="163"/>
      <c r="CXC118" s="163"/>
      <c r="CXD118" s="163"/>
      <c r="CXE118" s="163"/>
      <c r="CXF118" s="163"/>
      <c r="CXG118" s="163"/>
      <c r="CXH118" s="163"/>
      <c r="CXI118" s="163"/>
      <c r="CXJ118" s="163"/>
      <c r="CXK118" s="163"/>
      <c r="CXL118" s="163"/>
      <c r="CXM118" s="163"/>
      <c r="CXN118" s="163"/>
      <c r="CXO118" s="163"/>
      <c r="CXP118" s="163"/>
      <c r="CXQ118" s="163"/>
      <c r="CXR118" s="163"/>
      <c r="CXS118" s="163"/>
      <c r="CXT118" s="163"/>
      <c r="CXU118" s="163"/>
      <c r="CXV118" s="163"/>
      <c r="CXW118" s="163"/>
      <c r="CXX118" s="163"/>
      <c r="CXY118" s="163"/>
      <c r="CXZ118" s="163"/>
      <c r="CYA118" s="163"/>
      <c r="CYB118" s="163"/>
      <c r="CYC118" s="163"/>
      <c r="CYD118" s="163"/>
      <c r="CYE118" s="163"/>
      <c r="CYF118" s="163"/>
      <c r="CYG118" s="163"/>
      <c r="CYH118" s="163"/>
      <c r="CYI118" s="163"/>
      <c r="CYJ118" s="163"/>
      <c r="CYK118" s="163"/>
      <c r="CYL118" s="163"/>
      <c r="CYM118" s="163"/>
      <c r="CYN118" s="163"/>
      <c r="CYO118" s="163"/>
      <c r="CYP118" s="163"/>
      <c r="CYQ118" s="163"/>
      <c r="CYR118" s="163"/>
      <c r="CYS118" s="163"/>
      <c r="CYT118" s="163"/>
      <c r="CYU118" s="163"/>
      <c r="CYV118" s="163"/>
      <c r="CYW118" s="163"/>
      <c r="CYX118" s="163"/>
      <c r="CYY118" s="163"/>
      <c r="CYZ118" s="163"/>
      <c r="CZA118" s="163"/>
      <c r="CZB118" s="163"/>
      <c r="CZC118" s="163"/>
      <c r="CZD118" s="163"/>
      <c r="CZE118" s="163"/>
      <c r="CZF118" s="163"/>
      <c r="CZG118" s="163"/>
      <c r="CZH118" s="163"/>
      <c r="CZI118" s="163"/>
      <c r="CZJ118" s="163"/>
      <c r="CZK118" s="163"/>
      <c r="CZL118" s="163"/>
      <c r="CZM118" s="163"/>
      <c r="CZN118" s="163"/>
      <c r="CZO118" s="163"/>
      <c r="CZP118" s="163"/>
      <c r="CZQ118" s="163"/>
      <c r="CZR118" s="163"/>
      <c r="CZS118" s="163"/>
      <c r="CZT118" s="163"/>
      <c r="CZU118" s="163"/>
      <c r="CZV118" s="163"/>
      <c r="CZW118" s="163"/>
      <c r="CZX118" s="163"/>
      <c r="CZY118" s="163"/>
      <c r="CZZ118" s="163"/>
      <c r="DAA118" s="163"/>
      <c r="DAB118" s="163"/>
      <c r="DAC118" s="163"/>
      <c r="DAD118" s="163"/>
      <c r="DAE118" s="163"/>
      <c r="DAF118" s="163"/>
      <c r="DAG118" s="163"/>
      <c r="DAH118" s="163"/>
      <c r="DAI118" s="163"/>
      <c r="DAJ118" s="163"/>
      <c r="DAK118" s="163"/>
      <c r="DAL118" s="163"/>
      <c r="DAM118" s="163"/>
      <c r="DAN118" s="163"/>
      <c r="DAO118" s="163"/>
      <c r="DAP118" s="163"/>
      <c r="DAQ118" s="163"/>
      <c r="DAR118" s="163"/>
      <c r="DAS118" s="163"/>
      <c r="DAT118" s="163"/>
      <c r="DAU118" s="163"/>
      <c r="DAV118" s="163"/>
      <c r="DAW118" s="163"/>
      <c r="DAX118" s="163"/>
      <c r="DAY118" s="163"/>
      <c r="DAZ118" s="163"/>
      <c r="DBA118" s="163"/>
      <c r="DBB118" s="163"/>
      <c r="DBC118" s="163"/>
      <c r="DBD118" s="163"/>
      <c r="DBE118" s="163"/>
      <c r="DBF118" s="163"/>
      <c r="DBG118" s="163"/>
      <c r="DBH118" s="163"/>
      <c r="DBI118" s="163"/>
      <c r="DBJ118" s="163"/>
      <c r="DBK118" s="163"/>
      <c r="DBL118" s="163"/>
      <c r="DBM118" s="163"/>
      <c r="DBN118" s="163"/>
      <c r="DBO118" s="163"/>
      <c r="DBP118" s="163"/>
      <c r="DBQ118" s="163"/>
      <c r="DBR118" s="163"/>
      <c r="DBS118" s="163"/>
      <c r="DBT118" s="163"/>
      <c r="DBU118" s="163"/>
      <c r="DBV118" s="163"/>
      <c r="DBW118" s="163"/>
      <c r="DBX118" s="163"/>
      <c r="DBY118" s="163"/>
      <c r="DBZ118" s="163"/>
      <c r="DCA118" s="163"/>
      <c r="DCB118" s="163"/>
      <c r="DCC118" s="163"/>
      <c r="DCD118" s="163"/>
      <c r="DCE118" s="163"/>
      <c r="DCF118" s="163"/>
      <c r="DCG118" s="163"/>
      <c r="DCH118" s="163"/>
      <c r="DCI118" s="163"/>
      <c r="DCJ118" s="163"/>
      <c r="DCK118" s="163"/>
      <c r="DCL118" s="163"/>
      <c r="DCM118" s="163"/>
      <c r="DCN118" s="163"/>
      <c r="DCO118" s="163"/>
      <c r="DCP118" s="163"/>
      <c r="DCQ118" s="163"/>
      <c r="DCR118" s="163"/>
      <c r="DCS118" s="163"/>
      <c r="DCT118" s="163"/>
      <c r="DCU118" s="163"/>
      <c r="DCV118" s="163"/>
      <c r="DCW118" s="163"/>
      <c r="DCX118" s="163"/>
      <c r="DCY118" s="163"/>
      <c r="DCZ118" s="163"/>
      <c r="DDA118" s="163"/>
      <c r="DDB118" s="163"/>
      <c r="DDC118" s="163"/>
      <c r="DDD118" s="163"/>
      <c r="DDE118" s="163"/>
      <c r="DDF118" s="163"/>
      <c r="DDG118" s="163"/>
      <c r="DDH118" s="163"/>
      <c r="DDI118" s="163"/>
      <c r="DDJ118" s="163"/>
      <c r="DDK118" s="163"/>
      <c r="DDL118" s="163"/>
      <c r="DDM118" s="163"/>
      <c r="DDN118" s="163"/>
      <c r="DDO118" s="163"/>
      <c r="DDP118" s="163"/>
      <c r="DDQ118" s="163"/>
      <c r="DDR118" s="163"/>
      <c r="DDS118" s="163"/>
      <c r="DDT118" s="163"/>
      <c r="DDU118" s="163"/>
      <c r="DDV118" s="163"/>
      <c r="DDW118" s="163"/>
      <c r="DDX118" s="163"/>
      <c r="DDY118" s="163"/>
      <c r="DDZ118" s="163"/>
      <c r="DEA118" s="163"/>
      <c r="DEB118" s="163"/>
      <c r="DEC118" s="163"/>
      <c r="DED118" s="163"/>
      <c r="DEE118" s="163"/>
      <c r="DEF118" s="163"/>
      <c r="DEG118" s="163"/>
      <c r="DEH118" s="163"/>
      <c r="DEI118" s="163"/>
      <c r="DEJ118" s="163"/>
      <c r="DEK118" s="163"/>
      <c r="DEL118" s="163"/>
      <c r="DEM118" s="163"/>
      <c r="DEN118" s="163"/>
      <c r="DEO118" s="163"/>
      <c r="DEP118" s="163"/>
      <c r="DEQ118" s="163"/>
      <c r="DER118" s="163"/>
      <c r="DES118" s="163"/>
      <c r="DET118" s="163"/>
      <c r="DEU118" s="163"/>
      <c r="DEV118" s="163"/>
      <c r="DEW118" s="163"/>
      <c r="DEX118" s="163"/>
      <c r="DEY118" s="163"/>
      <c r="DEZ118" s="163"/>
      <c r="DFA118" s="163"/>
      <c r="DFB118" s="163"/>
      <c r="DFC118" s="163"/>
      <c r="DFD118" s="163"/>
      <c r="DFE118" s="163"/>
      <c r="DFF118" s="163"/>
      <c r="DFG118" s="163"/>
      <c r="DFH118" s="163"/>
      <c r="DFI118" s="163"/>
      <c r="DFJ118" s="163"/>
      <c r="DFK118" s="163"/>
      <c r="DFL118" s="163"/>
      <c r="DFM118" s="163"/>
      <c r="DFN118" s="163"/>
      <c r="DFO118" s="163"/>
      <c r="DFP118" s="163"/>
      <c r="DFQ118" s="163"/>
      <c r="DFR118" s="163"/>
      <c r="DFS118" s="163"/>
      <c r="DFT118" s="163"/>
      <c r="DFU118" s="163"/>
      <c r="DFV118" s="163"/>
      <c r="DFW118" s="163"/>
      <c r="DFX118" s="163"/>
      <c r="DFY118" s="163"/>
      <c r="DFZ118" s="163"/>
      <c r="DGA118" s="163"/>
      <c r="DGB118" s="163"/>
      <c r="DGC118" s="163"/>
      <c r="DGD118" s="163"/>
      <c r="DGE118" s="163"/>
      <c r="DGF118" s="163"/>
      <c r="DGG118" s="163"/>
      <c r="DGH118" s="163"/>
      <c r="DGI118" s="163"/>
      <c r="DGJ118" s="163"/>
      <c r="DGK118" s="163"/>
      <c r="DGL118" s="163"/>
      <c r="DGM118" s="163"/>
      <c r="DGN118" s="163"/>
      <c r="DGO118" s="163"/>
      <c r="DGP118" s="163"/>
      <c r="DGQ118" s="163"/>
      <c r="DGR118" s="163"/>
      <c r="DGS118" s="163"/>
      <c r="DGT118" s="163"/>
      <c r="DGU118" s="163"/>
      <c r="DGV118" s="163"/>
      <c r="DGW118" s="163"/>
      <c r="DGX118" s="163"/>
      <c r="DGY118" s="163"/>
      <c r="DGZ118" s="163"/>
      <c r="DHA118" s="163"/>
      <c r="DHB118" s="163"/>
      <c r="DHC118" s="163"/>
      <c r="DHD118" s="163"/>
      <c r="DHE118" s="163"/>
      <c r="DHF118" s="163"/>
      <c r="DHG118" s="163"/>
      <c r="DHH118" s="163"/>
      <c r="DHI118" s="163"/>
      <c r="DHJ118" s="163"/>
      <c r="DHK118" s="163"/>
      <c r="DHL118" s="163"/>
      <c r="DHM118" s="163"/>
      <c r="DHN118" s="163"/>
      <c r="DHO118" s="163"/>
      <c r="DHP118" s="163"/>
      <c r="DHQ118" s="163"/>
      <c r="DHR118" s="163"/>
      <c r="DHS118" s="163"/>
      <c r="DHT118" s="163"/>
      <c r="DHU118" s="163"/>
      <c r="DHV118" s="163"/>
      <c r="DHW118" s="163"/>
      <c r="DHX118" s="163"/>
      <c r="DHY118" s="163"/>
      <c r="DHZ118" s="163"/>
      <c r="DIA118" s="163"/>
      <c r="DIB118" s="163"/>
      <c r="DIC118" s="163"/>
      <c r="DID118" s="163"/>
      <c r="DIE118" s="163"/>
      <c r="DIF118" s="163"/>
      <c r="DIG118" s="163"/>
      <c r="DIH118" s="163"/>
      <c r="DII118" s="163"/>
      <c r="DIJ118" s="163"/>
      <c r="DIK118" s="163"/>
      <c r="DIL118" s="163"/>
      <c r="DIM118" s="163"/>
      <c r="DIN118" s="163"/>
      <c r="DIO118" s="163"/>
      <c r="DIP118" s="163"/>
      <c r="DIQ118" s="163"/>
      <c r="DIR118" s="163"/>
      <c r="DIS118" s="163"/>
      <c r="DIT118" s="163"/>
      <c r="DIU118" s="163"/>
      <c r="DIV118" s="163"/>
      <c r="DIW118" s="163"/>
      <c r="DIX118" s="163"/>
      <c r="DIY118" s="163"/>
      <c r="DIZ118" s="163"/>
      <c r="DJA118" s="163"/>
      <c r="DJB118" s="163"/>
      <c r="DJC118" s="163"/>
      <c r="DJD118" s="163"/>
      <c r="DJE118" s="163"/>
      <c r="DJF118" s="163"/>
      <c r="DJG118" s="163"/>
      <c r="DJH118" s="163"/>
      <c r="DJI118" s="163"/>
      <c r="DJJ118" s="163"/>
      <c r="DJK118" s="163"/>
      <c r="DJL118" s="163"/>
      <c r="DJM118" s="163"/>
      <c r="DJN118" s="163"/>
      <c r="DJO118" s="163"/>
      <c r="DJP118" s="163"/>
      <c r="DJQ118" s="163"/>
      <c r="DJR118" s="163"/>
      <c r="DJS118" s="163"/>
      <c r="DJT118" s="163"/>
      <c r="DJU118" s="163"/>
      <c r="DJV118" s="163"/>
      <c r="DJW118" s="163"/>
      <c r="DJX118" s="163"/>
      <c r="DJY118" s="163"/>
      <c r="DJZ118" s="163"/>
      <c r="DKA118" s="163"/>
      <c r="DKB118" s="163"/>
      <c r="DKC118" s="163"/>
      <c r="DKD118" s="163"/>
      <c r="DKE118" s="163"/>
      <c r="DKF118" s="163"/>
      <c r="DKG118" s="163"/>
      <c r="DKH118" s="163"/>
      <c r="DKI118" s="163"/>
      <c r="DKJ118" s="163"/>
      <c r="DKK118" s="163"/>
      <c r="DKL118" s="163"/>
      <c r="DKM118" s="163"/>
      <c r="DKN118" s="163"/>
      <c r="DKO118" s="163"/>
      <c r="DKP118" s="163"/>
      <c r="DKQ118" s="163"/>
      <c r="DKR118" s="163"/>
      <c r="DKS118" s="163"/>
      <c r="DKT118" s="163"/>
      <c r="DKU118" s="163"/>
      <c r="DKV118" s="163"/>
      <c r="DKW118" s="163"/>
      <c r="DKX118" s="163"/>
      <c r="DKY118" s="163"/>
      <c r="DKZ118" s="163"/>
      <c r="DLA118" s="163"/>
      <c r="DLB118" s="163"/>
      <c r="DLC118" s="163"/>
      <c r="DLD118" s="163"/>
      <c r="DLE118" s="163"/>
      <c r="DLF118" s="163"/>
      <c r="DLG118" s="163"/>
      <c r="DLH118" s="163"/>
      <c r="DLI118" s="163"/>
      <c r="DLJ118" s="163"/>
      <c r="DLK118" s="163"/>
      <c r="DLL118" s="163"/>
      <c r="DLM118" s="163"/>
      <c r="DLN118" s="163"/>
      <c r="DLO118" s="163"/>
      <c r="DLP118" s="163"/>
      <c r="DLQ118" s="163"/>
      <c r="DLR118" s="163"/>
      <c r="DLS118" s="163"/>
      <c r="DLT118" s="163"/>
      <c r="DLU118" s="163"/>
      <c r="DLV118" s="163"/>
      <c r="DLW118" s="163"/>
      <c r="DLX118" s="163"/>
      <c r="DLY118" s="163"/>
      <c r="DLZ118" s="163"/>
      <c r="DMA118" s="163"/>
      <c r="DMB118" s="163"/>
      <c r="DMC118" s="163"/>
      <c r="DMD118" s="163"/>
      <c r="DME118" s="163"/>
      <c r="DMF118" s="163"/>
      <c r="DMG118" s="163"/>
      <c r="DMH118" s="163"/>
      <c r="DMI118" s="163"/>
      <c r="DMJ118" s="163"/>
      <c r="DMK118" s="163"/>
      <c r="DML118" s="163"/>
      <c r="DMM118" s="163"/>
      <c r="DMN118" s="163"/>
      <c r="DMO118" s="163"/>
      <c r="DMP118" s="163"/>
      <c r="DMQ118" s="163"/>
      <c r="DMR118" s="163"/>
      <c r="DMS118" s="163"/>
      <c r="DMT118" s="163"/>
      <c r="DMU118" s="163"/>
      <c r="DMV118" s="163"/>
      <c r="DMW118" s="163"/>
      <c r="DMX118" s="163"/>
      <c r="DMY118" s="163"/>
      <c r="DMZ118" s="163"/>
      <c r="DNA118" s="163"/>
      <c r="DNB118" s="163"/>
      <c r="DNC118" s="163"/>
      <c r="DND118" s="163"/>
      <c r="DNE118" s="163"/>
      <c r="DNF118" s="163"/>
      <c r="DNG118" s="163"/>
      <c r="DNH118" s="163"/>
      <c r="DNI118" s="163"/>
      <c r="DNJ118" s="163"/>
      <c r="DNK118" s="163"/>
      <c r="DNL118" s="163"/>
      <c r="DNM118" s="163"/>
      <c r="DNN118" s="163"/>
      <c r="DNO118" s="163"/>
      <c r="DNP118" s="163"/>
      <c r="DNQ118" s="163"/>
      <c r="DNR118" s="163"/>
      <c r="DNS118" s="163"/>
      <c r="DNT118" s="163"/>
      <c r="DNU118" s="163"/>
      <c r="DNV118" s="163"/>
      <c r="DNW118" s="163"/>
      <c r="DNX118" s="163"/>
      <c r="DNY118" s="163"/>
      <c r="DNZ118" s="163"/>
      <c r="DOA118" s="163"/>
      <c r="DOB118" s="163"/>
      <c r="DOC118" s="163"/>
      <c r="DOD118" s="163"/>
      <c r="DOE118" s="163"/>
      <c r="DOF118" s="163"/>
      <c r="DOG118" s="163"/>
      <c r="DOH118" s="163"/>
      <c r="DOI118" s="163"/>
      <c r="DOJ118" s="163"/>
      <c r="DOK118" s="163"/>
      <c r="DOL118" s="163"/>
      <c r="DOM118" s="163"/>
      <c r="DON118" s="163"/>
      <c r="DOO118" s="163"/>
      <c r="DOP118" s="163"/>
      <c r="DOQ118" s="163"/>
      <c r="DOR118" s="163"/>
      <c r="DOS118" s="163"/>
      <c r="DOT118" s="163"/>
      <c r="DOU118" s="163"/>
      <c r="DOV118" s="163"/>
      <c r="DOW118" s="163"/>
      <c r="DOX118" s="163"/>
      <c r="DOY118" s="163"/>
      <c r="DOZ118" s="163"/>
      <c r="DPA118" s="163"/>
      <c r="DPB118" s="163"/>
      <c r="DPC118" s="163"/>
      <c r="DPD118" s="163"/>
      <c r="DPE118" s="163"/>
      <c r="DPF118" s="163"/>
      <c r="DPG118" s="163"/>
      <c r="DPH118" s="163"/>
      <c r="DPI118" s="163"/>
      <c r="DPJ118" s="163"/>
      <c r="DPK118" s="163"/>
      <c r="DPL118" s="163"/>
      <c r="DPM118" s="163"/>
      <c r="DPN118" s="163"/>
      <c r="DPO118" s="163"/>
      <c r="DPP118" s="163"/>
      <c r="DPQ118" s="163"/>
      <c r="DPR118" s="163"/>
      <c r="DPS118" s="163"/>
      <c r="DPT118" s="163"/>
      <c r="DPU118" s="163"/>
      <c r="DPV118" s="163"/>
      <c r="DPW118" s="163"/>
      <c r="DPX118" s="163"/>
      <c r="DPY118" s="163"/>
      <c r="DPZ118" s="163"/>
      <c r="DQA118" s="163"/>
      <c r="DQB118" s="163"/>
      <c r="DQC118" s="163"/>
      <c r="DQD118" s="163"/>
      <c r="DQE118" s="163"/>
      <c r="DQF118" s="163"/>
      <c r="DQG118" s="163"/>
      <c r="DQH118" s="163"/>
      <c r="DQI118" s="163"/>
      <c r="DQJ118" s="163"/>
      <c r="DQK118" s="163"/>
      <c r="DQL118" s="163"/>
      <c r="DQM118" s="163"/>
      <c r="DQN118" s="163"/>
      <c r="DQO118" s="163"/>
      <c r="DQP118" s="163"/>
      <c r="DQQ118" s="163"/>
      <c r="DQR118" s="163"/>
      <c r="DQS118" s="163"/>
      <c r="DQT118" s="163"/>
      <c r="DQU118" s="163"/>
      <c r="DQV118" s="163"/>
      <c r="DQW118" s="163"/>
      <c r="DQX118" s="163"/>
      <c r="DQY118" s="163"/>
      <c r="DQZ118" s="163"/>
      <c r="DRA118" s="163"/>
      <c r="DRB118" s="163"/>
      <c r="DRC118" s="163"/>
      <c r="DRD118" s="163"/>
      <c r="DRE118" s="163"/>
      <c r="DRF118" s="163"/>
      <c r="DRG118" s="163"/>
      <c r="DRH118" s="163"/>
      <c r="DRI118" s="163"/>
      <c r="DRJ118" s="163"/>
      <c r="DRK118" s="163"/>
      <c r="DRL118" s="163"/>
      <c r="DRM118" s="163"/>
      <c r="DRN118" s="163"/>
      <c r="DRO118" s="163"/>
      <c r="DRP118" s="163"/>
      <c r="DRQ118" s="163"/>
      <c r="DRR118" s="163"/>
      <c r="DRS118" s="163"/>
      <c r="DRT118" s="163"/>
      <c r="DRU118" s="163"/>
      <c r="DRV118" s="163"/>
      <c r="DRW118" s="163"/>
      <c r="DRX118" s="163"/>
      <c r="DRY118" s="163"/>
      <c r="DRZ118" s="163"/>
      <c r="DSA118" s="163"/>
      <c r="DSB118" s="163"/>
      <c r="DSC118" s="163"/>
      <c r="DSD118" s="163"/>
      <c r="DSE118" s="163"/>
      <c r="DSF118" s="163"/>
      <c r="DSG118" s="163"/>
      <c r="DSH118" s="163"/>
      <c r="DSI118" s="163"/>
      <c r="DSJ118" s="163"/>
      <c r="DSK118" s="163"/>
      <c r="DSL118" s="163"/>
      <c r="DSM118" s="163"/>
      <c r="DSN118" s="163"/>
      <c r="DSO118" s="163"/>
      <c r="DSP118" s="163"/>
      <c r="DSQ118" s="163"/>
      <c r="DSR118" s="163"/>
      <c r="DSS118" s="163"/>
      <c r="DST118" s="163"/>
      <c r="DSU118" s="163"/>
      <c r="DSV118" s="163"/>
      <c r="DSW118" s="163"/>
      <c r="DSX118" s="163"/>
      <c r="DSY118" s="163"/>
      <c r="DSZ118" s="163"/>
      <c r="DTA118" s="163"/>
      <c r="DTB118" s="163"/>
      <c r="DTC118" s="163"/>
      <c r="DTD118" s="163"/>
      <c r="DTE118" s="163"/>
      <c r="DTF118" s="163"/>
      <c r="DTG118" s="163"/>
      <c r="DTH118" s="163"/>
      <c r="DTI118" s="163"/>
      <c r="DTJ118" s="163"/>
      <c r="DTK118" s="163"/>
      <c r="DTL118" s="163"/>
      <c r="DTM118" s="163"/>
      <c r="DTN118" s="163"/>
      <c r="DTO118" s="163"/>
      <c r="DTP118" s="163"/>
      <c r="DTQ118" s="163"/>
      <c r="DTR118" s="163"/>
      <c r="DTS118" s="163"/>
      <c r="DTT118" s="163"/>
      <c r="DTU118" s="163"/>
      <c r="DTV118" s="163"/>
      <c r="DTW118" s="163"/>
      <c r="DTX118" s="163"/>
      <c r="DTY118" s="163"/>
      <c r="DTZ118" s="163"/>
      <c r="DUA118" s="163"/>
      <c r="DUB118" s="163"/>
      <c r="DUC118" s="163"/>
      <c r="DUD118" s="163"/>
      <c r="DUE118" s="163"/>
      <c r="DUF118" s="163"/>
      <c r="DUG118" s="163"/>
      <c r="DUH118" s="163"/>
      <c r="DUI118" s="163"/>
      <c r="DUJ118" s="163"/>
      <c r="DUK118" s="163"/>
      <c r="DUL118" s="163"/>
      <c r="DUM118" s="163"/>
      <c r="DUN118" s="163"/>
      <c r="DUO118" s="163"/>
      <c r="DUP118" s="163"/>
      <c r="DUQ118" s="163"/>
      <c r="DUR118" s="163"/>
      <c r="DUS118" s="163"/>
      <c r="DUT118" s="163"/>
      <c r="DUU118" s="163"/>
      <c r="DUV118" s="163"/>
      <c r="DUW118" s="163"/>
      <c r="DUX118" s="163"/>
      <c r="DUY118" s="163"/>
      <c r="DUZ118" s="163"/>
      <c r="DVA118" s="163"/>
      <c r="DVB118" s="163"/>
      <c r="DVC118" s="163"/>
      <c r="DVD118" s="163"/>
      <c r="DVE118" s="163"/>
      <c r="DVF118" s="163"/>
      <c r="DVG118" s="163"/>
      <c r="DVH118" s="163"/>
      <c r="DVI118" s="163"/>
      <c r="DVJ118" s="163"/>
      <c r="DVK118" s="163"/>
      <c r="DVL118" s="163"/>
      <c r="DVM118" s="163"/>
      <c r="DVN118" s="163"/>
      <c r="DVO118" s="163"/>
      <c r="DVP118" s="163"/>
      <c r="DVQ118" s="163"/>
      <c r="DVR118" s="163"/>
      <c r="DVS118" s="163"/>
      <c r="DVT118" s="163"/>
      <c r="DVU118" s="163"/>
      <c r="DVV118" s="163"/>
      <c r="DVW118" s="163"/>
      <c r="DVX118" s="163"/>
      <c r="DVY118" s="163"/>
      <c r="DVZ118" s="163"/>
      <c r="DWA118" s="163"/>
      <c r="DWB118" s="163"/>
      <c r="DWC118" s="163"/>
      <c r="DWD118" s="163"/>
      <c r="DWE118" s="163"/>
      <c r="DWF118" s="163"/>
      <c r="DWG118" s="163"/>
      <c r="DWH118" s="163"/>
      <c r="DWI118" s="163"/>
      <c r="DWJ118" s="163"/>
      <c r="DWK118" s="163"/>
      <c r="DWL118" s="163"/>
      <c r="DWM118" s="163"/>
      <c r="DWN118" s="163"/>
      <c r="DWO118" s="163"/>
      <c r="DWP118" s="163"/>
      <c r="DWQ118" s="163"/>
      <c r="DWR118" s="163"/>
      <c r="DWS118" s="163"/>
      <c r="DWT118" s="163"/>
      <c r="DWU118" s="163"/>
      <c r="DWV118" s="163"/>
      <c r="DWW118" s="163"/>
      <c r="DWX118" s="163"/>
      <c r="DWY118" s="163"/>
      <c r="DWZ118" s="163"/>
      <c r="DXA118" s="163"/>
      <c r="DXB118" s="163"/>
      <c r="DXC118" s="163"/>
      <c r="DXD118" s="163"/>
      <c r="DXE118" s="163"/>
      <c r="DXF118" s="163"/>
      <c r="DXG118" s="163"/>
      <c r="DXH118" s="163"/>
      <c r="DXI118" s="163"/>
      <c r="DXJ118" s="163"/>
      <c r="DXK118" s="163"/>
      <c r="DXL118" s="163"/>
      <c r="DXM118" s="163"/>
      <c r="DXN118" s="163"/>
      <c r="DXO118" s="163"/>
      <c r="DXP118" s="163"/>
      <c r="DXQ118" s="163"/>
      <c r="DXR118" s="163"/>
      <c r="DXS118" s="163"/>
      <c r="DXT118" s="163"/>
      <c r="DXU118" s="163"/>
      <c r="DXV118" s="163"/>
      <c r="DXW118" s="163"/>
      <c r="DXX118" s="163"/>
      <c r="DXY118" s="163"/>
      <c r="DXZ118" s="163"/>
      <c r="DYA118" s="163"/>
      <c r="DYB118" s="163"/>
      <c r="DYC118" s="163"/>
      <c r="DYD118" s="163"/>
      <c r="DYE118" s="163"/>
      <c r="DYF118" s="163"/>
      <c r="DYG118" s="163"/>
      <c r="DYH118" s="163"/>
      <c r="DYI118" s="163"/>
      <c r="DYJ118" s="163"/>
      <c r="DYK118" s="163"/>
      <c r="DYL118" s="163"/>
      <c r="DYM118" s="163"/>
      <c r="DYN118" s="163"/>
      <c r="DYO118" s="163"/>
      <c r="DYP118" s="163"/>
      <c r="DYQ118" s="163"/>
      <c r="DYR118" s="163"/>
      <c r="DYS118" s="163"/>
      <c r="DYT118" s="163"/>
      <c r="DYU118" s="163"/>
      <c r="DYV118" s="163"/>
      <c r="DYW118" s="163"/>
      <c r="DYX118" s="163"/>
      <c r="DYY118" s="163"/>
      <c r="DYZ118" s="163"/>
      <c r="DZA118" s="163"/>
      <c r="DZB118" s="163"/>
      <c r="DZC118" s="163"/>
      <c r="DZD118" s="163"/>
      <c r="DZE118" s="163"/>
      <c r="DZF118" s="163"/>
      <c r="DZG118" s="163"/>
      <c r="DZH118" s="163"/>
      <c r="DZI118" s="163"/>
      <c r="DZJ118" s="163"/>
      <c r="DZK118" s="163"/>
      <c r="DZL118" s="163"/>
      <c r="DZM118" s="163"/>
      <c r="DZN118" s="163"/>
      <c r="DZO118" s="163"/>
      <c r="DZP118" s="163"/>
      <c r="DZQ118" s="163"/>
      <c r="DZR118" s="163"/>
      <c r="DZS118" s="163"/>
      <c r="DZT118" s="163"/>
      <c r="DZU118" s="163"/>
      <c r="DZV118" s="163"/>
      <c r="DZW118" s="163"/>
      <c r="DZX118" s="163"/>
      <c r="DZY118" s="163"/>
      <c r="DZZ118" s="163"/>
      <c r="EAA118" s="163"/>
      <c r="EAB118" s="163"/>
      <c r="EAC118" s="163"/>
      <c r="EAD118" s="163"/>
      <c r="EAE118" s="163"/>
      <c r="EAF118" s="163"/>
      <c r="EAG118" s="163"/>
      <c r="EAH118" s="163"/>
      <c r="EAI118" s="163"/>
      <c r="EAJ118" s="163"/>
      <c r="EAK118" s="163"/>
      <c r="EAL118" s="163"/>
      <c r="EAM118" s="163"/>
      <c r="EAN118" s="163"/>
      <c r="EAO118" s="163"/>
      <c r="EAP118" s="163"/>
      <c r="EAQ118" s="163"/>
      <c r="EAR118" s="163"/>
      <c r="EAS118" s="163"/>
      <c r="EAT118" s="163"/>
      <c r="EAU118" s="163"/>
      <c r="EAV118" s="163"/>
      <c r="EAW118" s="163"/>
      <c r="EAX118" s="163"/>
      <c r="EAY118" s="163"/>
      <c r="EAZ118" s="163"/>
      <c r="EBA118" s="163"/>
      <c r="EBB118" s="163"/>
      <c r="EBC118" s="163"/>
      <c r="EBD118" s="163"/>
      <c r="EBE118" s="163"/>
      <c r="EBF118" s="163"/>
      <c r="EBG118" s="163"/>
      <c r="EBH118" s="163"/>
      <c r="EBI118" s="163"/>
      <c r="EBJ118" s="163"/>
      <c r="EBK118" s="163"/>
      <c r="EBL118" s="163"/>
      <c r="EBM118" s="163"/>
      <c r="EBN118" s="163"/>
      <c r="EBO118" s="163"/>
      <c r="EBP118" s="163"/>
      <c r="EBQ118" s="163"/>
      <c r="EBR118" s="163"/>
      <c r="EBS118" s="163"/>
      <c r="EBT118" s="163"/>
      <c r="EBU118" s="163"/>
      <c r="EBV118" s="163"/>
      <c r="EBW118" s="163"/>
      <c r="EBX118" s="163"/>
      <c r="EBY118" s="163"/>
      <c r="EBZ118" s="163"/>
      <c r="ECA118" s="163"/>
      <c r="ECB118" s="163"/>
      <c r="ECC118" s="163"/>
      <c r="ECD118" s="163"/>
      <c r="ECE118" s="163"/>
      <c r="ECF118" s="163"/>
      <c r="ECG118" s="163"/>
      <c r="ECH118" s="163"/>
      <c r="ECI118" s="163"/>
      <c r="ECJ118" s="163"/>
      <c r="ECK118" s="163"/>
      <c r="ECL118" s="163"/>
      <c r="ECM118" s="163"/>
      <c r="ECN118" s="163"/>
      <c r="ECO118" s="163"/>
      <c r="ECP118" s="163"/>
      <c r="ECQ118" s="163"/>
      <c r="ECR118" s="163"/>
      <c r="ECS118" s="163"/>
      <c r="ECT118" s="163"/>
      <c r="ECU118" s="163"/>
      <c r="ECV118" s="163"/>
      <c r="ECW118" s="163"/>
      <c r="ECX118" s="163"/>
      <c r="ECY118" s="163"/>
      <c r="ECZ118" s="163"/>
      <c r="EDA118" s="163"/>
      <c r="EDB118" s="163"/>
      <c r="EDC118" s="163"/>
      <c r="EDD118" s="163"/>
      <c r="EDE118" s="163"/>
      <c r="EDF118" s="163"/>
      <c r="EDG118" s="163"/>
      <c r="EDH118" s="163"/>
      <c r="EDI118" s="163"/>
      <c r="EDJ118" s="163"/>
      <c r="EDK118" s="163"/>
      <c r="EDL118" s="163"/>
      <c r="EDM118" s="163"/>
      <c r="EDN118" s="163"/>
      <c r="EDO118" s="163"/>
      <c r="EDP118" s="163"/>
      <c r="EDQ118" s="163"/>
      <c r="EDR118" s="163"/>
      <c r="EDS118" s="163"/>
      <c r="EDT118" s="163"/>
      <c r="EDU118" s="163"/>
      <c r="EDV118" s="163"/>
      <c r="EDW118" s="163"/>
      <c r="EDX118" s="163"/>
      <c r="EDY118" s="163"/>
      <c r="EDZ118" s="163"/>
      <c r="EEA118" s="163"/>
      <c r="EEB118" s="163"/>
      <c r="EEC118" s="163"/>
      <c r="EED118" s="163"/>
      <c r="EEE118" s="163"/>
      <c r="EEF118" s="163"/>
      <c r="EEG118" s="163"/>
      <c r="EEH118" s="163"/>
      <c r="EEI118" s="163"/>
      <c r="EEJ118" s="163"/>
      <c r="EEK118" s="163"/>
      <c r="EEL118" s="163"/>
      <c r="EEM118" s="163"/>
      <c r="EEN118" s="163"/>
      <c r="EEO118" s="163"/>
      <c r="EEP118" s="163"/>
      <c r="EEQ118" s="163"/>
      <c r="EER118" s="163"/>
      <c r="EES118" s="163"/>
      <c r="EET118" s="163"/>
      <c r="EEU118" s="163"/>
      <c r="EEV118" s="163"/>
      <c r="EEW118" s="163"/>
      <c r="EEX118" s="163"/>
      <c r="EEY118" s="163"/>
      <c r="EEZ118" s="163"/>
      <c r="EFA118" s="163"/>
      <c r="EFB118" s="163"/>
      <c r="EFC118" s="163"/>
      <c r="EFD118" s="163"/>
      <c r="EFE118" s="163"/>
      <c r="EFF118" s="163"/>
      <c r="EFG118" s="163"/>
      <c r="EFH118" s="163"/>
      <c r="EFI118" s="163"/>
      <c r="EFJ118" s="163"/>
      <c r="EFK118" s="163"/>
      <c r="EFL118" s="163"/>
      <c r="EFM118" s="163"/>
      <c r="EFN118" s="163"/>
      <c r="EFO118" s="163"/>
      <c r="EFP118" s="163"/>
      <c r="EFQ118" s="163"/>
      <c r="EFR118" s="163"/>
      <c r="EFS118" s="163"/>
      <c r="EFT118" s="163"/>
      <c r="EFU118" s="163"/>
      <c r="EFV118" s="163"/>
      <c r="EFW118" s="163"/>
      <c r="EFX118" s="163"/>
      <c r="EFY118" s="163"/>
      <c r="EFZ118" s="163"/>
      <c r="EGA118" s="163"/>
      <c r="EGB118" s="163"/>
      <c r="EGC118" s="163"/>
      <c r="EGD118" s="163"/>
      <c r="EGE118" s="163"/>
      <c r="EGF118" s="163"/>
      <c r="EGG118" s="163"/>
      <c r="EGH118" s="163"/>
      <c r="EGI118" s="163"/>
      <c r="EGJ118" s="163"/>
      <c r="EGK118" s="163"/>
      <c r="EGL118" s="163"/>
      <c r="EGM118" s="163"/>
      <c r="EGN118" s="163"/>
      <c r="EGO118" s="163"/>
      <c r="EGP118" s="163"/>
      <c r="EGQ118" s="163"/>
      <c r="EGR118" s="163"/>
      <c r="EGS118" s="163"/>
      <c r="EGT118" s="163"/>
      <c r="EGU118" s="163"/>
      <c r="EGV118" s="163"/>
      <c r="EGW118" s="163"/>
      <c r="EGX118" s="163"/>
      <c r="EGY118" s="163"/>
      <c r="EGZ118" s="163"/>
      <c r="EHA118" s="163"/>
      <c r="EHB118" s="163"/>
      <c r="EHC118" s="163"/>
      <c r="EHD118" s="163"/>
      <c r="EHE118" s="163"/>
      <c r="EHF118" s="163"/>
      <c r="EHG118" s="163"/>
      <c r="EHH118" s="163"/>
      <c r="EHI118" s="163"/>
      <c r="EHJ118" s="163"/>
      <c r="EHK118" s="163"/>
      <c r="EHL118" s="163"/>
      <c r="EHM118" s="163"/>
      <c r="EHN118" s="163"/>
      <c r="EHO118" s="163"/>
      <c r="EHP118" s="163"/>
      <c r="EHQ118" s="163"/>
      <c r="EHR118" s="163"/>
      <c r="EHS118" s="163"/>
      <c r="EHT118" s="163"/>
      <c r="EHU118" s="163"/>
      <c r="EHV118" s="163"/>
      <c r="EHW118" s="163"/>
      <c r="EHX118" s="163"/>
      <c r="EHY118" s="163"/>
      <c r="EHZ118" s="163"/>
      <c r="EIA118" s="163"/>
      <c r="EIB118" s="163"/>
      <c r="EIC118" s="163"/>
      <c r="EID118" s="163"/>
      <c r="EIE118" s="163"/>
      <c r="EIF118" s="163"/>
      <c r="EIG118" s="163"/>
      <c r="EIH118" s="163"/>
      <c r="EII118" s="163"/>
      <c r="EIJ118" s="163"/>
      <c r="EIK118" s="163"/>
      <c r="EIL118" s="163"/>
      <c r="EIM118" s="163"/>
      <c r="EIN118" s="163"/>
      <c r="EIO118" s="163"/>
      <c r="EIP118" s="163"/>
      <c r="EIQ118" s="163"/>
      <c r="EIR118" s="163"/>
      <c r="EIS118" s="163"/>
      <c r="EIT118" s="163"/>
      <c r="EIU118" s="163"/>
      <c r="EIV118" s="163"/>
      <c r="EIW118" s="163"/>
      <c r="EIX118" s="163"/>
      <c r="EIY118" s="163"/>
      <c r="EIZ118" s="163"/>
      <c r="EJA118" s="163"/>
      <c r="EJB118" s="163"/>
      <c r="EJC118" s="163"/>
      <c r="EJD118" s="163"/>
      <c r="EJE118" s="163"/>
      <c r="EJF118" s="163"/>
      <c r="EJG118" s="163"/>
      <c r="EJH118" s="163"/>
      <c r="EJI118" s="163"/>
      <c r="EJJ118" s="163"/>
      <c r="EJK118" s="163"/>
      <c r="EJL118" s="163"/>
      <c r="EJM118" s="163"/>
      <c r="EJN118" s="163"/>
      <c r="EJO118" s="163"/>
      <c r="EJP118" s="163"/>
      <c r="EJQ118" s="163"/>
      <c r="EJR118" s="163"/>
      <c r="EJS118" s="163"/>
      <c r="EJT118" s="163"/>
      <c r="EJU118" s="163"/>
      <c r="EJV118" s="163"/>
      <c r="EJW118" s="163"/>
      <c r="EJX118" s="163"/>
      <c r="EJY118" s="163"/>
      <c r="EJZ118" s="163"/>
      <c r="EKA118" s="163"/>
      <c r="EKB118" s="163"/>
      <c r="EKC118" s="163"/>
      <c r="EKD118" s="163"/>
      <c r="EKE118" s="163"/>
      <c r="EKF118" s="163"/>
      <c r="EKG118" s="163"/>
      <c r="EKH118" s="163"/>
      <c r="EKI118" s="163"/>
      <c r="EKJ118" s="163"/>
      <c r="EKK118" s="163"/>
      <c r="EKL118" s="163"/>
      <c r="EKM118" s="163"/>
      <c r="EKN118" s="163"/>
      <c r="EKO118" s="163"/>
      <c r="EKP118" s="163"/>
      <c r="EKQ118" s="163"/>
      <c r="EKR118" s="163"/>
      <c r="EKS118" s="163"/>
      <c r="EKT118" s="163"/>
      <c r="EKU118" s="163"/>
      <c r="EKV118" s="163"/>
      <c r="EKW118" s="163"/>
      <c r="EKX118" s="163"/>
      <c r="EKY118" s="163"/>
      <c r="EKZ118" s="163"/>
      <c r="ELA118" s="163"/>
      <c r="ELB118" s="163"/>
      <c r="ELC118" s="163"/>
      <c r="ELD118" s="163"/>
      <c r="ELE118" s="163"/>
      <c r="ELF118" s="163"/>
      <c r="ELG118" s="163"/>
      <c r="ELH118" s="163"/>
      <c r="ELI118" s="163"/>
      <c r="ELJ118" s="163"/>
      <c r="ELK118" s="163"/>
      <c r="ELL118" s="163"/>
      <c r="ELM118" s="163"/>
      <c r="ELN118" s="163"/>
      <c r="ELO118" s="163"/>
      <c r="ELP118" s="163"/>
      <c r="ELQ118" s="163"/>
      <c r="ELR118" s="163"/>
      <c r="ELS118" s="163"/>
      <c r="ELT118" s="163"/>
      <c r="ELU118" s="163"/>
      <c r="ELV118" s="163"/>
      <c r="ELW118" s="163"/>
      <c r="ELX118" s="163"/>
      <c r="ELY118" s="163"/>
      <c r="ELZ118" s="163"/>
      <c r="EMA118" s="163"/>
      <c r="EMB118" s="163"/>
      <c r="EMC118" s="163"/>
      <c r="EMD118" s="163"/>
      <c r="EME118" s="163"/>
      <c r="EMF118" s="163"/>
      <c r="EMG118" s="163"/>
      <c r="EMH118" s="163"/>
      <c r="EMI118" s="163"/>
      <c r="EMJ118" s="163"/>
      <c r="EMK118" s="163"/>
      <c r="EML118" s="163"/>
      <c r="EMM118" s="163"/>
      <c r="EMN118" s="163"/>
      <c r="EMO118" s="163"/>
      <c r="EMP118" s="163"/>
      <c r="EMQ118" s="163"/>
      <c r="EMR118" s="163"/>
      <c r="EMS118" s="163"/>
      <c r="EMT118" s="163"/>
      <c r="EMU118" s="163"/>
      <c r="EMV118" s="163"/>
      <c r="EMW118" s="163"/>
      <c r="EMX118" s="163"/>
      <c r="EMY118" s="163"/>
      <c r="EMZ118" s="163"/>
      <c r="ENA118" s="163"/>
      <c r="ENB118" s="163"/>
      <c r="ENC118" s="163"/>
      <c r="END118" s="163"/>
      <c r="ENE118" s="163"/>
      <c r="ENF118" s="163"/>
      <c r="ENG118" s="163"/>
      <c r="ENH118" s="163"/>
      <c r="ENI118" s="163"/>
      <c r="ENJ118" s="163"/>
      <c r="ENK118" s="163"/>
      <c r="ENL118" s="163"/>
      <c r="ENM118" s="163"/>
      <c r="ENN118" s="163"/>
      <c r="ENO118" s="163"/>
      <c r="ENP118" s="163"/>
      <c r="ENQ118" s="163"/>
      <c r="ENR118" s="163"/>
      <c r="ENS118" s="163"/>
      <c r="ENT118" s="163"/>
      <c r="ENU118" s="163"/>
      <c r="ENV118" s="163"/>
      <c r="ENW118" s="163"/>
      <c r="ENX118" s="163"/>
      <c r="ENY118" s="163"/>
      <c r="ENZ118" s="163"/>
      <c r="EOA118" s="163"/>
      <c r="EOB118" s="163"/>
      <c r="EOC118" s="163"/>
      <c r="EOD118" s="163"/>
      <c r="EOE118" s="163"/>
      <c r="EOF118" s="163"/>
      <c r="EOG118" s="163"/>
      <c r="EOH118" s="163"/>
      <c r="EOI118" s="163"/>
      <c r="EOJ118" s="163"/>
      <c r="EOK118" s="163"/>
      <c r="EOL118" s="163"/>
      <c r="EOM118" s="163"/>
      <c r="EON118" s="163"/>
      <c r="EOO118" s="163"/>
      <c r="EOP118" s="163"/>
      <c r="EOQ118" s="163"/>
      <c r="EOR118" s="163"/>
      <c r="EOS118" s="163"/>
      <c r="EOT118" s="163"/>
      <c r="EOU118" s="163"/>
      <c r="EOV118" s="163"/>
      <c r="EOW118" s="163"/>
      <c r="EOX118" s="163"/>
      <c r="EOY118" s="163"/>
      <c r="EOZ118" s="163"/>
      <c r="EPA118" s="163"/>
      <c r="EPB118" s="163"/>
      <c r="EPC118" s="163"/>
      <c r="EPD118" s="163"/>
      <c r="EPE118" s="163"/>
      <c r="EPF118" s="163"/>
      <c r="EPG118" s="163"/>
      <c r="EPH118" s="163"/>
      <c r="EPI118" s="163"/>
      <c r="EPJ118" s="163"/>
      <c r="EPK118" s="163"/>
      <c r="EPL118" s="163"/>
      <c r="EPM118" s="163"/>
      <c r="EPN118" s="163"/>
      <c r="EPO118" s="163"/>
      <c r="EPP118" s="163"/>
      <c r="EPQ118" s="163"/>
      <c r="EPR118" s="163"/>
      <c r="EPS118" s="163"/>
      <c r="EPT118" s="163"/>
      <c r="EPU118" s="163"/>
      <c r="EPV118" s="163"/>
      <c r="EPW118" s="163"/>
      <c r="EPX118" s="163"/>
      <c r="EPY118" s="163"/>
      <c r="EPZ118" s="163"/>
      <c r="EQA118" s="163"/>
      <c r="EQB118" s="163"/>
      <c r="EQC118" s="163"/>
      <c r="EQD118" s="163"/>
      <c r="EQE118" s="163"/>
      <c r="EQF118" s="163"/>
      <c r="EQG118" s="163"/>
      <c r="EQH118" s="163"/>
      <c r="EQI118" s="163"/>
      <c r="EQJ118" s="163"/>
      <c r="EQK118" s="163"/>
      <c r="EQL118" s="163"/>
      <c r="EQM118" s="163"/>
      <c r="EQN118" s="163"/>
      <c r="EQO118" s="163"/>
      <c r="EQP118" s="163"/>
      <c r="EQQ118" s="163"/>
      <c r="EQR118" s="163"/>
      <c r="EQS118" s="163"/>
      <c r="EQT118" s="163"/>
      <c r="EQU118" s="163"/>
      <c r="EQV118" s="163"/>
      <c r="EQW118" s="163"/>
      <c r="EQX118" s="163"/>
      <c r="EQY118" s="163"/>
      <c r="EQZ118" s="163"/>
      <c r="ERA118" s="163"/>
      <c r="ERB118" s="163"/>
      <c r="ERC118" s="163"/>
      <c r="ERD118" s="163"/>
      <c r="ERE118" s="163"/>
      <c r="ERF118" s="163"/>
      <c r="ERG118" s="163"/>
      <c r="ERH118" s="163"/>
      <c r="ERI118" s="163"/>
      <c r="ERJ118" s="163"/>
      <c r="ERK118" s="163"/>
      <c r="ERL118" s="163"/>
      <c r="ERM118" s="163"/>
      <c r="ERN118" s="163"/>
      <c r="ERO118" s="163"/>
      <c r="ERP118" s="163"/>
      <c r="ERQ118" s="163"/>
      <c r="ERR118" s="163"/>
      <c r="ERS118" s="163"/>
      <c r="ERT118" s="163"/>
      <c r="ERU118" s="163"/>
      <c r="ERV118" s="163"/>
      <c r="ERW118" s="163"/>
      <c r="ERX118" s="163"/>
      <c r="ERY118" s="163"/>
      <c r="ERZ118" s="163"/>
      <c r="ESA118" s="163"/>
      <c r="ESB118" s="163"/>
      <c r="ESC118" s="163"/>
      <c r="ESD118" s="163"/>
      <c r="ESE118" s="163"/>
      <c r="ESF118" s="163"/>
      <c r="ESG118" s="163"/>
      <c r="ESH118" s="163"/>
      <c r="ESI118" s="163"/>
      <c r="ESJ118" s="163"/>
      <c r="ESK118" s="163"/>
      <c r="ESL118" s="163"/>
      <c r="ESM118" s="163"/>
      <c r="ESN118" s="163"/>
      <c r="ESO118" s="163"/>
      <c r="ESP118" s="163"/>
      <c r="ESQ118" s="163"/>
      <c r="ESR118" s="163"/>
      <c r="ESS118" s="163"/>
      <c r="EST118" s="163"/>
      <c r="ESU118" s="163"/>
      <c r="ESV118" s="163"/>
      <c r="ESW118" s="163"/>
      <c r="ESX118" s="163"/>
      <c r="ESY118" s="163"/>
      <c r="ESZ118" s="163"/>
      <c r="ETA118" s="163"/>
      <c r="ETB118" s="163"/>
      <c r="ETC118" s="163"/>
      <c r="ETD118" s="163"/>
      <c r="ETE118" s="163"/>
      <c r="ETF118" s="163"/>
      <c r="ETG118" s="163"/>
      <c r="ETH118" s="163"/>
      <c r="ETI118" s="163"/>
      <c r="ETJ118" s="163"/>
      <c r="ETK118" s="163"/>
      <c r="ETL118" s="163"/>
      <c r="ETM118" s="163"/>
      <c r="ETN118" s="163"/>
      <c r="ETO118" s="163"/>
      <c r="ETP118" s="163"/>
      <c r="ETQ118" s="163"/>
      <c r="ETR118" s="163"/>
      <c r="ETS118" s="163"/>
      <c r="ETT118" s="163"/>
      <c r="ETU118" s="163"/>
      <c r="ETV118" s="163"/>
      <c r="ETW118" s="163"/>
      <c r="ETX118" s="163"/>
      <c r="ETY118" s="163"/>
      <c r="ETZ118" s="163"/>
      <c r="EUA118" s="163"/>
      <c r="EUB118" s="163"/>
      <c r="EUC118" s="163"/>
      <c r="EUD118" s="163"/>
      <c r="EUE118" s="163"/>
      <c r="EUF118" s="163"/>
      <c r="EUG118" s="163"/>
      <c r="EUH118" s="163"/>
      <c r="EUI118" s="163"/>
      <c r="EUJ118" s="163"/>
      <c r="EUK118" s="163"/>
      <c r="EUL118" s="163"/>
      <c r="EUM118" s="163"/>
      <c r="EUN118" s="163"/>
      <c r="EUO118" s="163"/>
      <c r="EUP118" s="163"/>
      <c r="EUQ118" s="163"/>
      <c r="EUR118" s="163"/>
      <c r="EUS118" s="163"/>
      <c r="EUT118" s="163"/>
      <c r="EUU118" s="163"/>
      <c r="EUV118" s="163"/>
      <c r="EUW118" s="163"/>
      <c r="EUX118" s="163"/>
      <c r="EUY118" s="163"/>
      <c r="EUZ118" s="163"/>
      <c r="EVA118" s="163"/>
      <c r="EVB118" s="163"/>
      <c r="EVC118" s="163"/>
      <c r="EVD118" s="163"/>
      <c r="EVE118" s="163"/>
      <c r="EVF118" s="163"/>
      <c r="EVG118" s="163"/>
      <c r="EVH118" s="163"/>
      <c r="EVI118" s="163"/>
      <c r="EVJ118" s="163"/>
      <c r="EVK118" s="163"/>
      <c r="EVL118" s="163"/>
      <c r="EVM118" s="163"/>
      <c r="EVN118" s="163"/>
      <c r="EVO118" s="163"/>
      <c r="EVP118" s="163"/>
      <c r="EVQ118" s="163"/>
      <c r="EVR118" s="163"/>
      <c r="EVS118" s="163"/>
      <c r="EVT118" s="163"/>
      <c r="EVU118" s="163"/>
      <c r="EVV118" s="163"/>
      <c r="EVW118" s="163"/>
      <c r="EVX118" s="163"/>
      <c r="EVY118" s="163"/>
      <c r="EVZ118" s="163"/>
      <c r="EWA118" s="163"/>
      <c r="EWB118" s="163"/>
      <c r="EWC118" s="163"/>
      <c r="EWD118" s="163"/>
      <c r="EWE118" s="163"/>
      <c r="EWF118" s="163"/>
      <c r="EWG118" s="163"/>
      <c r="EWH118" s="163"/>
      <c r="EWI118" s="163"/>
      <c r="EWJ118" s="163"/>
      <c r="EWK118" s="163"/>
      <c r="EWL118" s="163"/>
      <c r="EWM118" s="163"/>
      <c r="EWN118" s="163"/>
      <c r="EWO118" s="163"/>
      <c r="EWP118" s="163"/>
      <c r="EWQ118" s="163"/>
      <c r="EWR118" s="163"/>
      <c r="EWS118" s="163"/>
      <c r="EWT118" s="163"/>
      <c r="EWU118" s="163"/>
      <c r="EWV118" s="163"/>
      <c r="EWW118" s="163"/>
      <c r="EWX118" s="163"/>
      <c r="EWY118" s="163"/>
      <c r="EWZ118" s="163"/>
      <c r="EXA118" s="163"/>
      <c r="EXB118" s="163"/>
      <c r="EXC118" s="163"/>
      <c r="EXD118" s="163"/>
      <c r="EXE118" s="163"/>
      <c r="EXF118" s="163"/>
      <c r="EXG118" s="163"/>
      <c r="EXH118" s="163"/>
      <c r="EXI118" s="163"/>
      <c r="EXJ118" s="163"/>
      <c r="EXK118" s="163"/>
      <c r="EXL118" s="163"/>
      <c r="EXM118" s="163"/>
      <c r="EXN118" s="163"/>
      <c r="EXO118" s="163"/>
      <c r="EXP118" s="163"/>
      <c r="EXQ118" s="163"/>
      <c r="EXR118" s="163"/>
      <c r="EXS118" s="163"/>
      <c r="EXT118" s="163"/>
      <c r="EXU118" s="163"/>
      <c r="EXV118" s="163"/>
      <c r="EXW118" s="163"/>
      <c r="EXX118" s="163"/>
      <c r="EXY118" s="163"/>
      <c r="EXZ118" s="163"/>
      <c r="EYA118" s="163"/>
      <c r="EYB118" s="163"/>
      <c r="EYC118" s="163"/>
      <c r="EYD118" s="163"/>
      <c r="EYE118" s="163"/>
      <c r="EYF118" s="163"/>
      <c r="EYG118" s="163"/>
      <c r="EYH118" s="163"/>
      <c r="EYI118" s="163"/>
      <c r="EYJ118" s="163"/>
      <c r="EYK118" s="163"/>
      <c r="EYL118" s="163"/>
      <c r="EYM118" s="163"/>
      <c r="EYN118" s="163"/>
      <c r="EYO118" s="163"/>
      <c r="EYP118" s="163"/>
      <c r="EYQ118" s="163"/>
      <c r="EYR118" s="163"/>
      <c r="EYS118" s="163"/>
      <c r="EYT118" s="163"/>
      <c r="EYU118" s="163"/>
      <c r="EYV118" s="163"/>
      <c r="EYW118" s="163"/>
      <c r="EYX118" s="163"/>
      <c r="EYY118" s="163"/>
      <c r="EYZ118" s="163"/>
      <c r="EZA118" s="163"/>
      <c r="EZB118" s="163"/>
      <c r="EZC118" s="163"/>
      <c r="EZD118" s="163"/>
      <c r="EZE118" s="163"/>
      <c r="EZF118" s="163"/>
      <c r="EZG118" s="163"/>
      <c r="EZH118" s="163"/>
      <c r="EZI118" s="163"/>
      <c r="EZJ118" s="163"/>
      <c r="EZK118" s="163"/>
      <c r="EZL118" s="163"/>
      <c r="EZM118" s="163"/>
      <c r="EZN118" s="163"/>
      <c r="EZO118" s="163"/>
      <c r="EZP118" s="163"/>
      <c r="EZQ118" s="163"/>
      <c r="EZR118" s="163"/>
      <c r="EZS118" s="163"/>
      <c r="EZT118" s="163"/>
      <c r="EZU118" s="163"/>
      <c r="EZV118" s="163"/>
      <c r="EZW118" s="163"/>
      <c r="EZX118" s="163"/>
      <c r="EZY118" s="163"/>
      <c r="EZZ118" s="163"/>
      <c r="FAA118" s="163"/>
      <c r="FAB118" s="163"/>
      <c r="FAC118" s="163"/>
      <c r="FAD118" s="163"/>
      <c r="FAE118" s="163"/>
      <c r="FAF118" s="163"/>
      <c r="FAG118" s="163"/>
      <c r="FAH118" s="163"/>
      <c r="FAI118" s="163"/>
      <c r="FAJ118" s="163"/>
      <c r="FAK118" s="163"/>
      <c r="FAL118" s="163"/>
      <c r="FAM118" s="163"/>
      <c r="FAN118" s="163"/>
      <c r="FAO118" s="163"/>
      <c r="FAP118" s="163"/>
      <c r="FAQ118" s="163"/>
      <c r="FAR118" s="163"/>
      <c r="FAS118" s="163"/>
      <c r="FAT118" s="163"/>
      <c r="FAU118" s="163"/>
      <c r="FAV118" s="163"/>
      <c r="FAW118" s="163"/>
      <c r="FAX118" s="163"/>
      <c r="FAY118" s="163"/>
      <c r="FAZ118" s="163"/>
      <c r="FBA118" s="163"/>
      <c r="FBB118" s="163"/>
      <c r="FBC118" s="163"/>
      <c r="FBD118" s="163"/>
      <c r="FBE118" s="163"/>
      <c r="FBF118" s="163"/>
      <c r="FBG118" s="163"/>
      <c r="FBH118" s="163"/>
      <c r="FBI118" s="163"/>
      <c r="FBJ118" s="163"/>
      <c r="FBK118" s="163"/>
      <c r="FBL118" s="163"/>
      <c r="FBM118" s="163"/>
      <c r="FBN118" s="163"/>
      <c r="FBO118" s="163"/>
      <c r="FBP118" s="163"/>
      <c r="FBQ118" s="163"/>
      <c r="FBR118" s="163"/>
      <c r="FBS118" s="163"/>
      <c r="FBT118" s="163"/>
      <c r="FBU118" s="163"/>
      <c r="FBV118" s="163"/>
      <c r="FBW118" s="163"/>
      <c r="FBX118" s="163"/>
      <c r="FBY118" s="163"/>
      <c r="FBZ118" s="163"/>
      <c r="FCA118" s="163"/>
      <c r="FCB118" s="163"/>
      <c r="FCC118" s="163"/>
      <c r="FCD118" s="163"/>
      <c r="FCE118" s="163"/>
      <c r="FCF118" s="163"/>
      <c r="FCG118" s="163"/>
      <c r="FCH118" s="163"/>
      <c r="FCI118" s="163"/>
      <c r="FCJ118" s="163"/>
      <c r="FCK118" s="163"/>
      <c r="FCL118" s="163"/>
      <c r="FCM118" s="163"/>
      <c r="FCN118" s="163"/>
      <c r="FCO118" s="163"/>
      <c r="FCP118" s="163"/>
      <c r="FCQ118" s="163"/>
      <c r="FCR118" s="163"/>
      <c r="FCS118" s="163"/>
      <c r="FCT118" s="163"/>
      <c r="FCU118" s="163"/>
      <c r="FCV118" s="163"/>
      <c r="FCW118" s="163"/>
      <c r="FCX118" s="163"/>
      <c r="FCY118" s="163"/>
      <c r="FCZ118" s="163"/>
      <c r="FDA118" s="163"/>
      <c r="FDB118" s="163"/>
      <c r="FDC118" s="163"/>
      <c r="FDD118" s="163"/>
      <c r="FDE118" s="163"/>
      <c r="FDF118" s="163"/>
      <c r="FDG118" s="163"/>
      <c r="FDH118" s="163"/>
      <c r="FDI118" s="163"/>
      <c r="FDJ118" s="163"/>
      <c r="FDK118" s="163"/>
      <c r="FDL118" s="163"/>
      <c r="FDM118" s="163"/>
      <c r="FDN118" s="163"/>
      <c r="FDO118" s="163"/>
      <c r="FDP118" s="163"/>
      <c r="FDQ118" s="163"/>
      <c r="FDR118" s="163"/>
      <c r="FDS118" s="163"/>
      <c r="FDT118" s="163"/>
      <c r="FDU118" s="163"/>
      <c r="FDV118" s="163"/>
      <c r="FDW118" s="163"/>
      <c r="FDX118" s="163"/>
      <c r="FDY118" s="163"/>
      <c r="FDZ118" s="163"/>
      <c r="FEA118" s="163"/>
      <c r="FEB118" s="163"/>
      <c r="FEC118" s="163"/>
      <c r="FED118" s="163"/>
      <c r="FEE118" s="163"/>
      <c r="FEF118" s="163"/>
      <c r="FEG118" s="163"/>
      <c r="FEH118" s="163"/>
      <c r="FEI118" s="163"/>
      <c r="FEJ118" s="163"/>
      <c r="FEK118" s="163"/>
      <c r="FEL118" s="163"/>
      <c r="FEM118" s="163"/>
      <c r="FEN118" s="163"/>
      <c r="FEO118" s="163"/>
      <c r="FEP118" s="163"/>
      <c r="FEQ118" s="163"/>
      <c r="FER118" s="163"/>
      <c r="FES118" s="163"/>
      <c r="FET118" s="163"/>
      <c r="FEU118" s="163"/>
      <c r="FEV118" s="163"/>
      <c r="FEW118" s="163"/>
      <c r="FEX118" s="163"/>
      <c r="FEY118" s="163"/>
      <c r="FEZ118" s="163"/>
      <c r="FFA118" s="163"/>
      <c r="FFB118" s="163"/>
      <c r="FFC118" s="163"/>
      <c r="FFD118" s="163"/>
      <c r="FFE118" s="163"/>
      <c r="FFF118" s="163"/>
      <c r="FFG118" s="163"/>
      <c r="FFH118" s="163"/>
      <c r="FFI118" s="163"/>
      <c r="FFJ118" s="163"/>
      <c r="FFK118" s="163"/>
      <c r="FFL118" s="163"/>
      <c r="FFM118" s="163"/>
      <c r="FFN118" s="163"/>
      <c r="FFO118" s="163"/>
      <c r="FFP118" s="163"/>
      <c r="FFQ118" s="163"/>
      <c r="FFR118" s="163"/>
      <c r="FFS118" s="163"/>
      <c r="FFT118" s="163"/>
      <c r="FFU118" s="163"/>
      <c r="FFV118" s="163"/>
      <c r="FFW118" s="163"/>
      <c r="FFX118" s="163"/>
      <c r="FFY118" s="163"/>
      <c r="FFZ118" s="163"/>
      <c r="FGA118" s="163"/>
      <c r="FGB118" s="163"/>
      <c r="FGC118" s="163"/>
      <c r="FGD118" s="163"/>
      <c r="FGE118" s="163"/>
      <c r="FGF118" s="163"/>
      <c r="FGG118" s="163"/>
      <c r="FGH118" s="163"/>
      <c r="FGI118" s="163"/>
      <c r="FGJ118" s="163"/>
      <c r="FGK118" s="163"/>
      <c r="FGL118" s="163"/>
      <c r="FGM118" s="163"/>
      <c r="FGN118" s="163"/>
      <c r="FGO118" s="163"/>
      <c r="FGP118" s="163"/>
      <c r="FGQ118" s="163"/>
      <c r="FGR118" s="163"/>
      <c r="FGS118" s="163"/>
      <c r="FGT118" s="163"/>
      <c r="FGU118" s="163"/>
      <c r="FGV118" s="163"/>
      <c r="FGW118" s="163"/>
      <c r="FGX118" s="163"/>
      <c r="FGY118" s="163"/>
      <c r="FGZ118" s="163"/>
      <c r="FHA118" s="163"/>
      <c r="FHB118" s="163"/>
      <c r="FHC118" s="163"/>
      <c r="FHD118" s="163"/>
      <c r="FHE118" s="163"/>
      <c r="FHF118" s="163"/>
      <c r="FHG118" s="163"/>
      <c r="FHH118" s="163"/>
      <c r="FHI118" s="163"/>
      <c r="FHJ118" s="163"/>
      <c r="FHK118" s="163"/>
      <c r="FHL118" s="163"/>
      <c r="FHM118" s="163"/>
      <c r="FHN118" s="163"/>
      <c r="FHO118" s="163"/>
      <c r="FHP118" s="163"/>
      <c r="FHQ118" s="163"/>
      <c r="FHR118" s="163"/>
      <c r="FHS118" s="163"/>
      <c r="FHT118" s="163"/>
      <c r="FHU118" s="163"/>
      <c r="FHV118" s="163"/>
      <c r="FHW118" s="163"/>
      <c r="FHX118" s="163"/>
      <c r="FHY118" s="163"/>
      <c r="FHZ118" s="163"/>
      <c r="FIA118" s="163"/>
      <c r="FIB118" s="163"/>
      <c r="FIC118" s="163"/>
      <c r="FID118" s="163"/>
      <c r="FIE118" s="163"/>
      <c r="FIF118" s="163"/>
      <c r="FIG118" s="163"/>
      <c r="FIH118" s="163"/>
      <c r="FII118" s="163"/>
      <c r="FIJ118" s="163"/>
      <c r="FIK118" s="163"/>
      <c r="FIL118" s="163"/>
      <c r="FIM118" s="163"/>
      <c r="FIN118" s="163"/>
      <c r="FIO118" s="163"/>
      <c r="FIP118" s="163"/>
      <c r="FIQ118" s="163"/>
      <c r="FIR118" s="163"/>
      <c r="FIS118" s="163"/>
      <c r="FIT118" s="163"/>
      <c r="FIU118" s="163"/>
      <c r="FIV118" s="163"/>
      <c r="FIW118" s="163"/>
      <c r="FIX118" s="163"/>
      <c r="FIY118" s="163"/>
      <c r="FIZ118" s="163"/>
      <c r="FJA118" s="163"/>
      <c r="FJB118" s="163"/>
      <c r="FJC118" s="163"/>
      <c r="FJD118" s="163"/>
      <c r="FJE118" s="163"/>
      <c r="FJF118" s="163"/>
      <c r="FJG118" s="163"/>
      <c r="FJH118" s="163"/>
      <c r="FJI118" s="163"/>
      <c r="FJJ118" s="163"/>
      <c r="FJK118" s="163"/>
      <c r="FJL118" s="163"/>
      <c r="FJM118" s="163"/>
      <c r="FJN118" s="163"/>
      <c r="FJO118" s="163"/>
      <c r="FJP118" s="163"/>
      <c r="FJQ118" s="163"/>
      <c r="FJR118" s="163"/>
      <c r="FJS118" s="163"/>
      <c r="FJT118" s="163"/>
      <c r="FJU118" s="163"/>
      <c r="FJV118" s="163"/>
      <c r="FJW118" s="163"/>
      <c r="FJX118" s="163"/>
      <c r="FJY118" s="163"/>
      <c r="FJZ118" s="163"/>
      <c r="FKA118" s="163"/>
      <c r="FKB118" s="163"/>
      <c r="FKC118" s="163"/>
      <c r="FKD118" s="163"/>
      <c r="FKE118" s="163"/>
      <c r="FKF118" s="163"/>
      <c r="FKG118" s="163"/>
      <c r="FKH118" s="163"/>
      <c r="FKI118" s="163"/>
      <c r="FKJ118" s="163"/>
      <c r="FKK118" s="163"/>
      <c r="FKL118" s="163"/>
      <c r="FKM118" s="163"/>
      <c r="FKN118" s="163"/>
      <c r="FKO118" s="163"/>
      <c r="FKP118" s="163"/>
      <c r="FKQ118" s="163"/>
      <c r="FKR118" s="163"/>
      <c r="FKS118" s="163"/>
      <c r="FKT118" s="163"/>
      <c r="FKU118" s="163"/>
      <c r="FKV118" s="163"/>
      <c r="FKW118" s="163"/>
      <c r="FKX118" s="163"/>
      <c r="FKY118" s="163"/>
      <c r="FKZ118" s="163"/>
      <c r="FLA118" s="163"/>
      <c r="FLB118" s="163"/>
      <c r="FLC118" s="163"/>
      <c r="FLD118" s="163"/>
      <c r="FLE118" s="163"/>
      <c r="FLF118" s="163"/>
      <c r="FLG118" s="163"/>
      <c r="FLH118" s="163"/>
      <c r="FLI118" s="163"/>
      <c r="FLJ118" s="163"/>
      <c r="FLK118" s="163"/>
      <c r="FLL118" s="163"/>
      <c r="FLM118" s="163"/>
      <c r="FLN118" s="163"/>
      <c r="FLO118" s="163"/>
      <c r="FLP118" s="163"/>
      <c r="FLQ118" s="163"/>
      <c r="FLR118" s="163"/>
      <c r="FLS118" s="163"/>
      <c r="FLT118" s="163"/>
      <c r="FLU118" s="163"/>
      <c r="FLV118" s="163"/>
      <c r="FLW118" s="163"/>
      <c r="FLX118" s="163"/>
      <c r="FLY118" s="163"/>
      <c r="FLZ118" s="163"/>
      <c r="FMA118" s="163"/>
      <c r="FMB118" s="163"/>
      <c r="FMC118" s="163"/>
      <c r="FMD118" s="163"/>
      <c r="FME118" s="163"/>
      <c r="FMF118" s="163"/>
      <c r="FMG118" s="163"/>
      <c r="FMH118" s="163"/>
      <c r="FMI118" s="163"/>
      <c r="FMJ118" s="163"/>
      <c r="FMK118" s="163"/>
      <c r="FML118" s="163"/>
      <c r="FMM118" s="163"/>
      <c r="FMN118" s="163"/>
      <c r="FMO118" s="163"/>
      <c r="FMP118" s="163"/>
      <c r="FMQ118" s="163"/>
      <c r="FMR118" s="163"/>
      <c r="FMS118" s="163"/>
      <c r="FMT118" s="163"/>
      <c r="FMU118" s="163"/>
      <c r="FMV118" s="163"/>
      <c r="FMW118" s="163"/>
      <c r="FMX118" s="163"/>
      <c r="FMY118" s="163"/>
      <c r="FMZ118" s="163"/>
      <c r="FNA118" s="163"/>
      <c r="FNB118" s="163"/>
      <c r="FNC118" s="163"/>
      <c r="FND118" s="163"/>
      <c r="FNE118" s="163"/>
      <c r="FNF118" s="163"/>
      <c r="FNG118" s="163"/>
      <c r="FNH118" s="163"/>
      <c r="FNI118" s="163"/>
      <c r="FNJ118" s="163"/>
      <c r="FNK118" s="163"/>
      <c r="FNL118" s="163"/>
      <c r="FNM118" s="163"/>
      <c r="FNN118" s="163"/>
      <c r="FNO118" s="163"/>
      <c r="FNP118" s="163"/>
      <c r="FNQ118" s="163"/>
      <c r="FNR118" s="163"/>
      <c r="FNS118" s="163"/>
      <c r="FNT118" s="163"/>
      <c r="FNU118" s="163"/>
      <c r="FNV118" s="163"/>
      <c r="FNW118" s="163"/>
      <c r="FNX118" s="163"/>
      <c r="FNY118" s="163"/>
      <c r="FNZ118" s="163"/>
      <c r="FOA118" s="163"/>
      <c r="FOB118" s="163"/>
      <c r="FOC118" s="163"/>
      <c r="FOD118" s="163"/>
      <c r="FOE118" s="163"/>
      <c r="FOF118" s="163"/>
      <c r="FOG118" s="163"/>
      <c r="FOH118" s="163"/>
      <c r="FOI118" s="163"/>
      <c r="FOJ118" s="163"/>
      <c r="FOK118" s="163"/>
      <c r="FOL118" s="163"/>
      <c r="FOM118" s="163"/>
      <c r="FON118" s="163"/>
      <c r="FOO118" s="163"/>
      <c r="FOP118" s="163"/>
      <c r="FOQ118" s="163"/>
      <c r="FOR118" s="163"/>
      <c r="FOS118" s="163"/>
      <c r="FOT118" s="163"/>
      <c r="FOU118" s="163"/>
      <c r="FOV118" s="163"/>
      <c r="FOW118" s="163"/>
      <c r="FOX118" s="163"/>
      <c r="FOY118" s="163"/>
      <c r="FOZ118" s="163"/>
      <c r="FPA118" s="163"/>
      <c r="FPB118" s="163"/>
    </row>
    <row r="119" spans="1:4474" ht="23.25" customHeight="1">
      <c r="A119" s="162"/>
      <c r="B119" s="160"/>
      <c r="C119" s="20" t="s">
        <v>95</v>
      </c>
      <c r="D119" s="105">
        <v>156</v>
      </c>
      <c r="E119" s="105">
        <v>10</v>
      </c>
      <c r="F119" s="105" t="s">
        <v>212</v>
      </c>
      <c r="G119" s="105" t="s">
        <v>215</v>
      </c>
      <c r="H119" s="105" t="s">
        <v>214</v>
      </c>
      <c r="I119" s="108">
        <v>29.2</v>
      </c>
      <c r="J119" s="107">
        <v>37.29</v>
      </c>
      <c r="K119" s="107">
        <v>37.479999999999997</v>
      </c>
      <c r="L119" s="107">
        <v>39.14</v>
      </c>
      <c r="M119" s="17"/>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3"/>
      <c r="EU119" s="163"/>
      <c r="EV119" s="163"/>
      <c r="EW119" s="163"/>
      <c r="EX119" s="163"/>
      <c r="EY119" s="163"/>
      <c r="EZ119" s="163"/>
      <c r="FA119" s="163"/>
      <c r="FB119" s="163"/>
      <c r="FC119" s="163"/>
      <c r="FD119" s="163"/>
      <c r="FE119" s="163"/>
      <c r="FF119" s="163"/>
      <c r="FG119" s="163"/>
      <c r="FH119" s="163"/>
      <c r="FI119" s="163"/>
      <c r="FJ119" s="163"/>
      <c r="FK119" s="163"/>
      <c r="FL119" s="163"/>
      <c r="FM119" s="163"/>
      <c r="FN119" s="163"/>
      <c r="FO119" s="163"/>
      <c r="FP119" s="163"/>
      <c r="FQ119" s="163"/>
      <c r="FR119" s="163"/>
      <c r="FS119" s="163"/>
      <c r="FT119" s="163"/>
      <c r="FU119" s="163"/>
      <c r="FV119" s="163"/>
      <c r="FW119" s="163"/>
      <c r="FX119" s="163"/>
      <c r="FY119" s="163"/>
      <c r="FZ119" s="163"/>
      <c r="GA119" s="163"/>
      <c r="GB119" s="163"/>
      <c r="GC119" s="163"/>
      <c r="GD119" s="163"/>
      <c r="GE119" s="163"/>
      <c r="GF119" s="163"/>
      <c r="GG119" s="163"/>
      <c r="GH119" s="163"/>
      <c r="GI119" s="163"/>
      <c r="GJ119" s="163"/>
      <c r="GK119" s="163"/>
      <c r="GL119" s="163"/>
      <c r="GM119" s="163"/>
      <c r="GN119" s="163"/>
      <c r="GO119" s="163"/>
      <c r="GP119" s="163"/>
      <c r="GQ119" s="163"/>
      <c r="GR119" s="163"/>
      <c r="GS119" s="163"/>
      <c r="GT119" s="163"/>
      <c r="GU119" s="163"/>
      <c r="GV119" s="163"/>
      <c r="GW119" s="163"/>
      <c r="GX119" s="163"/>
      <c r="GY119" s="163"/>
      <c r="GZ119" s="163"/>
      <c r="HA119" s="163"/>
      <c r="HB119" s="163"/>
      <c r="HC119" s="163"/>
      <c r="HD119" s="163"/>
      <c r="HE119" s="163"/>
      <c r="HF119" s="163"/>
      <c r="HG119" s="163"/>
      <c r="HH119" s="163"/>
      <c r="HI119" s="163"/>
      <c r="HJ119" s="163"/>
      <c r="HK119" s="163"/>
      <c r="HL119" s="163"/>
      <c r="HM119" s="163"/>
      <c r="HN119" s="163"/>
      <c r="HO119" s="163"/>
      <c r="HP119" s="163"/>
      <c r="HQ119" s="163"/>
      <c r="HR119" s="163"/>
      <c r="HS119" s="163"/>
      <c r="HT119" s="163"/>
      <c r="HU119" s="163"/>
      <c r="HV119" s="163"/>
      <c r="HW119" s="163"/>
      <c r="HX119" s="163"/>
      <c r="HY119" s="163"/>
      <c r="HZ119" s="163"/>
      <c r="IA119" s="163"/>
      <c r="IB119" s="163"/>
      <c r="IC119" s="163"/>
      <c r="ID119" s="163"/>
      <c r="IE119" s="163"/>
      <c r="IF119" s="163"/>
      <c r="IG119" s="163"/>
      <c r="IH119" s="163"/>
      <c r="II119" s="163"/>
      <c r="IJ119" s="163"/>
      <c r="IK119" s="163"/>
      <c r="IL119" s="163"/>
      <c r="IM119" s="163"/>
      <c r="IN119" s="163"/>
      <c r="IO119" s="163"/>
      <c r="IP119" s="163"/>
      <c r="IQ119" s="163"/>
      <c r="IR119" s="163"/>
      <c r="IS119" s="163"/>
      <c r="IT119" s="163"/>
      <c r="IU119" s="163"/>
      <c r="IV119" s="163"/>
      <c r="IW119" s="163"/>
      <c r="IX119" s="163"/>
      <c r="IY119" s="163"/>
      <c r="IZ119" s="163"/>
      <c r="JA119" s="163"/>
      <c r="JB119" s="163"/>
      <c r="JC119" s="163"/>
      <c r="JD119" s="163"/>
      <c r="JE119" s="163"/>
      <c r="JF119" s="163"/>
      <c r="JG119" s="163"/>
      <c r="JH119" s="163"/>
      <c r="JI119" s="163"/>
      <c r="JJ119" s="163"/>
      <c r="JK119" s="163"/>
      <c r="JL119" s="163"/>
      <c r="JM119" s="163"/>
      <c r="JN119" s="163"/>
      <c r="JO119" s="163"/>
      <c r="JP119" s="163"/>
      <c r="JQ119" s="163"/>
      <c r="JR119" s="163"/>
      <c r="JS119" s="163"/>
      <c r="JT119" s="163"/>
      <c r="JU119" s="163"/>
      <c r="JV119" s="163"/>
      <c r="JW119" s="163"/>
      <c r="JX119" s="163"/>
      <c r="JY119" s="163"/>
      <c r="JZ119" s="163"/>
      <c r="KA119" s="163"/>
      <c r="KB119" s="163"/>
      <c r="KC119" s="163"/>
      <c r="KD119" s="163"/>
      <c r="KE119" s="163"/>
      <c r="KF119" s="163"/>
      <c r="KG119" s="163"/>
      <c r="KH119" s="163"/>
      <c r="KI119" s="163"/>
      <c r="KJ119" s="163"/>
      <c r="KK119" s="163"/>
      <c r="KL119" s="163"/>
      <c r="KM119" s="163"/>
      <c r="KN119" s="163"/>
      <c r="KO119" s="163"/>
      <c r="KP119" s="163"/>
      <c r="KQ119" s="163"/>
      <c r="KR119" s="163"/>
      <c r="KS119" s="163"/>
      <c r="KT119" s="163"/>
      <c r="KU119" s="163"/>
      <c r="KV119" s="163"/>
      <c r="KW119" s="163"/>
      <c r="KX119" s="163"/>
      <c r="KY119" s="163"/>
      <c r="KZ119" s="163"/>
      <c r="LA119" s="163"/>
      <c r="LB119" s="163"/>
      <c r="LC119" s="163"/>
      <c r="LD119" s="163"/>
      <c r="LE119" s="163"/>
      <c r="LF119" s="163"/>
      <c r="LG119" s="163"/>
      <c r="LH119" s="163"/>
      <c r="LI119" s="163"/>
      <c r="LJ119" s="163"/>
      <c r="LK119" s="163"/>
      <c r="LL119" s="163"/>
      <c r="LM119" s="163"/>
      <c r="LN119" s="163"/>
      <c r="LO119" s="163"/>
      <c r="LP119" s="163"/>
      <c r="LQ119" s="163"/>
      <c r="LR119" s="163"/>
      <c r="LS119" s="163"/>
      <c r="LT119" s="163"/>
      <c r="LU119" s="163"/>
      <c r="LV119" s="163"/>
      <c r="LW119" s="163"/>
      <c r="LX119" s="163"/>
      <c r="LY119" s="163"/>
      <c r="LZ119" s="163"/>
      <c r="MA119" s="163"/>
      <c r="MB119" s="163"/>
      <c r="MC119" s="163"/>
      <c r="MD119" s="163"/>
      <c r="ME119" s="163"/>
      <c r="MF119" s="163"/>
      <c r="MG119" s="163"/>
      <c r="MH119" s="163"/>
      <c r="MI119" s="163"/>
      <c r="MJ119" s="163"/>
      <c r="MK119" s="163"/>
      <c r="ML119" s="163"/>
      <c r="MM119" s="163"/>
      <c r="MN119" s="163"/>
      <c r="MO119" s="163"/>
      <c r="MP119" s="163"/>
      <c r="MQ119" s="163"/>
      <c r="MR119" s="163"/>
      <c r="MS119" s="163"/>
      <c r="MT119" s="163"/>
      <c r="MU119" s="163"/>
      <c r="MV119" s="163"/>
      <c r="MW119" s="163"/>
      <c r="MX119" s="163"/>
      <c r="MY119" s="163"/>
      <c r="MZ119" s="163"/>
      <c r="NA119" s="163"/>
      <c r="NB119" s="163"/>
      <c r="NC119" s="163"/>
      <c r="ND119" s="163"/>
      <c r="NE119" s="163"/>
      <c r="NF119" s="163"/>
      <c r="NG119" s="163"/>
      <c r="NH119" s="163"/>
      <c r="NI119" s="163"/>
      <c r="NJ119" s="163"/>
      <c r="NK119" s="163"/>
      <c r="NL119" s="163"/>
      <c r="NM119" s="163"/>
      <c r="NN119" s="163"/>
      <c r="NO119" s="163"/>
      <c r="NP119" s="163"/>
      <c r="NQ119" s="163"/>
      <c r="NR119" s="163"/>
      <c r="NS119" s="163"/>
      <c r="NT119" s="163"/>
      <c r="NU119" s="163"/>
      <c r="NV119" s="163"/>
      <c r="NW119" s="163"/>
      <c r="NX119" s="163"/>
      <c r="NY119" s="163"/>
      <c r="NZ119" s="163"/>
      <c r="OA119" s="163"/>
      <c r="OB119" s="163"/>
      <c r="OC119" s="163"/>
      <c r="OD119" s="163"/>
      <c r="OE119" s="163"/>
      <c r="OF119" s="163"/>
      <c r="OG119" s="163"/>
      <c r="OH119" s="163"/>
      <c r="OI119" s="163"/>
      <c r="OJ119" s="163"/>
      <c r="OK119" s="163"/>
      <c r="OL119" s="163"/>
      <c r="OM119" s="163"/>
      <c r="ON119" s="163"/>
      <c r="OO119" s="163"/>
      <c r="OP119" s="163"/>
      <c r="OQ119" s="163"/>
      <c r="OR119" s="163"/>
      <c r="OS119" s="163"/>
      <c r="OT119" s="163"/>
      <c r="OU119" s="163"/>
      <c r="OV119" s="163"/>
      <c r="OW119" s="163"/>
      <c r="OX119" s="163"/>
      <c r="OY119" s="163"/>
      <c r="OZ119" s="163"/>
      <c r="PA119" s="163"/>
      <c r="PB119" s="163"/>
      <c r="PC119" s="163"/>
      <c r="PD119" s="163"/>
      <c r="PE119" s="163"/>
      <c r="PF119" s="163"/>
      <c r="PG119" s="163"/>
      <c r="PH119" s="163"/>
      <c r="PI119" s="163"/>
      <c r="PJ119" s="163"/>
      <c r="PK119" s="163"/>
      <c r="PL119" s="163"/>
      <c r="PM119" s="163"/>
      <c r="PN119" s="163"/>
      <c r="PO119" s="163"/>
      <c r="PP119" s="163"/>
      <c r="PQ119" s="163"/>
      <c r="PR119" s="163"/>
      <c r="PS119" s="163"/>
      <c r="PT119" s="163"/>
      <c r="PU119" s="163"/>
      <c r="PV119" s="163"/>
      <c r="PW119" s="163"/>
      <c r="PX119" s="163"/>
      <c r="PY119" s="163"/>
      <c r="PZ119" s="163"/>
      <c r="QA119" s="163"/>
      <c r="QB119" s="163"/>
      <c r="QC119" s="163"/>
      <c r="QD119" s="163"/>
      <c r="QE119" s="163"/>
      <c r="QF119" s="163"/>
      <c r="QG119" s="163"/>
      <c r="QH119" s="163"/>
      <c r="QI119" s="163"/>
      <c r="QJ119" s="163"/>
      <c r="QK119" s="163"/>
      <c r="QL119" s="163"/>
      <c r="QM119" s="163"/>
      <c r="QN119" s="163"/>
      <c r="QO119" s="163"/>
      <c r="QP119" s="163"/>
      <c r="QQ119" s="163"/>
      <c r="QR119" s="163"/>
      <c r="QS119" s="163"/>
      <c r="QT119" s="163"/>
      <c r="QU119" s="163"/>
      <c r="QV119" s="163"/>
      <c r="QW119" s="163"/>
      <c r="QX119" s="163"/>
      <c r="QY119" s="163"/>
      <c r="QZ119" s="163"/>
      <c r="RA119" s="163"/>
      <c r="RB119" s="163"/>
      <c r="RC119" s="163"/>
      <c r="RD119" s="163"/>
      <c r="RE119" s="163"/>
      <c r="RF119" s="163"/>
      <c r="RG119" s="163"/>
      <c r="RH119" s="163"/>
      <c r="RI119" s="163"/>
      <c r="RJ119" s="163"/>
      <c r="RK119" s="163"/>
      <c r="RL119" s="163"/>
      <c r="RM119" s="163"/>
      <c r="RN119" s="163"/>
      <c r="RO119" s="163"/>
      <c r="RP119" s="163"/>
      <c r="RQ119" s="163"/>
      <c r="RR119" s="163"/>
      <c r="RS119" s="163"/>
      <c r="RT119" s="163"/>
      <c r="RU119" s="163"/>
      <c r="RV119" s="163"/>
      <c r="RW119" s="163"/>
      <c r="RX119" s="163"/>
      <c r="RY119" s="163"/>
      <c r="RZ119" s="163"/>
      <c r="SA119" s="163"/>
      <c r="SB119" s="163"/>
      <c r="SC119" s="163"/>
      <c r="SD119" s="163"/>
      <c r="SE119" s="163"/>
      <c r="SF119" s="163"/>
      <c r="SG119" s="163"/>
      <c r="SH119" s="163"/>
      <c r="SI119" s="163"/>
      <c r="SJ119" s="163"/>
      <c r="SK119" s="163"/>
      <c r="SL119" s="163"/>
      <c r="SM119" s="163"/>
      <c r="SN119" s="163"/>
      <c r="SO119" s="163"/>
      <c r="SP119" s="163"/>
      <c r="SQ119" s="163"/>
      <c r="SR119" s="163"/>
      <c r="SS119" s="163"/>
      <c r="ST119" s="163"/>
      <c r="SU119" s="163"/>
      <c r="SV119" s="163"/>
      <c r="SW119" s="163"/>
      <c r="SX119" s="163"/>
      <c r="SY119" s="163"/>
      <c r="SZ119" s="163"/>
      <c r="TA119" s="163"/>
      <c r="TB119" s="163"/>
      <c r="TC119" s="163"/>
      <c r="TD119" s="163"/>
      <c r="TE119" s="163"/>
      <c r="TF119" s="163"/>
      <c r="TG119" s="163"/>
      <c r="TH119" s="163"/>
      <c r="TI119" s="163"/>
      <c r="TJ119" s="163"/>
      <c r="TK119" s="163"/>
      <c r="TL119" s="163"/>
      <c r="TM119" s="163"/>
      <c r="TN119" s="163"/>
      <c r="TO119" s="163"/>
      <c r="TP119" s="163"/>
      <c r="TQ119" s="163"/>
      <c r="TR119" s="163"/>
      <c r="TS119" s="163"/>
      <c r="TT119" s="163"/>
      <c r="TU119" s="163"/>
      <c r="TV119" s="163"/>
      <c r="TW119" s="163"/>
      <c r="TX119" s="163"/>
      <c r="TY119" s="163"/>
      <c r="TZ119" s="163"/>
      <c r="UA119" s="163"/>
      <c r="UB119" s="163"/>
      <c r="UC119" s="163"/>
      <c r="UD119" s="163"/>
      <c r="UE119" s="163"/>
      <c r="UF119" s="163"/>
      <c r="UG119" s="163"/>
      <c r="UH119" s="163"/>
      <c r="UI119" s="163"/>
      <c r="UJ119" s="163"/>
      <c r="UK119" s="163"/>
      <c r="UL119" s="163"/>
      <c r="UM119" s="163"/>
      <c r="UN119" s="163"/>
      <c r="UO119" s="163"/>
      <c r="UP119" s="163"/>
      <c r="UQ119" s="163"/>
      <c r="UR119" s="163"/>
      <c r="US119" s="163"/>
      <c r="UT119" s="163"/>
      <c r="UU119" s="163"/>
      <c r="UV119" s="163"/>
      <c r="UW119" s="163"/>
      <c r="UX119" s="163"/>
      <c r="UY119" s="163"/>
      <c r="UZ119" s="163"/>
      <c r="VA119" s="163"/>
      <c r="VB119" s="163"/>
      <c r="VC119" s="163"/>
      <c r="VD119" s="163"/>
      <c r="VE119" s="163"/>
      <c r="VF119" s="163"/>
      <c r="VG119" s="163"/>
      <c r="VH119" s="163"/>
      <c r="VI119" s="163"/>
      <c r="VJ119" s="163"/>
      <c r="VK119" s="163"/>
      <c r="VL119" s="163"/>
      <c r="VM119" s="163"/>
      <c r="VN119" s="163"/>
      <c r="VO119" s="163"/>
      <c r="VP119" s="163"/>
      <c r="VQ119" s="163"/>
      <c r="VR119" s="163"/>
      <c r="VS119" s="163"/>
      <c r="VT119" s="163"/>
      <c r="VU119" s="163"/>
      <c r="VV119" s="163"/>
      <c r="VW119" s="163"/>
      <c r="VX119" s="163"/>
      <c r="VY119" s="163"/>
      <c r="VZ119" s="163"/>
      <c r="WA119" s="163"/>
      <c r="WB119" s="163"/>
      <c r="WC119" s="163"/>
      <c r="WD119" s="163"/>
      <c r="WE119" s="163"/>
      <c r="WF119" s="163"/>
      <c r="WG119" s="163"/>
      <c r="WH119" s="163"/>
      <c r="WI119" s="163"/>
      <c r="WJ119" s="163"/>
      <c r="WK119" s="163"/>
      <c r="WL119" s="163"/>
      <c r="WM119" s="163"/>
      <c r="WN119" s="163"/>
      <c r="WO119" s="163"/>
      <c r="WP119" s="163"/>
      <c r="WQ119" s="163"/>
      <c r="WR119" s="163"/>
      <c r="WS119" s="163"/>
      <c r="WT119" s="163"/>
      <c r="WU119" s="163"/>
      <c r="WV119" s="163"/>
      <c r="WW119" s="163"/>
      <c r="WX119" s="163"/>
      <c r="WY119" s="163"/>
      <c r="WZ119" s="163"/>
      <c r="XA119" s="163"/>
      <c r="XB119" s="163"/>
      <c r="XC119" s="163"/>
      <c r="XD119" s="163"/>
      <c r="XE119" s="163"/>
      <c r="XF119" s="163"/>
      <c r="XG119" s="163"/>
      <c r="XH119" s="163"/>
      <c r="XI119" s="163"/>
      <c r="XJ119" s="163"/>
      <c r="XK119" s="163"/>
      <c r="XL119" s="163"/>
      <c r="XM119" s="163"/>
      <c r="XN119" s="163"/>
      <c r="XO119" s="163"/>
      <c r="XP119" s="163"/>
      <c r="XQ119" s="163"/>
      <c r="XR119" s="163"/>
      <c r="XS119" s="163"/>
      <c r="XT119" s="163"/>
      <c r="XU119" s="163"/>
      <c r="XV119" s="163"/>
      <c r="XW119" s="163"/>
      <c r="XX119" s="163"/>
      <c r="XY119" s="163"/>
      <c r="XZ119" s="163"/>
      <c r="YA119" s="163"/>
      <c r="YB119" s="163"/>
      <c r="YC119" s="163"/>
      <c r="YD119" s="163"/>
      <c r="YE119" s="163"/>
      <c r="YF119" s="163"/>
      <c r="YG119" s="163"/>
      <c r="YH119" s="163"/>
      <c r="YI119" s="163"/>
      <c r="YJ119" s="163"/>
      <c r="YK119" s="163"/>
      <c r="YL119" s="163"/>
      <c r="YM119" s="163"/>
      <c r="YN119" s="163"/>
      <c r="YO119" s="163"/>
      <c r="YP119" s="163"/>
      <c r="YQ119" s="163"/>
      <c r="YR119" s="163"/>
      <c r="YS119" s="163"/>
      <c r="YT119" s="163"/>
      <c r="YU119" s="163"/>
      <c r="YV119" s="163"/>
      <c r="YW119" s="163"/>
      <c r="YX119" s="163"/>
      <c r="YY119" s="163"/>
      <c r="YZ119" s="163"/>
      <c r="ZA119" s="163"/>
      <c r="ZB119" s="163"/>
      <c r="ZC119" s="163"/>
      <c r="ZD119" s="163"/>
      <c r="ZE119" s="163"/>
      <c r="ZF119" s="163"/>
      <c r="ZG119" s="163"/>
      <c r="ZH119" s="163"/>
      <c r="ZI119" s="163"/>
      <c r="ZJ119" s="163"/>
      <c r="ZK119" s="163"/>
      <c r="ZL119" s="163"/>
      <c r="ZM119" s="163"/>
      <c r="ZN119" s="163"/>
      <c r="ZO119" s="163"/>
      <c r="ZP119" s="163"/>
      <c r="ZQ119" s="163"/>
      <c r="ZR119" s="163"/>
      <c r="ZS119" s="163"/>
      <c r="ZT119" s="163"/>
      <c r="ZU119" s="163"/>
      <c r="ZV119" s="163"/>
      <c r="ZW119" s="163"/>
      <c r="ZX119" s="163"/>
      <c r="ZY119" s="163"/>
      <c r="ZZ119" s="163"/>
      <c r="AAA119" s="163"/>
      <c r="AAB119" s="163"/>
      <c r="AAC119" s="163"/>
      <c r="AAD119" s="163"/>
      <c r="AAE119" s="163"/>
      <c r="AAF119" s="163"/>
      <c r="AAG119" s="163"/>
      <c r="AAH119" s="163"/>
      <c r="AAI119" s="163"/>
      <c r="AAJ119" s="163"/>
      <c r="AAK119" s="163"/>
      <c r="AAL119" s="163"/>
      <c r="AAM119" s="163"/>
      <c r="AAN119" s="163"/>
      <c r="AAO119" s="163"/>
      <c r="AAP119" s="163"/>
      <c r="AAQ119" s="163"/>
      <c r="AAR119" s="163"/>
      <c r="AAS119" s="163"/>
      <c r="AAT119" s="163"/>
      <c r="AAU119" s="163"/>
      <c r="AAV119" s="163"/>
      <c r="AAW119" s="163"/>
      <c r="AAX119" s="163"/>
      <c r="AAY119" s="163"/>
      <c r="AAZ119" s="163"/>
      <c r="ABA119" s="163"/>
      <c r="ABB119" s="163"/>
      <c r="ABC119" s="163"/>
      <c r="ABD119" s="163"/>
      <c r="ABE119" s="163"/>
      <c r="ABF119" s="163"/>
      <c r="ABG119" s="163"/>
      <c r="ABH119" s="163"/>
      <c r="ABI119" s="163"/>
      <c r="ABJ119" s="163"/>
      <c r="ABK119" s="163"/>
      <c r="ABL119" s="163"/>
      <c r="ABM119" s="163"/>
      <c r="ABN119" s="163"/>
      <c r="ABO119" s="163"/>
      <c r="ABP119" s="163"/>
      <c r="ABQ119" s="163"/>
      <c r="ABR119" s="163"/>
      <c r="ABS119" s="163"/>
      <c r="ABT119" s="163"/>
      <c r="ABU119" s="163"/>
      <c r="ABV119" s="163"/>
      <c r="ABW119" s="163"/>
      <c r="ABX119" s="163"/>
      <c r="ABY119" s="163"/>
      <c r="ABZ119" s="163"/>
      <c r="ACA119" s="163"/>
      <c r="ACB119" s="163"/>
      <c r="ACC119" s="163"/>
      <c r="ACD119" s="163"/>
      <c r="ACE119" s="163"/>
      <c r="ACF119" s="163"/>
      <c r="ACG119" s="163"/>
      <c r="ACH119" s="163"/>
      <c r="ACI119" s="163"/>
      <c r="ACJ119" s="163"/>
      <c r="ACK119" s="163"/>
      <c r="ACL119" s="163"/>
      <c r="ACM119" s="163"/>
      <c r="ACN119" s="163"/>
      <c r="ACO119" s="163"/>
      <c r="ACP119" s="163"/>
      <c r="ACQ119" s="163"/>
      <c r="ACR119" s="163"/>
      <c r="ACS119" s="163"/>
      <c r="ACT119" s="163"/>
      <c r="ACU119" s="163"/>
      <c r="ACV119" s="163"/>
      <c r="ACW119" s="163"/>
      <c r="ACX119" s="163"/>
      <c r="ACY119" s="163"/>
      <c r="ACZ119" s="163"/>
      <c r="ADA119" s="163"/>
      <c r="ADB119" s="163"/>
      <c r="ADC119" s="163"/>
      <c r="ADD119" s="163"/>
      <c r="ADE119" s="163"/>
      <c r="ADF119" s="163"/>
      <c r="ADG119" s="163"/>
      <c r="ADH119" s="163"/>
      <c r="ADI119" s="163"/>
      <c r="ADJ119" s="163"/>
      <c r="ADK119" s="163"/>
      <c r="ADL119" s="163"/>
      <c r="ADM119" s="163"/>
      <c r="ADN119" s="163"/>
      <c r="ADO119" s="163"/>
      <c r="ADP119" s="163"/>
      <c r="ADQ119" s="163"/>
      <c r="ADR119" s="163"/>
      <c r="ADS119" s="163"/>
      <c r="ADT119" s="163"/>
      <c r="ADU119" s="163"/>
      <c r="ADV119" s="163"/>
      <c r="ADW119" s="163"/>
      <c r="ADX119" s="163"/>
      <c r="ADY119" s="163"/>
      <c r="ADZ119" s="163"/>
      <c r="AEA119" s="163"/>
      <c r="AEB119" s="163"/>
      <c r="AEC119" s="163"/>
      <c r="AED119" s="163"/>
      <c r="AEE119" s="163"/>
      <c r="AEF119" s="163"/>
      <c r="AEG119" s="163"/>
      <c r="AEH119" s="163"/>
      <c r="AEI119" s="163"/>
      <c r="AEJ119" s="163"/>
      <c r="AEK119" s="163"/>
      <c r="AEL119" s="163"/>
      <c r="AEM119" s="163"/>
      <c r="AEN119" s="163"/>
      <c r="AEO119" s="163"/>
      <c r="AEP119" s="163"/>
      <c r="AEQ119" s="163"/>
      <c r="AER119" s="163"/>
      <c r="AES119" s="163"/>
      <c r="AET119" s="163"/>
      <c r="AEU119" s="163"/>
      <c r="AEV119" s="163"/>
      <c r="AEW119" s="163"/>
      <c r="AEX119" s="163"/>
      <c r="AEY119" s="163"/>
      <c r="AEZ119" s="163"/>
      <c r="AFA119" s="163"/>
      <c r="AFB119" s="163"/>
      <c r="AFC119" s="163"/>
      <c r="AFD119" s="163"/>
      <c r="AFE119" s="163"/>
      <c r="AFF119" s="163"/>
      <c r="AFG119" s="163"/>
      <c r="AFH119" s="163"/>
      <c r="AFI119" s="163"/>
      <c r="AFJ119" s="163"/>
      <c r="AFK119" s="163"/>
      <c r="AFL119" s="163"/>
      <c r="AFM119" s="163"/>
      <c r="AFN119" s="163"/>
      <c r="AFO119" s="163"/>
      <c r="AFP119" s="163"/>
      <c r="AFQ119" s="163"/>
      <c r="AFR119" s="163"/>
      <c r="AFS119" s="163"/>
      <c r="AFT119" s="163"/>
      <c r="AFU119" s="163"/>
      <c r="AFV119" s="163"/>
      <c r="AFW119" s="163"/>
      <c r="AFX119" s="163"/>
      <c r="AFY119" s="163"/>
      <c r="AFZ119" s="163"/>
      <c r="AGA119" s="163"/>
      <c r="AGB119" s="163"/>
      <c r="AGC119" s="163"/>
      <c r="AGD119" s="163"/>
      <c r="AGE119" s="163"/>
      <c r="AGF119" s="163"/>
      <c r="AGG119" s="163"/>
      <c r="AGH119" s="163"/>
      <c r="AGI119" s="163"/>
      <c r="AGJ119" s="163"/>
      <c r="AGK119" s="163"/>
      <c r="AGL119" s="163"/>
      <c r="AGM119" s="163"/>
      <c r="AGN119" s="163"/>
      <c r="AGO119" s="163"/>
      <c r="AGP119" s="163"/>
      <c r="AGQ119" s="163"/>
      <c r="AGR119" s="163"/>
      <c r="AGS119" s="163"/>
      <c r="AGT119" s="163"/>
      <c r="AGU119" s="163"/>
      <c r="AGV119" s="163"/>
      <c r="AGW119" s="163"/>
      <c r="AGX119" s="163"/>
      <c r="AGY119" s="163"/>
      <c r="AGZ119" s="163"/>
      <c r="AHA119" s="163"/>
      <c r="AHB119" s="163"/>
      <c r="AHC119" s="163"/>
      <c r="AHD119" s="163"/>
      <c r="AHE119" s="163"/>
      <c r="AHF119" s="163"/>
      <c r="AHG119" s="163"/>
      <c r="AHH119" s="163"/>
      <c r="AHI119" s="163"/>
      <c r="AHJ119" s="163"/>
      <c r="AHK119" s="163"/>
      <c r="AHL119" s="163"/>
      <c r="AHM119" s="163"/>
      <c r="AHN119" s="163"/>
      <c r="AHO119" s="163"/>
      <c r="AHP119" s="163"/>
      <c r="AHQ119" s="163"/>
      <c r="AHR119" s="163"/>
      <c r="AHS119" s="163"/>
      <c r="AHT119" s="163"/>
      <c r="AHU119" s="163"/>
      <c r="AHV119" s="163"/>
      <c r="AHW119" s="163"/>
      <c r="AHX119" s="163"/>
      <c r="AHY119" s="163"/>
      <c r="AHZ119" s="163"/>
      <c r="AIA119" s="163"/>
      <c r="AIB119" s="163"/>
      <c r="AIC119" s="163"/>
      <c r="AID119" s="163"/>
      <c r="AIE119" s="163"/>
      <c r="AIF119" s="163"/>
      <c r="AIG119" s="163"/>
      <c r="AIH119" s="163"/>
      <c r="AII119" s="163"/>
      <c r="AIJ119" s="163"/>
      <c r="AIK119" s="163"/>
      <c r="AIL119" s="163"/>
      <c r="AIM119" s="163"/>
      <c r="AIN119" s="163"/>
      <c r="AIO119" s="163"/>
      <c r="AIP119" s="163"/>
      <c r="AIQ119" s="163"/>
      <c r="AIR119" s="163"/>
      <c r="AIS119" s="163"/>
      <c r="AIT119" s="163"/>
      <c r="AIU119" s="163"/>
      <c r="AIV119" s="163"/>
      <c r="AIW119" s="163"/>
      <c r="AIX119" s="163"/>
      <c r="AIY119" s="163"/>
      <c r="AIZ119" s="163"/>
      <c r="AJA119" s="163"/>
      <c r="AJB119" s="163"/>
      <c r="AJC119" s="163"/>
      <c r="AJD119" s="163"/>
      <c r="AJE119" s="163"/>
      <c r="AJF119" s="163"/>
      <c r="AJG119" s="163"/>
      <c r="AJH119" s="163"/>
      <c r="AJI119" s="163"/>
      <c r="AJJ119" s="163"/>
      <c r="AJK119" s="163"/>
      <c r="AJL119" s="163"/>
      <c r="AJM119" s="163"/>
      <c r="AJN119" s="163"/>
      <c r="AJO119" s="163"/>
      <c r="AJP119" s="163"/>
      <c r="AJQ119" s="163"/>
      <c r="AJR119" s="163"/>
      <c r="AJS119" s="163"/>
      <c r="AJT119" s="163"/>
      <c r="AJU119" s="163"/>
      <c r="AJV119" s="163"/>
      <c r="AJW119" s="163"/>
      <c r="AJX119" s="163"/>
      <c r="AJY119" s="163"/>
      <c r="AJZ119" s="163"/>
      <c r="AKA119" s="163"/>
      <c r="AKB119" s="163"/>
      <c r="AKC119" s="163"/>
      <c r="AKD119" s="163"/>
      <c r="AKE119" s="163"/>
      <c r="AKF119" s="163"/>
      <c r="AKG119" s="163"/>
      <c r="AKH119" s="163"/>
      <c r="AKI119" s="163"/>
      <c r="AKJ119" s="163"/>
      <c r="AKK119" s="163"/>
      <c r="AKL119" s="163"/>
      <c r="AKM119" s="163"/>
      <c r="AKN119" s="163"/>
      <c r="AKO119" s="163"/>
      <c r="AKP119" s="163"/>
      <c r="AKQ119" s="163"/>
      <c r="AKR119" s="163"/>
      <c r="AKS119" s="163"/>
      <c r="AKT119" s="163"/>
      <c r="AKU119" s="163"/>
      <c r="AKV119" s="163"/>
      <c r="AKW119" s="163"/>
      <c r="AKX119" s="163"/>
      <c r="AKY119" s="163"/>
      <c r="AKZ119" s="163"/>
      <c r="ALA119" s="163"/>
      <c r="ALB119" s="163"/>
      <c r="ALC119" s="163"/>
      <c r="ALD119" s="163"/>
      <c r="ALE119" s="163"/>
      <c r="ALF119" s="163"/>
      <c r="ALG119" s="163"/>
      <c r="ALH119" s="163"/>
      <c r="ALI119" s="163"/>
      <c r="ALJ119" s="163"/>
      <c r="ALK119" s="163"/>
      <c r="ALL119" s="163"/>
      <c r="ALM119" s="163"/>
      <c r="ALN119" s="163"/>
      <c r="ALO119" s="163"/>
      <c r="ALP119" s="163"/>
      <c r="ALQ119" s="163"/>
      <c r="ALR119" s="163"/>
      <c r="ALS119" s="163"/>
      <c r="ALT119" s="163"/>
      <c r="ALU119" s="163"/>
      <c r="ALV119" s="163"/>
      <c r="ALW119" s="163"/>
      <c r="ALX119" s="163"/>
      <c r="ALY119" s="163"/>
      <c r="ALZ119" s="163"/>
      <c r="AMA119" s="163"/>
      <c r="AMB119" s="163"/>
      <c r="AMC119" s="163"/>
      <c r="AMD119" s="163"/>
      <c r="AME119" s="163"/>
      <c r="AMF119" s="163"/>
      <c r="AMG119" s="163"/>
      <c r="AMH119" s="163"/>
      <c r="AMI119" s="163"/>
      <c r="AMJ119" s="163"/>
      <c r="AMK119" s="163"/>
      <c r="AML119" s="163"/>
      <c r="AMM119" s="163"/>
      <c r="AMN119" s="163"/>
      <c r="AMO119" s="163"/>
      <c r="AMP119" s="163"/>
      <c r="AMQ119" s="163"/>
      <c r="AMR119" s="163"/>
      <c r="AMS119" s="163"/>
      <c r="AMT119" s="163"/>
      <c r="AMU119" s="163"/>
      <c r="AMV119" s="163"/>
      <c r="AMW119" s="163"/>
      <c r="AMX119" s="163"/>
      <c r="AMY119" s="163"/>
      <c r="AMZ119" s="163"/>
      <c r="ANA119" s="163"/>
      <c r="ANB119" s="163"/>
      <c r="ANC119" s="163"/>
      <c r="AND119" s="163"/>
      <c r="ANE119" s="163"/>
      <c r="ANF119" s="163"/>
      <c r="ANG119" s="163"/>
      <c r="ANH119" s="163"/>
      <c r="ANI119" s="163"/>
      <c r="ANJ119" s="163"/>
      <c r="ANK119" s="163"/>
      <c r="ANL119" s="163"/>
      <c r="ANM119" s="163"/>
      <c r="ANN119" s="163"/>
      <c r="ANO119" s="163"/>
      <c r="ANP119" s="163"/>
      <c r="ANQ119" s="163"/>
      <c r="ANR119" s="163"/>
      <c r="ANS119" s="163"/>
      <c r="ANT119" s="163"/>
      <c r="ANU119" s="163"/>
      <c r="ANV119" s="163"/>
      <c r="ANW119" s="163"/>
      <c r="ANX119" s="163"/>
      <c r="ANY119" s="163"/>
      <c r="ANZ119" s="163"/>
      <c r="AOA119" s="163"/>
      <c r="AOB119" s="163"/>
      <c r="AOC119" s="163"/>
      <c r="AOD119" s="163"/>
      <c r="AOE119" s="163"/>
      <c r="AOF119" s="163"/>
      <c r="AOG119" s="163"/>
      <c r="AOH119" s="163"/>
      <c r="AOI119" s="163"/>
      <c r="AOJ119" s="163"/>
      <c r="AOK119" s="163"/>
      <c r="AOL119" s="163"/>
      <c r="AOM119" s="163"/>
      <c r="AON119" s="163"/>
      <c r="AOO119" s="163"/>
      <c r="AOP119" s="163"/>
      <c r="AOQ119" s="163"/>
      <c r="AOR119" s="163"/>
      <c r="AOS119" s="163"/>
      <c r="AOT119" s="163"/>
      <c r="AOU119" s="163"/>
      <c r="AOV119" s="163"/>
      <c r="AOW119" s="163"/>
      <c r="AOX119" s="163"/>
      <c r="AOY119" s="163"/>
      <c r="AOZ119" s="163"/>
      <c r="APA119" s="163"/>
      <c r="APB119" s="163"/>
      <c r="APC119" s="163"/>
      <c r="APD119" s="163"/>
      <c r="APE119" s="163"/>
      <c r="APF119" s="163"/>
      <c r="APG119" s="163"/>
      <c r="APH119" s="163"/>
      <c r="API119" s="163"/>
      <c r="APJ119" s="163"/>
      <c r="APK119" s="163"/>
      <c r="APL119" s="163"/>
      <c r="APM119" s="163"/>
      <c r="APN119" s="163"/>
      <c r="APO119" s="163"/>
      <c r="APP119" s="163"/>
      <c r="APQ119" s="163"/>
      <c r="APR119" s="163"/>
      <c r="APS119" s="163"/>
      <c r="APT119" s="163"/>
      <c r="APU119" s="163"/>
      <c r="APV119" s="163"/>
      <c r="APW119" s="163"/>
      <c r="APX119" s="163"/>
      <c r="APY119" s="163"/>
      <c r="APZ119" s="163"/>
      <c r="AQA119" s="163"/>
      <c r="AQB119" s="163"/>
      <c r="AQC119" s="163"/>
      <c r="AQD119" s="163"/>
      <c r="AQE119" s="163"/>
      <c r="AQF119" s="163"/>
      <c r="AQG119" s="163"/>
      <c r="AQH119" s="163"/>
      <c r="AQI119" s="163"/>
      <c r="AQJ119" s="163"/>
      <c r="AQK119" s="163"/>
      <c r="AQL119" s="163"/>
      <c r="AQM119" s="163"/>
      <c r="AQN119" s="163"/>
      <c r="AQO119" s="163"/>
      <c r="AQP119" s="163"/>
      <c r="AQQ119" s="163"/>
      <c r="AQR119" s="163"/>
      <c r="AQS119" s="163"/>
      <c r="AQT119" s="163"/>
      <c r="AQU119" s="163"/>
      <c r="AQV119" s="163"/>
      <c r="AQW119" s="163"/>
      <c r="AQX119" s="163"/>
      <c r="AQY119" s="163"/>
      <c r="AQZ119" s="163"/>
      <c r="ARA119" s="163"/>
      <c r="ARB119" s="163"/>
      <c r="ARC119" s="163"/>
      <c r="ARD119" s="163"/>
      <c r="ARE119" s="163"/>
      <c r="ARF119" s="163"/>
      <c r="ARG119" s="163"/>
      <c r="ARH119" s="163"/>
      <c r="ARI119" s="163"/>
      <c r="ARJ119" s="163"/>
      <c r="ARK119" s="163"/>
      <c r="ARL119" s="163"/>
      <c r="ARM119" s="163"/>
      <c r="ARN119" s="163"/>
      <c r="ARO119" s="163"/>
      <c r="ARP119" s="163"/>
      <c r="ARQ119" s="163"/>
      <c r="ARR119" s="163"/>
      <c r="ARS119" s="163"/>
      <c r="ART119" s="163"/>
      <c r="ARU119" s="163"/>
      <c r="ARV119" s="163"/>
      <c r="ARW119" s="163"/>
      <c r="ARX119" s="163"/>
      <c r="ARY119" s="163"/>
      <c r="ARZ119" s="163"/>
      <c r="ASA119" s="163"/>
      <c r="ASB119" s="163"/>
      <c r="ASC119" s="163"/>
      <c r="ASD119" s="163"/>
      <c r="ASE119" s="163"/>
      <c r="ASF119" s="163"/>
      <c r="ASG119" s="163"/>
      <c r="ASH119" s="163"/>
      <c r="ASI119" s="163"/>
      <c r="ASJ119" s="163"/>
      <c r="ASK119" s="163"/>
      <c r="ASL119" s="163"/>
      <c r="ASM119" s="163"/>
      <c r="ASN119" s="163"/>
      <c r="ASO119" s="163"/>
      <c r="ASP119" s="163"/>
      <c r="ASQ119" s="163"/>
      <c r="ASR119" s="163"/>
      <c r="ASS119" s="163"/>
      <c r="AST119" s="163"/>
      <c r="ASU119" s="163"/>
      <c r="ASV119" s="163"/>
      <c r="ASW119" s="163"/>
      <c r="ASX119" s="163"/>
      <c r="ASY119" s="163"/>
      <c r="ASZ119" s="163"/>
      <c r="ATA119" s="163"/>
      <c r="ATB119" s="163"/>
      <c r="ATC119" s="163"/>
      <c r="ATD119" s="163"/>
      <c r="ATE119" s="163"/>
      <c r="ATF119" s="163"/>
      <c r="ATG119" s="163"/>
      <c r="ATH119" s="163"/>
      <c r="ATI119" s="163"/>
      <c r="ATJ119" s="163"/>
      <c r="ATK119" s="163"/>
      <c r="ATL119" s="163"/>
      <c r="ATM119" s="163"/>
      <c r="ATN119" s="163"/>
      <c r="ATO119" s="163"/>
      <c r="ATP119" s="163"/>
      <c r="ATQ119" s="163"/>
      <c r="ATR119" s="163"/>
      <c r="ATS119" s="163"/>
      <c r="ATT119" s="163"/>
      <c r="ATU119" s="163"/>
      <c r="ATV119" s="163"/>
      <c r="ATW119" s="163"/>
      <c r="ATX119" s="163"/>
      <c r="ATY119" s="163"/>
      <c r="ATZ119" s="163"/>
      <c r="AUA119" s="163"/>
      <c r="AUB119" s="163"/>
      <c r="AUC119" s="163"/>
      <c r="AUD119" s="163"/>
      <c r="AUE119" s="163"/>
      <c r="AUF119" s="163"/>
      <c r="AUG119" s="163"/>
      <c r="AUH119" s="163"/>
      <c r="AUI119" s="163"/>
      <c r="AUJ119" s="163"/>
      <c r="AUK119" s="163"/>
      <c r="AUL119" s="163"/>
      <c r="AUM119" s="163"/>
      <c r="AUN119" s="163"/>
      <c r="AUO119" s="163"/>
      <c r="AUP119" s="163"/>
      <c r="AUQ119" s="163"/>
      <c r="AUR119" s="163"/>
      <c r="AUS119" s="163"/>
      <c r="AUT119" s="163"/>
      <c r="AUU119" s="163"/>
      <c r="AUV119" s="163"/>
      <c r="AUW119" s="163"/>
      <c r="AUX119" s="163"/>
      <c r="AUY119" s="163"/>
      <c r="AUZ119" s="163"/>
      <c r="AVA119" s="163"/>
      <c r="AVB119" s="163"/>
      <c r="AVC119" s="163"/>
      <c r="AVD119" s="163"/>
      <c r="AVE119" s="163"/>
      <c r="AVF119" s="163"/>
      <c r="AVG119" s="163"/>
      <c r="AVH119" s="163"/>
      <c r="AVI119" s="163"/>
      <c r="AVJ119" s="163"/>
      <c r="AVK119" s="163"/>
      <c r="AVL119" s="163"/>
      <c r="AVM119" s="163"/>
      <c r="AVN119" s="163"/>
      <c r="AVO119" s="163"/>
      <c r="AVP119" s="163"/>
      <c r="AVQ119" s="163"/>
      <c r="AVR119" s="163"/>
      <c r="AVS119" s="163"/>
      <c r="AVT119" s="163"/>
      <c r="AVU119" s="163"/>
      <c r="AVV119" s="163"/>
      <c r="AVW119" s="163"/>
      <c r="AVX119" s="163"/>
      <c r="AVY119" s="163"/>
      <c r="AVZ119" s="163"/>
      <c r="AWA119" s="163"/>
      <c r="AWB119" s="163"/>
      <c r="AWC119" s="163"/>
      <c r="AWD119" s="163"/>
      <c r="AWE119" s="163"/>
      <c r="AWF119" s="163"/>
      <c r="AWG119" s="163"/>
      <c r="AWH119" s="163"/>
      <c r="AWI119" s="163"/>
      <c r="AWJ119" s="163"/>
      <c r="AWK119" s="163"/>
      <c r="AWL119" s="163"/>
      <c r="AWM119" s="163"/>
      <c r="AWN119" s="163"/>
      <c r="AWO119" s="163"/>
      <c r="AWP119" s="163"/>
      <c r="AWQ119" s="163"/>
      <c r="AWR119" s="163"/>
      <c r="AWS119" s="163"/>
      <c r="AWT119" s="163"/>
      <c r="AWU119" s="163"/>
      <c r="AWV119" s="163"/>
      <c r="AWW119" s="163"/>
      <c r="AWX119" s="163"/>
      <c r="AWY119" s="163"/>
      <c r="AWZ119" s="163"/>
      <c r="AXA119" s="163"/>
      <c r="AXB119" s="163"/>
      <c r="AXC119" s="163"/>
      <c r="AXD119" s="163"/>
      <c r="AXE119" s="163"/>
      <c r="AXF119" s="163"/>
      <c r="AXG119" s="163"/>
      <c r="AXH119" s="163"/>
      <c r="AXI119" s="163"/>
      <c r="AXJ119" s="163"/>
      <c r="AXK119" s="163"/>
      <c r="AXL119" s="163"/>
      <c r="AXM119" s="163"/>
      <c r="AXN119" s="163"/>
      <c r="AXO119" s="163"/>
      <c r="AXP119" s="163"/>
      <c r="AXQ119" s="163"/>
      <c r="AXR119" s="163"/>
      <c r="AXS119" s="163"/>
      <c r="AXT119" s="163"/>
      <c r="AXU119" s="163"/>
      <c r="AXV119" s="163"/>
      <c r="AXW119" s="163"/>
      <c r="AXX119" s="163"/>
      <c r="AXY119" s="163"/>
      <c r="AXZ119" s="163"/>
      <c r="AYA119" s="163"/>
      <c r="AYB119" s="163"/>
      <c r="AYC119" s="163"/>
      <c r="AYD119" s="163"/>
      <c r="AYE119" s="163"/>
      <c r="AYF119" s="163"/>
      <c r="AYG119" s="163"/>
      <c r="AYH119" s="163"/>
      <c r="AYI119" s="163"/>
      <c r="AYJ119" s="163"/>
      <c r="AYK119" s="163"/>
      <c r="AYL119" s="163"/>
      <c r="AYM119" s="163"/>
      <c r="AYN119" s="163"/>
      <c r="AYO119" s="163"/>
      <c r="AYP119" s="163"/>
      <c r="AYQ119" s="163"/>
      <c r="AYR119" s="163"/>
      <c r="AYS119" s="163"/>
      <c r="AYT119" s="163"/>
      <c r="AYU119" s="163"/>
      <c r="AYV119" s="163"/>
      <c r="AYW119" s="163"/>
      <c r="AYX119" s="163"/>
      <c r="AYY119" s="163"/>
      <c r="AYZ119" s="163"/>
      <c r="AZA119" s="163"/>
      <c r="AZB119" s="163"/>
      <c r="AZC119" s="163"/>
      <c r="AZD119" s="163"/>
      <c r="AZE119" s="163"/>
      <c r="AZF119" s="163"/>
      <c r="AZG119" s="163"/>
      <c r="AZH119" s="163"/>
      <c r="AZI119" s="163"/>
      <c r="AZJ119" s="163"/>
      <c r="AZK119" s="163"/>
      <c r="AZL119" s="163"/>
      <c r="AZM119" s="163"/>
      <c r="AZN119" s="163"/>
      <c r="AZO119" s="163"/>
      <c r="AZP119" s="163"/>
      <c r="AZQ119" s="163"/>
      <c r="AZR119" s="163"/>
      <c r="AZS119" s="163"/>
      <c r="AZT119" s="163"/>
      <c r="AZU119" s="163"/>
      <c r="AZV119" s="163"/>
      <c r="AZW119" s="163"/>
      <c r="AZX119" s="163"/>
      <c r="AZY119" s="163"/>
      <c r="AZZ119" s="163"/>
      <c r="BAA119" s="163"/>
      <c r="BAB119" s="163"/>
      <c r="BAC119" s="163"/>
      <c r="BAD119" s="163"/>
      <c r="BAE119" s="163"/>
      <c r="BAF119" s="163"/>
      <c r="BAG119" s="163"/>
      <c r="BAH119" s="163"/>
      <c r="BAI119" s="163"/>
      <c r="BAJ119" s="163"/>
      <c r="BAK119" s="163"/>
      <c r="BAL119" s="163"/>
      <c r="BAM119" s="163"/>
      <c r="BAN119" s="163"/>
      <c r="BAO119" s="163"/>
      <c r="BAP119" s="163"/>
      <c r="BAQ119" s="163"/>
      <c r="BAR119" s="163"/>
      <c r="BAS119" s="163"/>
      <c r="BAT119" s="163"/>
      <c r="BAU119" s="163"/>
      <c r="BAV119" s="163"/>
      <c r="BAW119" s="163"/>
      <c r="BAX119" s="163"/>
      <c r="BAY119" s="163"/>
      <c r="BAZ119" s="163"/>
      <c r="BBA119" s="163"/>
      <c r="BBB119" s="163"/>
      <c r="BBC119" s="163"/>
      <c r="BBD119" s="163"/>
      <c r="BBE119" s="163"/>
      <c r="BBF119" s="163"/>
      <c r="BBG119" s="163"/>
      <c r="BBH119" s="163"/>
      <c r="BBI119" s="163"/>
      <c r="BBJ119" s="163"/>
      <c r="BBK119" s="163"/>
      <c r="BBL119" s="163"/>
      <c r="BBM119" s="163"/>
      <c r="BBN119" s="163"/>
      <c r="BBO119" s="163"/>
      <c r="BBP119" s="163"/>
      <c r="BBQ119" s="163"/>
      <c r="BBR119" s="163"/>
      <c r="BBS119" s="163"/>
      <c r="BBT119" s="163"/>
      <c r="BBU119" s="163"/>
      <c r="BBV119" s="163"/>
      <c r="BBW119" s="163"/>
      <c r="BBX119" s="163"/>
      <c r="BBY119" s="163"/>
      <c r="BBZ119" s="163"/>
      <c r="BCA119" s="163"/>
      <c r="BCB119" s="163"/>
      <c r="BCC119" s="163"/>
      <c r="BCD119" s="163"/>
      <c r="BCE119" s="163"/>
      <c r="BCF119" s="163"/>
      <c r="BCG119" s="163"/>
      <c r="BCH119" s="163"/>
      <c r="BCI119" s="163"/>
      <c r="BCJ119" s="163"/>
      <c r="BCK119" s="163"/>
      <c r="BCL119" s="163"/>
      <c r="BCM119" s="163"/>
      <c r="BCN119" s="163"/>
      <c r="BCO119" s="163"/>
      <c r="BCP119" s="163"/>
      <c r="BCQ119" s="163"/>
      <c r="BCR119" s="163"/>
      <c r="BCS119" s="163"/>
      <c r="BCT119" s="163"/>
      <c r="BCU119" s="163"/>
      <c r="BCV119" s="163"/>
      <c r="BCW119" s="163"/>
      <c r="BCX119" s="163"/>
      <c r="BCY119" s="163"/>
      <c r="BCZ119" s="163"/>
      <c r="BDA119" s="163"/>
      <c r="BDB119" s="163"/>
      <c r="BDC119" s="163"/>
      <c r="BDD119" s="163"/>
      <c r="BDE119" s="163"/>
      <c r="BDF119" s="163"/>
      <c r="BDG119" s="163"/>
      <c r="BDH119" s="163"/>
      <c r="BDI119" s="163"/>
      <c r="BDJ119" s="163"/>
      <c r="BDK119" s="163"/>
      <c r="BDL119" s="163"/>
      <c r="BDM119" s="163"/>
      <c r="BDN119" s="163"/>
      <c r="BDO119" s="163"/>
      <c r="BDP119" s="163"/>
      <c r="BDQ119" s="163"/>
      <c r="BDR119" s="163"/>
      <c r="BDS119" s="163"/>
      <c r="BDT119" s="163"/>
      <c r="BDU119" s="163"/>
      <c r="BDV119" s="163"/>
      <c r="BDW119" s="163"/>
      <c r="BDX119" s="163"/>
      <c r="BDY119" s="163"/>
      <c r="BDZ119" s="163"/>
      <c r="BEA119" s="163"/>
      <c r="BEB119" s="163"/>
      <c r="BEC119" s="163"/>
      <c r="BED119" s="163"/>
      <c r="BEE119" s="163"/>
      <c r="BEF119" s="163"/>
      <c r="BEG119" s="163"/>
      <c r="BEH119" s="163"/>
      <c r="BEI119" s="163"/>
      <c r="BEJ119" s="163"/>
      <c r="BEK119" s="163"/>
      <c r="BEL119" s="163"/>
      <c r="BEM119" s="163"/>
      <c r="BEN119" s="163"/>
      <c r="BEO119" s="163"/>
      <c r="BEP119" s="163"/>
      <c r="BEQ119" s="163"/>
      <c r="BER119" s="163"/>
      <c r="BES119" s="163"/>
      <c r="BET119" s="163"/>
      <c r="BEU119" s="163"/>
      <c r="BEV119" s="163"/>
      <c r="BEW119" s="163"/>
      <c r="BEX119" s="163"/>
      <c r="BEY119" s="163"/>
      <c r="BEZ119" s="163"/>
      <c r="BFA119" s="163"/>
      <c r="BFB119" s="163"/>
      <c r="BFC119" s="163"/>
      <c r="BFD119" s="163"/>
      <c r="BFE119" s="163"/>
      <c r="BFF119" s="163"/>
      <c r="BFG119" s="163"/>
      <c r="BFH119" s="163"/>
      <c r="BFI119" s="163"/>
      <c r="BFJ119" s="163"/>
      <c r="BFK119" s="163"/>
      <c r="BFL119" s="163"/>
      <c r="BFM119" s="163"/>
      <c r="BFN119" s="163"/>
      <c r="BFO119" s="163"/>
      <c r="BFP119" s="163"/>
      <c r="BFQ119" s="163"/>
      <c r="BFR119" s="163"/>
      <c r="BFS119" s="163"/>
      <c r="BFT119" s="163"/>
      <c r="BFU119" s="163"/>
      <c r="BFV119" s="163"/>
      <c r="BFW119" s="163"/>
      <c r="BFX119" s="163"/>
      <c r="BFY119" s="163"/>
      <c r="BFZ119" s="163"/>
      <c r="BGA119" s="163"/>
      <c r="BGB119" s="163"/>
      <c r="BGC119" s="163"/>
      <c r="BGD119" s="163"/>
      <c r="BGE119" s="163"/>
      <c r="BGF119" s="163"/>
      <c r="BGG119" s="163"/>
      <c r="BGH119" s="163"/>
      <c r="BGI119" s="163"/>
      <c r="BGJ119" s="163"/>
      <c r="BGK119" s="163"/>
      <c r="BGL119" s="163"/>
      <c r="BGM119" s="163"/>
      <c r="BGN119" s="163"/>
      <c r="BGO119" s="163"/>
      <c r="BGP119" s="163"/>
      <c r="BGQ119" s="163"/>
      <c r="BGR119" s="163"/>
      <c r="BGS119" s="163"/>
      <c r="BGT119" s="163"/>
      <c r="BGU119" s="163"/>
      <c r="BGV119" s="163"/>
      <c r="BGW119" s="163"/>
      <c r="BGX119" s="163"/>
      <c r="BGY119" s="163"/>
      <c r="BGZ119" s="163"/>
      <c r="BHA119" s="163"/>
      <c r="BHB119" s="163"/>
      <c r="BHC119" s="163"/>
      <c r="BHD119" s="163"/>
      <c r="BHE119" s="163"/>
      <c r="BHF119" s="163"/>
      <c r="BHG119" s="163"/>
      <c r="BHH119" s="163"/>
      <c r="BHI119" s="163"/>
      <c r="BHJ119" s="163"/>
      <c r="BHK119" s="163"/>
      <c r="BHL119" s="163"/>
      <c r="BHM119" s="163"/>
      <c r="BHN119" s="163"/>
      <c r="BHO119" s="163"/>
      <c r="BHP119" s="163"/>
      <c r="BHQ119" s="163"/>
      <c r="BHR119" s="163"/>
      <c r="BHS119" s="163"/>
      <c r="BHT119" s="163"/>
      <c r="BHU119" s="163"/>
      <c r="BHV119" s="163"/>
      <c r="BHW119" s="163"/>
      <c r="BHX119" s="163"/>
      <c r="BHY119" s="163"/>
      <c r="BHZ119" s="163"/>
      <c r="BIA119" s="163"/>
      <c r="BIB119" s="163"/>
      <c r="BIC119" s="163"/>
      <c r="BID119" s="163"/>
      <c r="BIE119" s="163"/>
      <c r="BIF119" s="163"/>
      <c r="BIG119" s="163"/>
      <c r="BIH119" s="163"/>
      <c r="BII119" s="163"/>
      <c r="BIJ119" s="163"/>
      <c r="BIK119" s="163"/>
      <c r="BIL119" s="163"/>
      <c r="BIM119" s="163"/>
      <c r="BIN119" s="163"/>
      <c r="BIO119" s="163"/>
      <c r="BIP119" s="163"/>
      <c r="BIQ119" s="163"/>
      <c r="BIR119" s="163"/>
      <c r="BIS119" s="163"/>
      <c r="BIT119" s="163"/>
      <c r="BIU119" s="163"/>
      <c r="BIV119" s="163"/>
      <c r="BIW119" s="163"/>
      <c r="BIX119" s="163"/>
      <c r="BIY119" s="163"/>
      <c r="BIZ119" s="163"/>
      <c r="BJA119" s="163"/>
      <c r="BJB119" s="163"/>
      <c r="BJC119" s="163"/>
      <c r="BJD119" s="163"/>
      <c r="BJE119" s="163"/>
      <c r="BJF119" s="163"/>
      <c r="BJG119" s="163"/>
      <c r="BJH119" s="163"/>
      <c r="BJI119" s="163"/>
      <c r="BJJ119" s="163"/>
      <c r="BJK119" s="163"/>
      <c r="BJL119" s="163"/>
      <c r="BJM119" s="163"/>
      <c r="BJN119" s="163"/>
      <c r="BJO119" s="163"/>
      <c r="BJP119" s="163"/>
      <c r="BJQ119" s="163"/>
      <c r="BJR119" s="163"/>
      <c r="BJS119" s="163"/>
      <c r="BJT119" s="163"/>
      <c r="BJU119" s="163"/>
      <c r="BJV119" s="163"/>
      <c r="BJW119" s="163"/>
      <c r="BJX119" s="163"/>
      <c r="BJY119" s="163"/>
      <c r="BJZ119" s="163"/>
      <c r="BKA119" s="163"/>
      <c r="BKB119" s="163"/>
      <c r="BKC119" s="163"/>
      <c r="BKD119" s="163"/>
      <c r="BKE119" s="163"/>
      <c r="BKF119" s="163"/>
      <c r="BKG119" s="163"/>
      <c r="BKH119" s="163"/>
      <c r="BKI119" s="163"/>
      <c r="BKJ119" s="163"/>
      <c r="BKK119" s="163"/>
      <c r="BKL119" s="163"/>
      <c r="BKM119" s="163"/>
      <c r="BKN119" s="163"/>
      <c r="BKO119" s="163"/>
      <c r="BKP119" s="163"/>
      <c r="BKQ119" s="163"/>
      <c r="BKR119" s="163"/>
      <c r="BKS119" s="163"/>
      <c r="BKT119" s="163"/>
      <c r="BKU119" s="163"/>
      <c r="BKV119" s="163"/>
      <c r="BKW119" s="163"/>
      <c r="BKX119" s="163"/>
      <c r="BKY119" s="163"/>
      <c r="BKZ119" s="163"/>
      <c r="BLA119" s="163"/>
      <c r="BLB119" s="163"/>
      <c r="BLC119" s="163"/>
      <c r="BLD119" s="163"/>
      <c r="BLE119" s="163"/>
      <c r="BLF119" s="163"/>
      <c r="BLG119" s="163"/>
      <c r="BLH119" s="163"/>
      <c r="BLI119" s="163"/>
      <c r="BLJ119" s="163"/>
      <c r="BLK119" s="163"/>
      <c r="BLL119" s="163"/>
      <c r="BLM119" s="163"/>
      <c r="BLN119" s="163"/>
      <c r="BLO119" s="163"/>
      <c r="BLP119" s="163"/>
      <c r="BLQ119" s="163"/>
      <c r="BLR119" s="163"/>
      <c r="BLS119" s="163"/>
      <c r="BLT119" s="163"/>
      <c r="BLU119" s="163"/>
      <c r="BLV119" s="163"/>
      <c r="BLW119" s="163"/>
      <c r="BLX119" s="163"/>
      <c r="BLY119" s="163"/>
      <c r="BLZ119" s="163"/>
      <c r="BMA119" s="163"/>
      <c r="BMB119" s="163"/>
      <c r="BMC119" s="163"/>
      <c r="BMD119" s="163"/>
      <c r="BME119" s="163"/>
      <c r="BMF119" s="163"/>
      <c r="BMG119" s="163"/>
      <c r="BMH119" s="163"/>
      <c r="BMI119" s="163"/>
      <c r="BMJ119" s="163"/>
      <c r="BMK119" s="163"/>
      <c r="BML119" s="163"/>
      <c r="BMM119" s="163"/>
      <c r="BMN119" s="163"/>
      <c r="BMO119" s="163"/>
      <c r="BMP119" s="163"/>
      <c r="BMQ119" s="163"/>
      <c r="BMR119" s="163"/>
      <c r="BMS119" s="163"/>
      <c r="BMT119" s="163"/>
      <c r="BMU119" s="163"/>
      <c r="BMV119" s="163"/>
      <c r="BMW119" s="163"/>
      <c r="BMX119" s="163"/>
      <c r="BMY119" s="163"/>
      <c r="BMZ119" s="163"/>
      <c r="BNA119" s="163"/>
      <c r="BNB119" s="163"/>
      <c r="BNC119" s="163"/>
      <c r="BND119" s="163"/>
      <c r="BNE119" s="163"/>
      <c r="BNF119" s="163"/>
      <c r="BNG119" s="163"/>
      <c r="BNH119" s="163"/>
      <c r="BNI119" s="163"/>
      <c r="BNJ119" s="163"/>
      <c r="BNK119" s="163"/>
      <c r="BNL119" s="163"/>
      <c r="BNM119" s="163"/>
      <c r="BNN119" s="163"/>
      <c r="BNO119" s="163"/>
      <c r="BNP119" s="163"/>
      <c r="BNQ119" s="163"/>
      <c r="BNR119" s="163"/>
      <c r="BNS119" s="163"/>
      <c r="BNT119" s="163"/>
      <c r="BNU119" s="163"/>
      <c r="BNV119" s="163"/>
      <c r="BNW119" s="163"/>
      <c r="BNX119" s="163"/>
      <c r="BNY119" s="163"/>
      <c r="BNZ119" s="163"/>
      <c r="BOA119" s="163"/>
      <c r="BOB119" s="163"/>
      <c r="BOC119" s="163"/>
      <c r="BOD119" s="163"/>
      <c r="BOE119" s="163"/>
      <c r="BOF119" s="163"/>
      <c r="BOG119" s="163"/>
      <c r="BOH119" s="163"/>
      <c r="BOI119" s="163"/>
      <c r="BOJ119" s="163"/>
      <c r="BOK119" s="163"/>
      <c r="BOL119" s="163"/>
      <c r="BOM119" s="163"/>
      <c r="BON119" s="163"/>
      <c r="BOO119" s="163"/>
      <c r="BOP119" s="163"/>
      <c r="BOQ119" s="163"/>
      <c r="BOR119" s="163"/>
      <c r="BOS119" s="163"/>
      <c r="BOT119" s="163"/>
      <c r="BOU119" s="163"/>
      <c r="BOV119" s="163"/>
      <c r="BOW119" s="163"/>
      <c r="BOX119" s="163"/>
      <c r="BOY119" s="163"/>
      <c r="BOZ119" s="163"/>
      <c r="BPA119" s="163"/>
      <c r="BPB119" s="163"/>
      <c r="BPC119" s="163"/>
      <c r="BPD119" s="163"/>
      <c r="BPE119" s="163"/>
      <c r="BPF119" s="163"/>
      <c r="BPG119" s="163"/>
      <c r="BPH119" s="163"/>
      <c r="BPI119" s="163"/>
      <c r="BPJ119" s="163"/>
      <c r="BPK119" s="163"/>
      <c r="BPL119" s="163"/>
      <c r="BPM119" s="163"/>
      <c r="BPN119" s="163"/>
      <c r="BPO119" s="163"/>
      <c r="BPP119" s="163"/>
      <c r="BPQ119" s="163"/>
      <c r="BPR119" s="163"/>
      <c r="BPS119" s="163"/>
      <c r="BPT119" s="163"/>
      <c r="BPU119" s="163"/>
      <c r="BPV119" s="163"/>
      <c r="BPW119" s="163"/>
      <c r="BPX119" s="163"/>
      <c r="BPY119" s="163"/>
      <c r="BPZ119" s="163"/>
      <c r="BQA119" s="163"/>
      <c r="BQB119" s="163"/>
      <c r="BQC119" s="163"/>
      <c r="BQD119" s="163"/>
      <c r="BQE119" s="163"/>
      <c r="BQF119" s="163"/>
      <c r="BQG119" s="163"/>
      <c r="BQH119" s="163"/>
      <c r="BQI119" s="163"/>
      <c r="BQJ119" s="163"/>
      <c r="BQK119" s="163"/>
      <c r="BQL119" s="163"/>
      <c r="BQM119" s="163"/>
      <c r="BQN119" s="163"/>
      <c r="BQO119" s="163"/>
      <c r="BQP119" s="163"/>
      <c r="BQQ119" s="163"/>
      <c r="BQR119" s="163"/>
      <c r="BQS119" s="163"/>
      <c r="BQT119" s="163"/>
      <c r="BQU119" s="163"/>
      <c r="BQV119" s="163"/>
      <c r="BQW119" s="163"/>
      <c r="BQX119" s="163"/>
      <c r="BQY119" s="163"/>
      <c r="BQZ119" s="163"/>
      <c r="BRA119" s="163"/>
      <c r="BRB119" s="163"/>
      <c r="BRC119" s="163"/>
      <c r="BRD119" s="163"/>
      <c r="BRE119" s="163"/>
      <c r="BRF119" s="163"/>
      <c r="BRG119" s="163"/>
      <c r="BRH119" s="163"/>
      <c r="BRI119" s="163"/>
      <c r="BRJ119" s="163"/>
      <c r="BRK119" s="163"/>
      <c r="BRL119" s="163"/>
      <c r="BRM119" s="163"/>
      <c r="BRN119" s="163"/>
      <c r="BRO119" s="163"/>
      <c r="BRP119" s="163"/>
      <c r="BRQ119" s="163"/>
      <c r="BRR119" s="163"/>
      <c r="BRS119" s="163"/>
      <c r="BRT119" s="163"/>
      <c r="BRU119" s="163"/>
      <c r="BRV119" s="163"/>
      <c r="BRW119" s="163"/>
      <c r="BRX119" s="163"/>
      <c r="BRY119" s="163"/>
      <c r="BRZ119" s="163"/>
      <c r="BSA119" s="163"/>
      <c r="BSB119" s="163"/>
      <c r="BSC119" s="163"/>
      <c r="BSD119" s="163"/>
      <c r="BSE119" s="163"/>
      <c r="BSF119" s="163"/>
      <c r="BSG119" s="163"/>
      <c r="BSH119" s="163"/>
      <c r="BSI119" s="163"/>
      <c r="BSJ119" s="163"/>
      <c r="BSK119" s="163"/>
      <c r="BSL119" s="163"/>
      <c r="BSM119" s="163"/>
      <c r="BSN119" s="163"/>
      <c r="BSO119" s="163"/>
      <c r="BSP119" s="163"/>
      <c r="BSQ119" s="163"/>
      <c r="BSR119" s="163"/>
      <c r="BSS119" s="163"/>
      <c r="BST119" s="163"/>
      <c r="BSU119" s="163"/>
      <c r="BSV119" s="163"/>
      <c r="BSW119" s="163"/>
      <c r="BSX119" s="163"/>
      <c r="BSY119" s="163"/>
      <c r="BSZ119" s="163"/>
      <c r="BTA119" s="163"/>
      <c r="BTB119" s="163"/>
      <c r="BTC119" s="163"/>
      <c r="BTD119" s="163"/>
      <c r="BTE119" s="163"/>
      <c r="BTF119" s="163"/>
      <c r="BTG119" s="163"/>
      <c r="BTH119" s="163"/>
      <c r="BTI119" s="163"/>
      <c r="BTJ119" s="163"/>
      <c r="BTK119" s="163"/>
      <c r="BTL119" s="163"/>
      <c r="BTM119" s="163"/>
      <c r="BTN119" s="163"/>
      <c r="BTO119" s="163"/>
      <c r="BTP119" s="163"/>
      <c r="BTQ119" s="163"/>
      <c r="BTR119" s="163"/>
      <c r="BTS119" s="163"/>
      <c r="BTT119" s="163"/>
      <c r="BTU119" s="163"/>
      <c r="BTV119" s="163"/>
      <c r="BTW119" s="163"/>
      <c r="BTX119" s="163"/>
      <c r="BTY119" s="163"/>
      <c r="BTZ119" s="163"/>
      <c r="BUA119" s="163"/>
      <c r="BUB119" s="163"/>
      <c r="BUC119" s="163"/>
      <c r="BUD119" s="163"/>
      <c r="BUE119" s="163"/>
      <c r="BUF119" s="163"/>
      <c r="BUG119" s="163"/>
      <c r="BUH119" s="163"/>
      <c r="BUI119" s="163"/>
      <c r="BUJ119" s="163"/>
      <c r="BUK119" s="163"/>
      <c r="BUL119" s="163"/>
      <c r="BUM119" s="163"/>
      <c r="BUN119" s="163"/>
      <c r="BUO119" s="163"/>
      <c r="BUP119" s="163"/>
      <c r="BUQ119" s="163"/>
      <c r="BUR119" s="163"/>
      <c r="BUS119" s="163"/>
      <c r="BUT119" s="163"/>
      <c r="BUU119" s="163"/>
      <c r="BUV119" s="163"/>
      <c r="BUW119" s="163"/>
      <c r="BUX119" s="163"/>
      <c r="BUY119" s="163"/>
      <c r="BUZ119" s="163"/>
      <c r="BVA119" s="163"/>
      <c r="BVB119" s="163"/>
      <c r="BVC119" s="163"/>
      <c r="BVD119" s="163"/>
      <c r="BVE119" s="163"/>
      <c r="BVF119" s="163"/>
      <c r="BVG119" s="163"/>
      <c r="BVH119" s="163"/>
      <c r="BVI119" s="163"/>
      <c r="BVJ119" s="163"/>
      <c r="BVK119" s="163"/>
      <c r="BVL119" s="163"/>
      <c r="BVM119" s="163"/>
      <c r="BVN119" s="163"/>
      <c r="BVO119" s="163"/>
      <c r="BVP119" s="163"/>
      <c r="BVQ119" s="163"/>
      <c r="BVR119" s="163"/>
      <c r="BVS119" s="163"/>
      <c r="BVT119" s="163"/>
      <c r="BVU119" s="163"/>
      <c r="BVV119" s="163"/>
      <c r="BVW119" s="163"/>
      <c r="BVX119" s="163"/>
      <c r="BVY119" s="163"/>
      <c r="BVZ119" s="163"/>
      <c r="BWA119" s="163"/>
      <c r="BWB119" s="163"/>
      <c r="BWC119" s="163"/>
      <c r="BWD119" s="163"/>
      <c r="BWE119" s="163"/>
      <c r="BWF119" s="163"/>
      <c r="BWG119" s="163"/>
      <c r="BWH119" s="163"/>
      <c r="BWI119" s="163"/>
      <c r="BWJ119" s="163"/>
      <c r="BWK119" s="163"/>
      <c r="BWL119" s="163"/>
      <c r="BWM119" s="163"/>
      <c r="BWN119" s="163"/>
      <c r="BWO119" s="163"/>
      <c r="BWP119" s="163"/>
      <c r="BWQ119" s="163"/>
      <c r="BWR119" s="163"/>
      <c r="BWS119" s="163"/>
      <c r="BWT119" s="163"/>
      <c r="BWU119" s="163"/>
      <c r="BWV119" s="163"/>
      <c r="BWW119" s="163"/>
      <c r="BWX119" s="163"/>
      <c r="BWY119" s="163"/>
      <c r="BWZ119" s="163"/>
      <c r="BXA119" s="163"/>
      <c r="BXB119" s="163"/>
      <c r="BXC119" s="163"/>
      <c r="BXD119" s="163"/>
      <c r="BXE119" s="163"/>
      <c r="BXF119" s="163"/>
      <c r="BXG119" s="163"/>
      <c r="BXH119" s="163"/>
      <c r="BXI119" s="163"/>
      <c r="BXJ119" s="163"/>
      <c r="BXK119" s="163"/>
      <c r="BXL119" s="163"/>
      <c r="BXM119" s="163"/>
      <c r="BXN119" s="163"/>
      <c r="BXO119" s="163"/>
      <c r="BXP119" s="163"/>
      <c r="BXQ119" s="163"/>
      <c r="BXR119" s="163"/>
      <c r="BXS119" s="163"/>
      <c r="BXT119" s="163"/>
      <c r="BXU119" s="163"/>
      <c r="BXV119" s="163"/>
      <c r="BXW119" s="163"/>
      <c r="BXX119" s="163"/>
      <c r="BXY119" s="163"/>
      <c r="BXZ119" s="163"/>
      <c r="BYA119" s="163"/>
      <c r="BYB119" s="163"/>
      <c r="BYC119" s="163"/>
      <c r="BYD119" s="163"/>
      <c r="BYE119" s="163"/>
      <c r="BYF119" s="163"/>
      <c r="BYG119" s="163"/>
      <c r="BYH119" s="163"/>
      <c r="BYI119" s="163"/>
      <c r="BYJ119" s="163"/>
      <c r="BYK119" s="163"/>
      <c r="BYL119" s="163"/>
      <c r="BYM119" s="163"/>
      <c r="BYN119" s="163"/>
      <c r="BYO119" s="163"/>
      <c r="BYP119" s="163"/>
      <c r="BYQ119" s="163"/>
      <c r="BYR119" s="163"/>
      <c r="BYS119" s="163"/>
      <c r="BYT119" s="163"/>
      <c r="BYU119" s="163"/>
      <c r="BYV119" s="163"/>
      <c r="BYW119" s="163"/>
      <c r="BYX119" s="163"/>
      <c r="BYY119" s="163"/>
      <c r="BYZ119" s="163"/>
      <c r="BZA119" s="163"/>
      <c r="BZB119" s="163"/>
      <c r="BZC119" s="163"/>
      <c r="BZD119" s="163"/>
      <c r="BZE119" s="163"/>
      <c r="BZF119" s="163"/>
      <c r="BZG119" s="163"/>
      <c r="BZH119" s="163"/>
      <c r="BZI119" s="163"/>
      <c r="BZJ119" s="163"/>
      <c r="BZK119" s="163"/>
      <c r="BZL119" s="163"/>
      <c r="BZM119" s="163"/>
      <c r="BZN119" s="163"/>
      <c r="BZO119" s="163"/>
      <c r="BZP119" s="163"/>
      <c r="BZQ119" s="163"/>
      <c r="BZR119" s="163"/>
      <c r="BZS119" s="163"/>
      <c r="BZT119" s="163"/>
      <c r="BZU119" s="163"/>
      <c r="BZV119" s="163"/>
      <c r="BZW119" s="163"/>
      <c r="BZX119" s="163"/>
      <c r="BZY119" s="163"/>
      <c r="BZZ119" s="163"/>
      <c r="CAA119" s="163"/>
      <c r="CAB119" s="163"/>
      <c r="CAC119" s="163"/>
      <c r="CAD119" s="163"/>
      <c r="CAE119" s="163"/>
      <c r="CAF119" s="163"/>
      <c r="CAG119" s="163"/>
      <c r="CAH119" s="163"/>
      <c r="CAI119" s="163"/>
      <c r="CAJ119" s="163"/>
      <c r="CAK119" s="163"/>
      <c r="CAL119" s="163"/>
      <c r="CAM119" s="163"/>
      <c r="CAN119" s="163"/>
      <c r="CAO119" s="163"/>
      <c r="CAP119" s="163"/>
      <c r="CAQ119" s="163"/>
      <c r="CAR119" s="163"/>
      <c r="CAS119" s="163"/>
      <c r="CAT119" s="163"/>
      <c r="CAU119" s="163"/>
      <c r="CAV119" s="163"/>
      <c r="CAW119" s="163"/>
      <c r="CAX119" s="163"/>
      <c r="CAY119" s="163"/>
      <c r="CAZ119" s="163"/>
      <c r="CBA119" s="163"/>
      <c r="CBB119" s="163"/>
      <c r="CBC119" s="163"/>
      <c r="CBD119" s="163"/>
      <c r="CBE119" s="163"/>
      <c r="CBF119" s="163"/>
      <c r="CBG119" s="163"/>
      <c r="CBH119" s="163"/>
      <c r="CBI119" s="163"/>
      <c r="CBJ119" s="163"/>
      <c r="CBK119" s="163"/>
      <c r="CBL119" s="163"/>
      <c r="CBM119" s="163"/>
      <c r="CBN119" s="163"/>
      <c r="CBO119" s="163"/>
      <c r="CBP119" s="163"/>
      <c r="CBQ119" s="163"/>
      <c r="CBR119" s="163"/>
      <c r="CBS119" s="163"/>
      <c r="CBT119" s="163"/>
      <c r="CBU119" s="163"/>
      <c r="CBV119" s="163"/>
      <c r="CBW119" s="163"/>
      <c r="CBX119" s="163"/>
      <c r="CBY119" s="163"/>
      <c r="CBZ119" s="163"/>
      <c r="CCA119" s="163"/>
      <c r="CCB119" s="163"/>
      <c r="CCC119" s="163"/>
      <c r="CCD119" s="163"/>
      <c r="CCE119" s="163"/>
      <c r="CCF119" s="163"/>
      <c r="CCG119" s="163"/>
      <c r="CCH119" s="163"/>
      <c r="CCI119" s="163"/>
      <c r="CCJ119" s="163"/>
      <c r="CCK119" s="163"/>
      <c r="CCL119" s="163"/>
      <c r="CCM119" s="163"/>
      <c r="CCN119" s="163"/>
      <c r="CCO119" s="163"/>
      <c r="CCP119" s="163"/>
      <c r="CCQ119" s="163"/>
      <c r="CCR119" s="163"/>
      <c r="CCS119" s="163"/>
      <c r="CCT119" s="163"/>
      <c r="CCU119" s="163"/>
      <c r="CCV119" s="163"/>
      <c r="CCW119" s="163"/>
      <c r="CCX119" s="163"/>
      <c r="CCY119" s="163"/>
      <c r="CCZ119" s="163"/>
      <c r="CDA119" s="163"/>
      <c r="CDB119" s="163"/>
      <c r="CDC119" s="163"/>
      <c r="CDD119" s="163"/>
      <c r="CDE119" s="163"/>
      <c r="CDF119" s="163"/>
      <c r="CDG119" s="163"/>
      <c r="CDH119" s="163"/>
      <c r="CDI119" s="163"/>
      <c r="CDJ119" s="163"/>
      <c r="CDK119" s="163"/>
      <c r="CDL119" s="163"/>
      <c r="CDM119" s="163"/>
      <c r="CDN119" s="163"/>
      <c r="CDO119" s="163"/>
      <c r="CDP119" s="163"/>
      <c r="CDQ119" s="163"/>
      <c r="CDR119" s="163"/>
      <c r="CDS119" s="163"/>
      <c r="CDT119" s="163"/>
      <c r="CDU119" s="163"/>
      <c r="CDV119" s="163"/>
      <c r="CDW119" s="163"/>
      <c r="CDX119" s="163"/>
      <c r="CDY119" s="163"/>
      <c r="CDZ119" s="163"/>
      <c r="CEA119" s="163"/>
      <c r="CEB119" s="163"/>
      <c r="CEC119" s="163"/>
      <c r="CED119" s="163"/>
      <c r="CEE119" s="163"/>
      <c r="CEF119" s="163"/>
      <c r="CEG119" s="163"/>
      <c r="CEH119" s="163"/>
      <c r="CEI119" s="163"/>
      <c r="CEJ119" s="163"/>
      <c r="CEK119" s="163"/>
      <c r="CEL119" s="163"/>
      <c r="CEM119" s="163"/>
      <c r="CEN119" s="163"/>
      <c r="CEO119" s="163"/>
      <c r="CEP119" s="163"/>
      <c r="CEQ119" s="163"/>
      <c r="CER119" s="163"/>
      <c r="CES119" s="163"/>
      <c r="CET119" s="163"/>
      <c r="CEU119" s="163"/>
      <c r="CEV119" s="163"/>
      <c r="CEW119" s="163"/>
      <c r="CEX119" s="163"/>
      <c r="CEY119" s="163"/>
      <c r="CEZ119" s="163"/>
      <c r="CFA119" s="163"/>
      <c r="CFB119" s="163"/>
      <c r="CFC119" s="163"/>
      <c r="CFD119" s="163"/>
      <c r="CFE119" s="163"/>
      <c r="CFF119" s="163"/>
      <c r="CFG119" s="163"/>
      <c r="CFH119" s="163"/>
      <c r="CFI119" s="163"/>
      <c r="CFJ119" s="163"/>
      <c r="CFK119" s="163"/>
      <c r="CFL119" s="163"/>
      <c r="CFM119" s="163"/>
      <c r="CFN119" s="163"/>
      <c r="CFO119" s="163"/>
      <c r="CFP119" s="163"/>
      <c r="CFQ119" s="163"/>
      <c r="CFR119" s="163"/>
      <c r="CFS119" s="163"/>
      <c r="CFT119" s="163"/>
      <c r="CFU119" s="163"/>
      <c r="CFV119" s="163"/>
      <c r="CFW119" s="163"/>
      <c r="CFX119" s="163"/>
      <c r="CFY119" s="163"/>
      <c r="CFZ119" s="163"/>
      <c r="CGA119" s="163"/>
      <c r="CGB119" s="163"/>
      <c r="CGC119" s="163"/>
      <c r="CGD119" s="163"/>
      <c r="CGE119" s="163"/>
      <c r="CGF119" s="163"/>
      <c r="CGG119" s="163"/>
      <c r="CGH119" s="163"/>
      <c r="CGI119" s="163"/>
      <c r="CGJ119" s="163"/>
      <c r="CGK119" s="163"/>
      <c r="CGL119" s="163"/>
      <c r="CGM119" s="163"/>
      <c r="CGN119" s="163"/>
      <c r="CGO119" s="163"/>
      <c r="CGP119" s="163"/>
      <c r="CGQ119" s="163"/>
      <c r="CGR119" s="163"/>
      <c r="CGS119" s="163"/>
      <c r="CGT119" s="163"/>
      <c r="CGU119" s="163"/>
      <c r="CGV119" s="163"/>
      <c r="CGW119" s="163"/>
      <c r="CGX119" s="163"/>
      <c r="CGY119" s="163"/>
      <c r="CGZ119" s="163"/>
      <c r="CHA119" s="163"/>
      <c r="CHB119" s="163"/>
      <c r="CHC119" s="163"/>
      <c r="CHD119" s="163"/>
      <c r="CHE119" s="163"/>
      <c r="CHF119" s="163"/>
      <c r="CHG119" s="163"/>
      <c r="CHH119" s="163"/>
      <c r="CHI119" s="163"/>
      <c r="CHJ119" s="163"/>
      <c r="CHK119" s="163"/>
      <c r="CHL119" s="163"/>
      <c r="CHM119" s="163"/>
      <c r="CHN119" s="163"/>
      <c r="CHO119" s="163"/>
      <c r="CHP119" s="163"/>
      <c r="CHQ119" s="163"/>
      <c r="CHR119" s="163"/>
      <c r="CHS119" s="163"/>
      <c r="CHT119" s="163"/>
      <c r="CHU119" s="163"/>
      <c r="CHV119" s="163"/>
      <c r="CHW119" s="163"/>
      <c r="CHX119" s="163"/>
      <c r="CHY119" s="163"/>
      <c r="CHZ119" s="163"/>
      <c r="CIA119" s="163"/>
      <c r="CIB119" s="163"/>
      <c r="CIC119" s="163"/>
      <c r="CID119" s="163"/>
      <c r="CIE119" s="163"/>
      <c r="CIF119" s="163"/>
      <c r="CIG119" s="163"/>
      <c r="CIH119" s="163"/>
      <c r="CII119" s="163"/>
      <c r="CIJ119" s="163"/>
      <c r="CIK119" s="163"/>
      <c r="CIL119" s="163"/>
      <c r="CIM119" s="163"/>
      <c r="CIN119" s="163"/>
      <c r="CIO119" s="163"/>
      <c r="CIP119" s="163"/>
      <c r="CIQ119" s="163"/>
      <c r="CIR119" s="163"/>
      <c r="CIS119" s="163"/>
      <c r="CIT119" s="163"/>
      <c r="CIU119" s="163"/>
      <c r="CIV119" s="163"/>
      <c r="CIW119" s="163"/>
      <c r="CIX119" s="163"/>
      <c r="CIY119" s="163"/>
      <c r="CIZ119" s="163"/>
      <c r="CJA119" s="163"/>
      <c r="CJB119" s="163"/>
      <c r="CJC119" s="163"/>
      <c r="CJD119" s="163"/>
      <c r="CJE119" s="163"/>
      <c r="CJF119" s="163"/>
      <c r="CJG119" s="163"/>
      <c r="CJH119" s="163"/>
      <c r="CJI119" s="163"/>
      <c r="CJJ119" s="163"/>
      <c r="CJK119" s="163"/>
      <c r="CJL119" s="163"/>
      <c r="CJM119" s="163"/>
      <c r="CJN119" s="163"/>
      <c r="CJO119" s="163"/>
      <c r="CJP119" s="163"/>
      <c r="CJQ119" s="163"/>
      <c r="CJR119" s="163"/>
      <c r="CJS119" s="163"/>
      <c r="CJT119" s="163"/>
      <c r="CJU119" s="163"/>
      <c r="CJV119" s="163"/>
      <c r="CJW119" s="163"/>
      <c r="CJX119" s="163"/>
      <c r="CJY119" s="163"/>
      <c r="CJZ119" s="163"/>
      <c r="CKA119" s="163"/>
      <c r="CKB119" s="163"/>
      <c r="CKC119" s="163"/>
      <c r="CKD119" s="163"/>
      <c r="CKE119" s="163"/>
      <c r="CKF119" s="163"/>
      <c r="CKG119" s="163"/>
      <c r="CKH119" s="163"/>
      <c r="CKI119" s="163"/>
      <c r="CKJ119" s="163"/>
      <c r="CKK119" s="163"/>
      <c r="CKL119" s="163"/>
      <c r="CKM119" s="163"/>
      <c r="CKN119" s="163"/>
      <c r="CKO119" s="163"/>
      <c r="CKP119" s="163"/>
      <c r="CKQ119" s="163"/>
      <c r="CKR119" s="163"/>
      <c r="CKS119" s="163"/>
      <c r="CKT119" s="163"/>
      <c r="CKU119" s="163"/>
      <c r="CKV119" s="163"/>
      <c r="CKW119" s="163"/>
      <c r="CKX119" s="163"/>
      <c r="CKY119" s="163"/>
      <c r="CKZ119" s="163"/>
      <c r="CLA119" s="163"/>
      <c r="CLB119" s="163"/>
      <c r="CLC119" s="163"/>
      <c r="CLD119" s="163"/>
      <c r="CLE119" s="163"/>
      <c r="CLF119" s="163"/>
      <c r="CLG119" s="163"/>
      <c r="CLH119" s="163"/>
      <c r="CLI119" s="163"/>
      <c r="CLJ119" s="163"/>
      <c r="CLK119" s="163"/>
      <c r="CLL119" s="163"/>
      <c r="CLM119" s="163"/>
      <c r="CLN119" s="163"/>
      <c r="CLO119" s="163"/>
      <c r="CLP119" s="163"/>
      <c r="CLQ119" s="163"/>
      <c r="CLR119" s="163"/>
      <c r="CLS119" s="163"/>
      <c r="CLT119" s="163"/>
      <c r="CLU119" s="163"/>
      <c r="CLV119" s="163"/>
      <c r="CLW119" s="163"/>
      <c r="CLX119" s="163"/>
      <c r="CLY119" s="163"/>
      <c r="CLZ119" s="163"/>
      <c r="CMA119" s="163"/>
      <c r="CMB119" s="163"/>
      <c r="CMC119" s="163"/>
      <c r="CMD119" s="163"/>
      <c r="CME119" s="163"/>
      <c r="CMF119" s="163"/>
      <c r="CMG119" s="163"/>
      <c r="CMH119" s="163"/>
      <c r="CMI119" s="163"/>
      <c r="CMJ119" s="163"/>
      <c r="CMK119" s="163"/>
      <c r="CML119" s="163"/>
      <c r="CMM119" s="163"/>
      <c r="CMN119" s="163"/>
      <c r="CMO119" s="163"/>
      <c r="CMP119" s="163"/>
      <c r="CMQ119" s="163"/>
      <c r="CMR119" s="163"/>
      <c r="CMS119" s="163"/>
      <c r="CMT119" s="163"/>
      <c r="CMU119" s="163"/>
      <c r="CMV119" s="163"/>
      <c r="CMW119" s="163"/>
      <c r="CMX119" s="163"/>
      <c r="CMY119" s="163"/>
      <c r="CMZ119" s="163"/>
      <c r="CNA119" s="163"/>
      <c r="CNB119" s="163"/>
      <c r="CNC119" s="163"/>
      <c r="CND119" s="163"/>
      <c r="CNE119" s="163"/>
      <c r="CNF119" s="163"/>
      <c r="CNG119" s="163"/>
      <c r="CNH119" s="163"/>
      <c r="CNI119" s="163"/>
      <c r="CNJ119" s="163"/>
      <c r="CNK119" s="163"/>
      <c r="CNL119" s="163"/>
      <c r="CNM119" s="163"/>
      <c r="CNN119" s="163"/>
      <c r="CNO119" s="163"/>
      <c r="CNP119" s="163"/>
      <c r="CNQ119" s="163"/>
      <c r="CNR119" s="163"/>
      <c r="CNS119" s="163"/>
      <c r="CNT119" s="163"/>
      <c r="CNU119" s="163"/>
      <c r="CNV119" s="163"/>
      <c r="CNW119" s="163"/>
      <c r="CNX119" s="163"/>
      <c r="CNY119" s="163"/>
      <c r="CNZ119" s="163"/>
      <c r="COA119" s="163"/>
      <c r="COB119" s="163"/>
      <c r="COC119" s="163"/>
      <c r="COD119" s="163"/>
      <c r="COE119" s="163"/>
      <c r="COF119" s="163"/>
      <c r="COG119" s="163"/>
      <c r="COH119" s="163"/>
      <c r="COI119" s="163"/>
      <c r="COJ119" s="163"/>
      <c r="COK119" s="163"/>
      <c r="COL119" s="163"/>
      <c r="COM119" s="163"/>
      <c r="CON119" s="163"/>
      <c r="COO119" s="163"/>
      <c r="COP119" s="163"/>
      <c r="COQ119" s="163"/>
      <c r="COR119" s="163"/>
      <c r="COS119" s="163"/>
      <c r="COT119" s="163"/>
      <c r="COU119" s="163"/>
      <c r="COV119" s="163"/>
      <c r="COW119" s="163"/>
      <c r="COX119" s="163"/>
      <c r="COY119" s="163"/>
      <c r="COZ119" s="163"/>
      <c r="CPA119" s="163"/>
      <c r="CPB119" s="163"/>
      <c r="CPC119" s="163"/>
      <c r="CPD119" s="163"/>
      <c r="CPE119" s="163"/>
      <c r="CPF119" s="163"/>
      <c r="CPG119" s="163"/>
      <c r="CPH119" s="163"/>
      <c r="CPI119" s="163"/>
      <c r="CPJ119" s="163"/>
      <c r="CPK119" s="163"/>
      <c r="CPL119" s="163"/>
      <c r="CPM119" s="163"/>
      <c r="CPN119" s="163"/>
      <c r="CPO119" s="163"/>
      <c r="CPP119" s="163"/>
      <c r="CPQ119" s="163"/>
      <c r="CPR119" s="163"/>
      <c r="CPS119" s="163"/>
      <c r="CPT119" s="163"/>
      <c r="CPU119" s="163"/>
      <c r="CPV119" s="163"/>
      <c r="CPW119" s="163"/>
      <c r="CPX119" s="163"/>
      <c r="CPY119" s="163"/>
      <c r="CPZ119" s="163"/>
      <c r="CQA119" s="163"/>
      <c r="CQB119" s="163"/>
      <c r="CQC119" s="163"/>
      <c r="CQD119" s="163"/>
      <c r="CQE119" s="163"/>
      <c r="CQF119" s="163"/>
      <c r="CQG119" s="163"/>
      <c r="CQH119" s="163"/>
      <c r="CQI119" s="163"/>
      <c r="CQJ119" s="163"/>
      <c r="CQK119" s="163"/>
      <c r="CQL119" s="163"/>
      <c r="CQM119" s="163"/>
      <c r="CQN119" s="163"/>
      <c r="CQO119" s="163"/>
      <c r="CQP119" s="163"/>
      <c r="CQQ119" s="163"/>
      <c r="CQR119" s="163"/>
      <c r="CQS119" s="163"/>
      <c r="CQT119" s="163"/>
      <c r="CQU119" s="163"/>
      <c r="CQV119" s="163"/>
      <c r="CQW119" s="163"/>
      <c r="CQX119" s="163"/>
      <c r="CQY119" s="163"/>
      <c r="CQZ119" s="163"/>
      <c r="CRA119" s="163"/>
      <c r="CRB119" s="163"/>
      <c r="CRC119" s="163"/>
      <c r="CRD119" s="163"/>
      <c r="CRE119" s="163"/>
      <c r="CRF119" s="163"/>
      <c r="CRG119" s="163"/>
      <c r="CRH119" s="163"/>
      <c r="CRI119" s="163"/>
      <c r="CRJ119" s="163"/>
      <c r="CRK119" s="163"/>
      <c r="CRL119" s="163"/>
      <c r="CRM119" s="163"/>
      <c r="CRN119" s="163"/>
      <c r="CRO119" s="163"/>
      <c r="CRP119" s="163"/>
      <c r="CRQ119" s="163"/>
      <c r="CRR119" s="163"/>
      <c r="CRS119" s="163"/>
      <c r="CRT119" s="163"/>
      <c r="CRU119" s="163"/>
      <c r="CRV119" s="163"/>
      <c r="CRW119" s="163"/>
      <c r="CRX119" s="163"/>
      <c r="CRY119" s="163"/>
      <c r="CRZ119" s="163"/>
      <c r="CSA119" s="163"/>
      <c r="CSB119" s="163"/>
      <c r="CSC119" s="163"/>
      <c r="CSD119" s="163"/>
      <c r="CSE119" s="163"/>
      <c r="CSF119" s="163"/>
      <c r="CSG119" s="163"/>
      <c r="CSH119" s="163"/>
      <c r="CSI119" s="163"/>
      <c r="CSJ119" s="163"/>
      <c r="CSK119" s="163"/>
      <c r="CSL119" s="163"/>
      <c r="CSM119" s="163"/>
      <c r="CSN119" s="163"/>
      <c r="CSO119" s="163"/>
      <c r="CSP119" s="163"/>
      <c r="CSQ119" s="163"/>
      <c r="CSR119" s="163"/>
      <c r="CSS119" s="163"/>
      <c r="CST119" s="163"/>
      <c r="CSU119" s="163"/>
      <c r="CSV119" s="163"/>
      <c r="CSW119" s="163"/>
      <c r="CSX119" s="163"/>
      <c r="CSY119" s="163"/>
      <c r="CSZ119" s="163"/>
      <c r="CTA119" s="163"/>
      <c r="CTB119" s="163"/>
      <c r="CTC119" s="163"/>
      <c r="CTD119" s="163"/>
      <c r="CTE119" s="163"/>
      <c r="CTF119" s="163"/>
      <c r="CTG119" s="163"/>
      <c r="CTH119" s="163"/>
      <c r="CTI119" s="163"/>
      <c r="CTJ119" s="163"/>
      <c r="CTK119" s="163"/>
      <c r="CTL119" s="163"/>
      <c r="CTM119" s="163"/>
      <c r="CTN119" s="163"/>
      <c r="CTO119" s="163"/>
      <c r="CTP119" s="163"/>
      <c r="CTQ119" s="163"/>
      <c r="CTR119" s="163"/>
      <c r="CTS119" s="163"/>
      <c r="CTT119" s="163"/>
      <c r="CTU119" s="163"/>
      <c r="CTV119" s="163"/>
      <c r="CTW119" s="163"/>
      <c r="CTX119" s="163"/>
      <c r="CTY119" s="163"/>
      <c r="CTZ119" s="163"/>
      <c r="CUA119" s="163"/>
      <c r="CUB119" s="163"/>
      <c r="CUC119" s="163"/>
      <c r="CUD119" s="163"/>
      <c r="CUE119" s="163"/>
      <c r="CUF119" s="163"/>
      <c r="CUG119" s="163"/>
      <c r="CUH119" s="163"/>
      <c r="CUI119" s="163"/>
      <c r="CUJ119" s="163"/>
      <c r="CUK119" s="163"/>
      <c r="CUL119" s="163"/>
      <c r="CUM119" s="163"/>
      <c r="CUN119" s="163"/>
      <c r="CUO119" s="163"/>
      <c r="CUP119" s="163"/>
      <c r="CUQ119" s="163"/>
      <c r="CUR119" s="163"/>
      <c r="CUS119" s="163"/>
      <c r="CUT119" s="163"/>
      <c r="CUU119" s="163"/>
      <c r="CUV119" s="163"/>
      <c r="CUW119" s="163"/>
      <c r="CUX119" s="163"/>
      <c r="CUY119" s="163"/>
      <c r="CUZ119" s="163"/>
      <c r="CVA119" s="163"/>
      <c r="CVB119" s="163"/>
      <c r="CVC119" s="163"/>
      <c r="CVD119" s="163"/>
      <c r="CVE119" s="163"/>
      <c r="CVF119" s="163"/>
      <c r="CVG119" s="163"/>
      <c r="CVH119" s="163"/>
      <c r="CVI119" s="163"/>
      <c r="CVJ119" s="163"/>
      <c r="CVK119" s="163"/>
      <c r="CVL119" s="163"/>
      <c r="CVM119" s="163"/>
      <c r="CVN119" s="163"/>
      <c r="CVO119" s="163"/>
      <c r="CVP119" s="163"/>
      <c r="CVQ119" s="163"/>
      <c r="CVR119" s="163"/>
      <c r="CVS119" s="163"/>
      <c r="CVT119" s="163"/>
      <c r="CVU119" s="163"/>
      <c r="CVV119" s="163"/>
      <c r="CVW119" s="163"/>
      <c r="CVX119" s="163"/>
      <c r="CVY119" s="163"/>
      <c r="CVZ119" s="163"/>
      <c r="CWA119" s="163"/>
      <c r="CWB119" s="163"/>
      <c r="CWC119" s="163"/>
      <c r="CWD119" s="163"/>
      <c r="CWE119" s="163"/>
      <c r="CWF119" s="163"/>
      <c r="CWG119" s="163"/>
      <c r="CWH119" s="163"/>
      <c r="CWI119" s="163"/>
      <c r="CWJ119" s="163"/>
      <c r="CWK119" s="163"/>
      <c r="CWL119" s="163"/>
      <c r="CWM119" s="163"/>
      <c r="CWN119" s="163"/>
      <c r="CWO119" s="163"/>
      <c r="CWP119" s="163"/>
      <c r="CWQ119" s="163"/>
      <c r="CWR119" s="163"/>
      <c r="CWS119" s="163"/>
      <c r="CWT119" s="163"/>
      <c r="CWU119" s="163"/>
      <c r="CWV119" s="163"/>
      <c r="CWW119" s="163"/>
      <c r="CWX119" s="163"/>
      <c r="CWY119" s="163"/>
      <c r="CWZ119" s="163"/>
      <c r="CXA119" s="163"/>
      <c r="CXB119" s="163"/>
      <c r="CXC119" s="163"/>
      <c r="CXD119" s="163"/>
      <c r="CXE119" s="163"/>
      <c r="CXF119" s="163"/>
      <c r="CXG119" s="163"/>
      <c r="CXH119" s="163"/>
      <c r="CXI119" s="163"/>
      <c r="CXJ119" s="163"/>
      <c r="CXK119" s="163"/>
      <c r="CXL119" s="163"/>
      <c r="CXM119" s="163"/>
      <c r="CXN119" s="163"/>
      <c r="CXO119" s="163"/>
      <c r="CXP119" s="163"/>
      <c r="CXQ119" s="163"/>
      <c r="CXR119" s="163"/>
      <c r="CXS119" s="163"/>
      <c r="CXT119" s="163"/>
      <c r="CXU119" s="163"/>
      <c r="CXV119" s="163"/>
      <c r="CXW119" s="163"/>
      <c r="CXX119" s="163"/>
      <c r="CXY119" s="163"/>
      <c r="CXZ119" s="163"/>
      <c r="CYA119" s="163"/>
      <c r="CYB119" s="163"/>
      <c r="CYC119" s="163"/>
      <c r="CYD119" s="163"/>
      <c r="CYE119" s="163"/>
      <c r="CYF119" s="163"/>
      <c r="CYG119" s="163"/>
      <c r="CYH119" s="163"/>
      <c r="CYI119" s="163"/>
      <c r="CYJ119" s="163"/>
      <c r="CYK119" s="163"/>
      <c r="CYL119" s="163"/>
      <c r="CYM119" s="163"/>
      <c r="CYN119" s="163"/>
      <c r="CYO119" s="163"/>
      <c r="CYP119" s="163"/>
      <c r="CYQ119" s="163"/>
      <c r="CYR119" s="163"/>
      <c r="CYS119" s="163"/>
      <c r="CYT119" s="163"/>
      <c r="CYU119" s="163"/>
      <c r="CYV119" s="163"/>
      <c r="CYW119" s="163"/>
      <c r="CYX119" s="163"/>
      <c r="CYY119" s="163"/>
      <c r="CYZ119" s="163"/>
      <c r="CZA119" s="163"/>
      <c r="CZB119" s="163"/>
      <c r="CZC119" s="163"/>
      <c r="CZD119" s="163"/>
      <c r="CZE119" s="163"/>
      <c r="CZF119" s="163"/>
      <c r="CZG119" s="163"/>
      <c r="CZH119" s="163"/>
      <c r="CZI119" s="163"/>
      <c r="CZJ119" s="163"/>
      <c r="CZK119" s="163"/>
      <c r="CZL119" s="163"/>
      <c r="CZM119" s="163"/>
      <c r="CZN119" s="163"/>
      <c r="CZO119" s="163"/>
      <c r="CZP119" s="163"/>
      <c r="CZQ119" s="163"/>
      <c r="CZR119" s="163"/>
      <c r="CZS119" s="163"/>
      <c r="CZT119" s="163"/>
      <c r="CZU119" s="163"/>
      <c r="CZV119" s="163"/>
      <c r="CZW119" s="163"/>
      <c r="CZX119" s="163"/>
      <c r="CZY119" s="163"/>
      <c r="CZZ119" s="163"/>
      <c r="DAA119" s="163"/>
      <c r="DAB119" s="163"/>
      <c r="DAC119" s="163"/>
      <c r="DAD119" s="163"/>
      <c r="DAE119" s="163"/>
      <c r="DAF119" s="163"/>
      <c r="DAG119" s="163"/>
      <c r="DAH119" s="163"/>
      <c r="DAI119" s="163"/>
      <c r="DAJ119" s="163"/>
      <c r="DAK119" s="163"/>
      <c r="DAL119" s="163"/>
      <c r="DAM119" s="163"/>
      <c r="DAN119" s="163"/>
      <c r="DAO119" s="163"/>
      <c r="DAP119" s="163"/>
      <c r="DAQ119" s="163"/>
      <c r="DAR119" s="163"/>
      <c r="DAS119" s="163"/>
      <c r="DAT119" s="163"/>
      <c r="DAU119" s="163"/>
      <c r="DAV119" s="163"/>
      <c r="DAW119" s="163"/>
      <c r="DAX119" s="163"/>
      <c r="DAY119" s="163"/>
      <c r="DAZ119" s="163"/>
      <c r="DBA119" s="163"/>
      <c r="DBB119" s="163"/>
      <c r="DBC119" s="163"/>
      <c r="DBD119" s="163"/>
      <c r="DBE119" s="163"/>
      <c r="DBF119" s="163"/>
      <c r="DBG119" s="163"/>
      <c r="DBH119" s="163"/>
      <c r="DBI119" s="163"/>
      <c r="DBJ119" s="163"/>
      <c r="DBK119" s="163"/>
      <c r="DBL119" s="163"/>
      <c r="DBM119" s="163"/>
      <c r="DBN119" s="163"/>
      <c r="DBO119" s="163"/>
      <c r="DBP119" s="163"/>
      <c r="DBQ119" s="163"/>
      <c r="DBR119" s="163"/>
      <c r="DBS119" s="163"/>
      <c r="DBT119" s="163"/>
      <c r="DBU119" s="163"/>
      <c r="DBV119" s="163"/>
      <c r="DBW119" s="163"/>
      <c r="DBX119" s="163"/>
      <c r="DBY119" s="163"/>
      <c r="DBZ119" s="163"/>
      <c r="DCA119" s="163"/>
      <c r="DCB119" s="163"/>
      <c r="DCC119" s="163"/>
      <c r="DCD119" s="163"/>
      <c r="DCE119" s="163"/>
      <c r="DCF119" s="163"/>
      <c r="DCG119" s="163"/>
      <c r="DCH119" s="163"/>
      <c r="DCI119" s="163"/>
      <c r="DCJ119" s="163"/>
      <c r="DCK119" s="163"/>
      <c r="DCL119" s="163"/>
      <c r="DCM119" s="163"/>
      <c r="DCN119" s="163"/>
      <c r="DCO119" s="163"/>
      <c r="DCP119" s="163"/>
      <c r="DCQ119" s="163"/>
      <c r="DCR119" s="163"/>
      <c r="DCS119" s="163"/>
      <c r="DCT119" s="163"/>
      <c r="DCU119" s="163"/>
      <c r="DCV119" s="163"/>
      <c r="DCW119" s="163"/>
      <c r="DCX119" s="163"/>
      <c r="DCY119" s="163"/>
      <c r="DCZ119" s="163"/>
      <c r="DDA119" s="163"/>
      <c r="DDB119" s="163"/>
      <c r="DDC119" s="163"/>
      <c r="DDD119" s="163"/>
      <c r="DDE119" s="163"/>
      <c r="DDF119" s="163"/>
      <c r="DDG119" s="163"/>
      <c r="DDH119" s="163"/>
      <c r="DDI119" s="163"/>
      <c r="DDJ119" s="163"/>
      <c r="DDK119" s="163"/>
      <c r="DDL119" s="163"/>
      <c r="DDM119" s="163"/>
      <c r="DDN119" s="163"/>
      <c r="DDO119" s="163"/>
      <c r="DDP119" s="163"/>
      <c r="DDQ119" s="163"/>
      <c r="DDR119" s="163"/>
      <c r="DDS119" s="163"/>
      <c r="DDT119" s="163"/>
      <c r="DDU119" s="163"/>
      <c r="DDV119" s="163"/>
      <c r="DDW119" s="163"/>
      <c r="DDX119" s="163"/>
      <c r="DDY119" s="163"/>
      <c r="DDZ119" s="163"/>
      <c r="DEA119" s="163"/>
      <c r="DEB119" s="163"/>
      <c r="DEC119" s="163"/>
      <c r="DED119" s="163"/>
      <c r="DEE119" s="163"/>
      <c r="DEF119" s="163"/>
      <c r="DEG119" s="163"/>
      <c r="DEH119" s="163"/>
      <c r="DEI119" s="163"/>
      <c r="DEJ119" s="163"/>
      <c r="DEK119" s="163"/>
      <c r="DEL119" s="163"/>
      <c r="DEM119" s="163"/>
      <c r="DEN119" s="163"/>
      <c r="DEO119" s="163"/>
      <c r="DEP119" s="163"/>
      <c r="DEQ119" s="163"/>
      <c r="DER119" s="163"/>
      <c r="DES119" s="163"/>
      <c r="DET119" s="163"/>
      <c r="DEU119" s="163"/>
      <c r="DEV119" s="163"/>
      <c r="DEW119" s="163"/>
      <c r="DEX119" s="163"/>
      <c r="DEY119" s="163"/>
      <c r="DEZ119" s="163"/>
      <c r="DFA119" s="163"/>
      <c r="DFB119" s="163"/>
      <c r="DFC119" s="163"/>
      <c r="DFD119" s="163"/>
      <c r="DFE119" s="163"/>
      <c r="DFF119" s="163"/>
      <c r="DFG119" s="163"/>
      <c r="DFH119" s="163"/>
      <c r="DFI119" s="163"/>
      <c r="DFJ119" s="163"/>
      <c r="DFK119" s="163"/>
      <c r="DFL119" s="163"/>
      <c r="DFM119" s="163"/>
      <c r="DFN119" s="163"/>
      <c r="DFO119" s="163"/>
      <c r="DFP119" s="163"/>
      <c r="DFQ119" s="163"/>
      <c r="DFR119" s="163"/>
      <c r="DFS119" s="163"/>
      <c r="DFT119" s="163"/>
      <c r="DFU119" s="163"/>
      <c r="DFV119" s="163"/>
      <c r="DFW119" s="163"/>
      <c r="DFX119" s="163"/>
      <c r="DFY119" s="163"/>
      <c r="DFZ119" s="163"/>
      <c r="DGA119" s="163"/>
      <c r="DGB119" s="163"/>
      <c r="DGC119" s="163"/>
      <c r="DGD119" s="163"/>
      <c r="DGE119" s="163"/>
      <c r="DGF119" s="163"/>
      <c r="DGG119" s="163"/>
      <c r="DGH119" s="163"/>
      <c r="DGI119" s="163"/>
      <c r="DGJ119" s="163"/>
      <c r="DGK119" s="163"/>
      <c r="DGL119" s="163"/>
      <c r="DGM119" s="163"/>
      <c r="DGN119" s="163"/>
      <c r="DGO119" s="163"/>
      <c r="DGP119" s="163"/>
      <c r="DGQ119" s="163"/>
      <c r="DGR119" s="163"/>
      <c r="DGS119" s="163"/>
      <c r="DGT119" s="163"/>
      <c r="DGU119" s="163"/>
      <c r="DGV119" s="163"/>
      <c r="DGW119" s="163"/>
      <c r="DGX119" s="163"/>
      <c r="DGY119" s="163"/>
      <c r="DGZ119" s="163"/>
      <c r="DHA119" s="163"/>
      <c r="DHB119" s="163"/>
      <c r="DHC119" s="163"/>
      <c r="DHD119" s="163"/>
      <c r="DHE119" s="163"/>
      <c r="DHF119" s="163"/>
      <c r="DHG119" s="163"/>
      <c r="DHH119" s="163"/>
      <c r="DHI119" s="163"/>
      <c r="DHJ119" s="163"/>
      <c r="DHK119" s="163"/>
      <c r="DHL119" s="163"/>
      <c r="DHM119" s="163"/>
      <c r="DHN119" s="163"/>
      <c r="DHO119" s="163"/>
      <c r="DHP119" s="163"/>
      <c r="DHQ119" s="163"/>
      <c r="DHR119" s="163"/>
      <c r="DHS119" s="163"/>
      <c r="DHT119" s="163"/>
      <c r="DHU119" s="163"/>
      <c r="DHV119" s="163"/>
      <c r="DHW119" s="163"/>
      <c r="DHX119" s="163"/>
      <c r="DHY119" s="163"/>
      <c r="DHZ119" s="163"/>
      <c r="DIA119" s="163"/>
      <c r="DIB119" s="163"/>
      <c r="DIC119" s="163"/>
      <c r="DID119" s="163"/>
      <c r="DIE119" s="163"/>
      <c r="DIF119" s="163"/>
      <c r="DIG119" s="163"/>
      <c r="DIH119" s="163"/>
      <c r="DII119" s="163"/>
      <c r="DIJ119" s="163"/>
      <c r="DIK119" s="163"/>
      <c r="DIL119" s="163"/>
      <c r="DIM119" s="163"/>
      <c r="DIN119" s="163"/>
      <c r="DIO119" s="163"/>
      <c r="DIP119" s="163"/>
      <c r="DIQ119" s="163"/>
      <c r="DIR119" s="163"/>
      <c r="DIS119" s="163"/>
      <c r="DIT119" s="163"/>
      <c r="DIU119" s="163"/>
      <c r="DIV119" s="163"/>
      <c r="DIW119" s="163"/>
      <c r="DIX119" s="163"/>
      <c r="DIY119" s="163"/>
      <c r="DIZ119" s="163"/>
      <c r="DJA119" s="163"/>
      <c r="DJB119" s="163"/>
      <c r="DJC119" s="163"/>
      <c r="DJD119" s="163"/>
      <c r="DJE119" s="163"/>
      <c r="DJF119" s="163"/>
      <c r="DJG119" s="163"/>
      <c r="DJH119" s="163"/>
      <c r="DJI119" s="163"/>
      <c r="DJJ119" s="163"/>
      <c r="DJK119" s="163"/>
      <c r="DJL119" s="163"/>
      <c r="DJM119" s="163"/>
      <c r="DJN119" s="163"/>
      <c r="DJO119" s="163"/>
      <c r="DJP119" s="163"/>
      <c r="DJQ119" s="163"/>
      <c r="DJR119" s="163"/>
      <c r="DJS119" s="163"/>
      <c r="DJT119" s="163"/>
      <c r="DJU119" s="163"/>
      <c r="DJV119" s="163"/>
      <c r="DJW119" s="163"/>
      <c r="DJX119" s="163"/>
      <c r="DJY119" s="163"/>
      <c r="DJZ119" s="163"/>
      <c r="DKA119" s="163"/>
      <c r="DKB119" s="163"/>
      <c r="DKC119" s="163"/>
      <c r="DKD119" s="163"/>
      <c r="DKE119" s="163"/>
      <c r="DKF119" s="163"/>
      <c r="DKG119" s="163"/>
      <c r="DKH119" s="163"/>
      <c r="DKI119" s="163"/>
      <c r="DKJ119" s="163"/>
      <c r="DKK119" s="163"/>
      <c r="DKL119" s="163"/>
      <c r="DKM119" s="163"/>
      <c r="DKN119" s="163"/>
      <c r="DKO119" s="163"/>
      <c r="DKP119" s="163"/>
      <c r="DKQ119" s="163"/>
      <c r="DKR119" s="163"/>
      <c r="DKS119" s="163"/>
      <c r="DKT119" s="163"/>
      <c r="DKU119" s="163"/>
      <c r="DKV119" s="163"/>
      <c r="DKW119" s="163"/>
      <c r="DKX119" s="163"/>
      <c r="DKY119" s="163"/>
      <c r="DKZ119" s="163"/>
      <c r="DLA119" s="163"/>
      <c r="DLB119" s="163"/>
      <c r="DLC119" s="163"/>
      <c r="DLD119" s="163"/>
      <c r="DLE119" s="163"/>
      <c r="DLF119" s="163"/>
      <c r="DLG119" s="163"/>
      <c r="DLH119" s="163"/>
      <c r="DLI119" s="163"/>
      <c r="DLJ119" s="163"/>
      <c r="DLK119" s="163"/>
      <c r="DLL119" s="163"/>
      <c r="DLM119" s="163"/>
      <c r="DLN119" s="163"/>
      <c r="DLO119" s="163"/>
      <c r="DLP119" s="163"/>
      <c r="DLQ119" s="163"/>
      <c r="DLR119" s="163"/>
      <c r="DLS119" s="163"/>
      <c r="DLT119" s="163"/>
      <c r="DLU119" s="163"/>
      <c r="DLV119" s="163"/>
      <c r="DLW119" s="163"/>
      <c r="DLX119" s="163"/>
      <c r="DLY119" s="163"/>
      <c r="DLZ119" s="163"/>
      <c r="DMA119" s="163"/>
      <c r="DMB119" s="163"/>
      <c r="DMC119" s="163"/>
      <c r="DMD119" s="163"/>
      <c r="DME119" s="163"/>
      <c r="DMF119" s="163"/>
      <c r="DMG119" s="163"/>
      <c r="DMH119" s="163"/>
      <c r="DMI119" s="163"/>
      <c r="DMJ119" s="163"/>
      <c r="DMK119" s="163"/>
      <c r="DML119" s="163"/>
      <c r="DMM119" s="163"/>
      <c r="DMN119" s="163"/>
      <c r="DMO119" s="163"/>
      <c r="DMP119" s="163"/>
      <c r="DMQ119" s="163"/>
      <c r="DMR119" s="163"/>
      <c r="DMS119" s="163"/>
      <c r="DMT119" s="163"/>
      <c r="DMU119" s="163"/>
      <c r="DMV119" s="163"/>
      <c r="DMW119" s="163"/>
      <c r="DMX119" s="163"/>
      <c r="DMY119" s="163"/>
      <c r="DMZ119" s="163"/>
      <c r="DNA119" s="163"/>
      <c r="DNB119" s="163"/>
      <c r="DNC119" s="163"/>
      <c r="DND119" s="163"/>
      <c r="DNE119" s="163"/>
      <c r="DNF119" s="163"/>
      <c r="DNG119" s="163"/>
      <c r="DNH119" s="163"/>
      <c r="DNI119" s="163"/>
      <c r="DNJ119" s="163"/>
      <c r="DNK119" s="163"/>
      <c r="DNL119" s="163"/>
      <c r="DNM119" s="163"/>
      <c r="DNN119" s="163"/>
      <c r="DNO119" s="163"/>
      <c r="DNP119" s="163"/>
      <c r="DNQ119" s="163"/>
      <c r="DNR119" s="163"/>
      <c r="DNS119" s="163"/>
      <c r="DNT119" s="163"/>
      <c r="DNU119" s="163"/>
      <c r="DNV119" s="163"/>
      <c r="DNW119" s="163"/>
      <c r="DNX119" s="163"/>
      <c r="DNY119" s="163"/>
      <c r="DNZ119" s="163"/>
      <c r="DOA119" s="163"/>
      <c r="DOB119" s="163"/>
      <c r="DOC119" s="163"/>
      <c r="DOD119" s="163"/>
      <c r="DOE119" s="163"/>
      <c r="DOF119" s="163"/>
      <c r="DOG119" s="163"/>
      <c r="DOH119" s="163"/>
      <c r="DOI119" s="163"/>
      <c r="DOJ119" s="163"/>
      <c r="DOK119" s="163"/>
      <c r="DOL119" s="163"/>
      <c r="DOM119" s="163"/>
      <c r="DON119" s="163"/>
      <c r="DOO119" s="163"/>
      <c r="DOP119" s="163"/>
      <c r="DOQ119" s="163"/>
      <c r="DOR119" s="163"/>
      <c r="DOS119" s="163"/>
      <c r="DOT119" s="163"/>
      <c r="DOU119" s="163"/>
      <c r="DOV119" s="163"/>
      <c r="DOW119" s="163"/>
      <c r="DOX119" s="163"/>
      <c r="DOY119" s="163"/>
      <c r="DOZ119" s="163"/>
      <c r="DPA119" s="163"/>
      <c r="DPB119" s="163"/>
      <c r="DPC119" s="163"/>
      <c r="DPD119" s="163"/>
      <c r="DPE119" s="163"/>
      <c r="DPF119" s="163"/>
      <c r="DPG119" s="163"/>
      <c r="DPH119" s="163"/>
      <c r="DPI119" s="163"/>
      <c r="DPJ119" s="163"/>
      <c r="DPK119" s="163"/>
      <c r="DPL119" s="163"/>
      <c r="DPM119" s="163"/>
      <c r="DPN119" s="163"/>
      <c r="DPO119" s="163"/>
      <c r="DPP119" s="163"/>
      <c r="DPQ119" s="163"/>
      <c r="DPR119" s="163"/>
      <c r="DPS119" s="163"/>
      <c r="DPT119" s="163"/>
      <c r="DPU119" s="163"/>
      <c r="DPV119" s="163"/>
      <c r="DPW119" s="163"/>
      <c r="DPX119" s="163"/>
      <c r="DPY119" s="163"/>
      <c r="DPZ119" s="163"/>
      <c r="DQA119" s="163"/>
      <c r="DQB119" s="163"/>
      <c r="DQC119" s="163"/>
      <c r="DQD119" s="163"/>
      <c r="DQE119" s="163"/>
      <c r="DQF119" s="163"/>
      <c r="DQG119" s="163"/>
      <c r="DQH119" s="163"/>
      <c r="DQI119" s="163"/>
      <c r="DQJ119" s="163"/>
      <c r="DQK119" s="163"/>
      <c r="DQL119" s="163"/>
      <c r="DQM119" s="163"/>
      <c r="DQN119" s="163"/>
      <c r="DQO119" s="163"/>
      <c r="DQP119" s="163"/>
      <c r="DQQ119" s="163"/>
      <c r="DQR119" s="163"/>
      <c r="DQS119" s="163"/>
      <c r="DQT119" s="163"/>
      <c r="DQU119" s="163"/>
      <c r="DQV119" s="163"/>
      <c r="DQW119" s="163"/>
      <c r="DQX119" s="163"/>
      <c r="DQY119" s="163"/>
      <c r="DQZ119" s="163"/>
      <c r="DRA119" s="163"/>
      <c r="DRB119" s="163"/>
      <c r="DRC119" s="163"/>
      <c r="DRD119" s="163"/>
      <c r="DRE119" s="163"/>
      <c r="DRF119" s="163"/>
      <c r="DRG119" s="163"/>
      <c r="DRH119" s="163"/>
      <c r="DRI119" s="163"/>
      <c r="DRJ119" s="163"/>
      <c r="DRK119" s="163"/>
      <c r="DRL119" s="163"/>
      <c r="DRM119" s="163"/>
      <c r="DRN119" s="163"/>
      <c r="DRO119" s="163"/>
      <c r="DRP119" s="163"/>
      <c r="DRQ119" s="163"/>
      <c r="DRR119" s="163"/>
      <c r="DRS119" s="163"/>
      <c r="DRT119" s="163"/>
      <c r="DRU119" s="163"/>
      <c r="DRV119" s="163"/>
      <c r="DRW119" s="163"/>
      <c r="DRX119" s="163"/>
      <c r="DRY119" s="163"/>
      <c r="DRZ119" s="163"/>
      <c r="DSA119" s="163"/>
      <c r="DSB119" s="163"/>
      <c r="DSC119" s="163"/>
      <c r="DSD119" s="163"/>
      <c r="DSE119" s="163"/>
      <c r="DSF119" s="163"/>
      <c r="DSG119" s="163"/>
      <c r="DSH119" s="163"/>
      <c r="DSI119" s="163"/>
      <c r="DSJ119" s="163"/>
      <c r="DSK119" s="163"/>
      <c r="DSL119" s="163"/>
      <c r="DSM119" s="163"/>
      <c r="DSN119" s="163"/>
      <c r="DSO119" s="163"/>
      <c r="DSP119" s="163"/>
      <c r="DSQ119" s="163"/>
      <c r="DSR119" s="163"/>
      <c r="DSS119" s="163"/>
      <c r="DST119" s="163"/>
      <c r="DSU119" s="163"/>
      <c r="DSV119" s="163"/>
      <c r="DSW119" s="163"/>
      <c r="DSX119" s="163"/>
      <c r="DSY119" s="163"/>
      <c r="DSZ119" s="163"/>
      <c r="DTA119" s="163"/>
      <c r="DTB119" s="163"/>
      <c r="DTC119" s="163"/>
      <c r="DTD119" s="163"/>
      <c r="DTE119" s="163"/>
      <c r="DTF119" s="163"/>
      <c r="DTG119" s="163"/>
      <c r="DTH119" s="163"/>
      <c r="DTI119" s="163"/>
      <c r="DTJ119" s="163"/>
      <c r="DTK119" s="163"/>
      <c r="DTL119" s="163"/>
      <c r="DTM119" s="163"/>
      <c r="DTN119" s="163"/>
      <c r="DTO119" s="163"/>
      <c r="DTP119" s="163"/>
      <c r="DTQ119" s="163"/>
      <c r="DTR119" s="163"/>
      <c r="DTS119" s="163"/>
      <c r="DTT119" s="163"/>
      <c r="DTU119" s="163"/>
      <c r="DTV119" s="163"/>
      <c r="DTW119" s="163"/>
      <c r="DTX119" s="163"/>
      <c r="DTY119" s="163"/>
      <c r="DTZ119" s="163"/>
      <c r="DUA119" s="163"/>
      <c r="DUB119" s="163"/>
      <c r="DUC119" s="163"/>
      <c r="DUD119" s="163"/>
      <c r="DUE119" s="163"/>
      <c r="DUF119" s="163"/>
      <c r="DUG119" s="163"/>
      <c r="DUH119" s="163"/>
      <c r="DUI119" s="163"/>
      <c r="DUJ119" s="163"/>
      <c r="DUK119" s="163"/>
      <c r="DUL119" s="163"/>
      <c r="DUM119" s="163"/>
      <c r="DUN119" s="163"/>
      <c r="DUO119" s="163"/>
      <c r="DUP119" s="163"/>
      <c r="DUQ119" s="163"/>
      <c r="DUR119" s="163"/>
      <c r="DUS119" s="163"/>
      <c r="DUT119" s="163"/>
      <c r="DUU119" s="163"/>
      <c r="DUV119" s="163"/>
      <c r="DUW119" s="163"/>
      <c r="DUX119" s="163"/>
      <c r="DUY119" s="163"/>
      <c r="DUZ119" s="163"/>
      <c r="DVA119" s="163"/>
      <c r="DVB119" s="163"/>
      <c r="DVC119" s="163"/>
      <c r="DVD119" s="163"/>
      <c r="DVE119" s="163"/>
      <c r="DVF119" s="163"/>
      <c r="DVG119" s="163"/>
      <c r="DVH119" s="163"/>
      <c r="DVI119" s="163"/>
      <c r="DVJ119" s="163"/>
      <c r="DVK119" s="163"/>
      <c r="DVL119" s="163"/>
      <c r="DVM119" s="163"/>
      <c r="DVN119" s="163"/>
      <c r="DVO119" s="163"/>
      <c r="DVP119" s="163"/>
      <c r="DVQ119" s="163"/>
      <c r="DVR119" s="163"/>
      <c r="DVS119" s="163"/>
      <c r="DVT119" s="163"/>
      <c r="DVU119" s="163"/>
      <c r="DVV119" s="163"/>
      <c r="DVW119" s="163"/>
      <c r="DVX119" s="163"/>
      <c r="DVY119" s="163"/>
      <c r="DVZ119" s="163"/>
      <c r="DWA119" s="163"/>
      <c r="DWB119" s="163"/>
      <c r="DWC119" s="163"/>
      <c r="DWD119" s="163"/>
      <c r="DWE119" s="163"/>
      <c r="DWF119" s="163"/>
      <c r="DWG119" s="163"/>
      <c r="DWH119" s="163"/>
      <c r="DWI119" s="163"/>
      <c r="DWJ119" s="163"/>
      <c r="DWK119" s="163"/>
      <c r="DWL119" s="163"/>
      <c r="DWM119" s="163"/>
      <c r="DWN119" s="163"/>
      <c r="DWO119" s="163"/>
      <c r="DWP119" s="163"/>
      <c r="DWQ119" s="163"/>
      <c r="DWR119" s="163"/>
      <c r="DWS119" s="163"/>
      <c r="DWT119" s="163"/>
      <c r="DWU119" s="163"/>
      <c r="DWV119" s="163"/>
      <c r="DWW119" s="163"/>
      <c r="DWX119" s="163"/>
      <c r="DWY119" s="163"/>
      <c r="DWZ119" s="163"/>
      <c r="DXA119" s="163"/>
      <c r="DXB119" s="163"/>
      <c r="DXC119" s="163"/>
      <c r="DXD119" s="163"/>
      <c r="DXE119" s="163"/>
      <c r="DXF119" s="163"/>
      <c r="DXG119" s="163"/>
      <c r="DXH119" s="163"/>
      <c r="DXI119" s="163"/>
      <c r="DXJ119" s="163"/>
      <c r="DXK119" s="163"/>
      <c r="DXL119" s="163"/>
      <c r="DXM119" s="163"/>
      <c r="DXN119" s="163"/>
      <c r="DXO119" s="163"/>
      <c r="DXP119" s="163"/>
      <c r="DXQ119" s="163"/>
      <c r="DXR119" s="163"/>
      <c r="DXS119" s="163"/>
      <c r="DXT119" s="163"/>
      <c r="DXU119" s="163"/>
      <c r="DXV119" s="163"/>
      <c r="DXW119" s="163"/>
      <c r="DXX119" s="163"/>
      <c r="DXY119" s="163"/>
      <c r="DXZ119" s="163"/>
      <c r="DYA119" s="163"/>
      <c r="DYB119" s="163"/>
      <c r="DYC119" s="163"/>
      <c r="DYD119" s="163"/>
      <c r="DYE119" s="163"/>
      <c r="DYF119" s="163"/>
      <c r="DYG119" s="163"/>
      <c r="DYH119" s="163"/>
      <c r="DYI119" s="163"/>
      <c r="DYJ119" s="163"/>
      <c r="DYK119" s="163"/>
      <c r="DYL119" s="163"/>
      <c r="DYM119" s="163"/>
      <c r="DYN119" s="163"/>
      <c r="DYO119" s="163"/>
      <c r="DYP119" s="163"/>
      <c r="DYQ119" s="163"/>
      <c r="DYR119" s="163"/>
      <c r="DYS119" s="163"/>
      <c r="DYT119" s="163"/>
      <c r="DYU119" s="163"/>
      <c r="DYV119" s="163"/>
      <c r="DYW119" s="163"/>
      <c r="DYX119" s="163"/>
      <c r="DYY119" s="163"/>
      <c r="DYZ119" s="163"/>
      <c r="DZA119" s="163"/>
      <c r="DZB119" s="163"/>
      <c r="DZC119" s="163"/>
      <c r="DZD119" s="163"/>
      <c r="DZE119" s="163"/>
      <c r="DZF119" s="163"/>
      <c r="DZG119" s="163"/>
      <c r="DZH119" s="163"/>
      <c r="DZI119" s="163"/>
      <c r="DZJ119" s="163"/>
      <c r="DZK119" s="163"/>
      <c r="DZL119" s="163"/>
      <c r="DZM119" s="163"/>
      <c r="DZN119" s="163"/>
      <c r="DZO119" s="163"/>
      <c r="DZP119" s="163"/>
      <c r="DZQ119" s="163"/>
      <c r="DZR119" s="163"/>
      <c r="DZS119" s="163"/>
      <c r="DZT119" s="163"/>
      <c r="DZU119" s="163"/>
      <c r="DZV119" s="163"/>
      <c r="DZW119" s="163"/>
      <c r="DZX119" s="163"/>
      <c r="DZY119" s="163"/>
      <c r="DZZ119" s="163"/>
      <c r="EAA119" s="163"/>
      <c r="EAB119" s="163"/>
      <c r="EAC119" s="163"/>
      <c r="EAD119" s="163"/>
      <c r="EAE119" s="163"/>
      <c r="EAF119" s="163"/>
      <c r="EAG119" s="163"/>
      <c r="EAH119" s="163"/>
      <c r="EAI119" s="163"/>
      <c r="EAJ119" s="163"/>
      <c r="EAK119" s="163"/>
      <c r="EAL119" s="163"/>
      <c r="EAM119" s="163"/>
      <c r="EAN119" s="163"/>
      <c r="EAO119" s="163"/>
      <c r="EAP119" s="163"/>
      <c r="EAQ119" s="163"/>
      <c r="EAR119" s="163"/>
      <c r="EAS119" s="163"/>
      <c r="EAT119" s="163"/>
      <c r="EAU119" s="163"/>
      <c r="EAV119" s="163"/>
      <c r="EAW119" s="163"/>
      <c r="EAX119" s="163"/>
      <c r="EAY119" s="163"/>
      <c r="EAZ119" s="163"/>
      <c r="EBA119" s="163"/>
      <c r="EBB119" s="163"/>
      <c r="EBC119" s="163"/>
      <c r="EBD119" s="163"/>
      <c r="EBE119" s="163"/>
      <c r="EBF119" s="163"/>
      <c r="EBG119" s="163"/>
      <c r="EBH119" s="163"/>
      <c r="EBI119" s="163"/>
      <c r="EBJ119" s="163"/>
      <c r="EBK119" s="163"/>
      <c r="EBL119" s="163"/>
      <c r="EBM119" s="163"/>
      <c r="EBN119" s="163"/>
      <c r="EBO119" s="163"/>
      <c r="EBP119" s="163"/>
      <c r="EBQ119" s="163"/>
      <c r="EBR119" s="163"/>
      <c r="EBS119" s="163"/>
      <c r="EBT119" s="163"/>
      <c r="EBU119" s="163"/>
      <c r="EBV119" s="163"/>
      <c r="EBW119" s="163"/>
      <c r="EBX119" s="163"/>
      <c r="EBY119" s="163"/>
      <c r="EBZ119" s="163"/>
      <c r="ECA119" s="163"/>
      <c r="ECB119" s="163"/>
      <c r="ECC119" s="163"/>
      <c r="ECD119" s="163"/>
      <c r="ECE119" s="163"/>
      <c r="ECF119" s="163"/>
      <c r="ECG119" s="163"/>
      <c r="ECH119" s="163"/>
      <c r="ECI119" s="163"/>
      <c r="ECJ119" s="163"/>
      <c r="ECK119" s="163"/>
      <c r="ECL119" s="163"/>
      <c r="ECM119" s="163"/>
      <c r="ECN119" s="163"/>
      <c r="ECO119" s="163"/>
      <c r="ECP119" s="163"/>
      <c r="ECQ119" s="163"/>
      <c r="ECR119" s="163"/>
      <c r="ECS119" s="163"/>
      <c r="ECT119" s="163"/>
      <c r="ECU119" s="163"/>
      <c r="ECV119" s="163"/>
      <c r="ECW119" s="163"/>
      <c r="ECX119" s="163"/>
      <c r="ECY119" s="163"/>
      <c r="ECZ119" s="163"/>
      <c r="EDA119" s="163"/>
      <c r="EDB119" s="163"/>
      <c r="EDC119" s="163"/>
      <c r="EDD119" s="163"/>
      <c r="EDE119" s="163"/>
      <c r="EDF119" s="163"/>
      <c r="EDG119" s="163"/>
      <c r="EDH119" s="163"/>
      <c r="EDI119" s="163"/>
      <c r="EDJ119" s="163"/>
      <c r="EDK119" s="163"/>
      <c r="EDL119" s="163"/>
      <c r="EDM119" s="163"/>
      <c r="EDN119" s="163"/>
      <c r="EDO119" s="163"/>
      <c r="EDP119" s="163"/>
      <c r="EDQ119" s="163"/>
      <c r="EDR119" s="163"/>
      <c r="EDS119" s="163"/>
      <c r="EDT119" s="163"/>
      <c r="EDU119" s="163"/>
      <c r="EDV119" s="163"/>
      <c r="EDW119" s="163"/>
      <c r="EDX119" s="163"/>
      <c r="EDY119" s="163"/>
      <c r="EDZ119" s="163"/>
      <c r="EEA119" s="163"/>
      <c r="EEB119" s="163"/>
      <c r="EEC119" s="163"/>
      <c r="EED119" s="163"/>
      <c r="EEE119" s="163"/>
      <c r="EEF119" s="163"/>
      <c r="EEG119" s="163"/>
      <c r="EEH119" s="163"/>
      <c r="EEI119" s="163"/>
      <c r="EEJ119" s="163"/>
      <c r="EEK119" s="163"/>
      <c r="EEL119" s="163"/>
      <c r="EEM119" s="163"/>
      <c r="EEN119" s="163"/>
      <c r="EEO119" s="163"/>
      <c r="EEP119" s="163"/>
      <c r="EEQ119" s="163"/>
      <c r="EER119" s="163"/>
      <c r="EES119" s="163"/>
      <c r="EET119" s="163"/>
      <c r="EEU119" s="163"/>
      <c r="EEV119" s="163"/>
      <c r="EEW119" s="163"/>
      <c r="EEX119" s="163"/>
      <c r="EEY119" s="163"/>
      <c r="EEZ119" s="163"/>
      <c r="EFA119" s="163"/>
      <c r="EFB119" s="163"/>
      <c r="EFC119" s="163"/>
      <c r="EFD119" s="163"/>
      <c r="EFE119" s="163"/>
      <c r="EFF119" s="163"/>
      <c r="EFG119" s="163"/>
      <c r="EFH119" s="163"/>
      <c r="EFI119" s="163"/>
      <c r="EFJ119" s="163"/>
      <c r="EFK119" s="163"/>
      <c r="EFL119" s="163"/>
      <c r="EFM119" s="163"/>
      <c r="EFN119" s="163"/>
      <c r="EFO119" s="163"/>
      <c r="EFP119" s="163"/>
      <c r="EFQ119" s="163"/>
      <c r="EFR119" s="163"/>
      <c r="EFS119" s="163"/>
      <c r="EFT119" s="163"/>
      <c r="EFU119" s="163"/>
      <c r="EFV119" s="163"/>
      <c r="EFW119" s="163"/>
      <c r="EFX119" s="163"/>
      <c r="EFY119" s="163"/>
      <c r="EFZ119" s="163"/>
      <c r="EGA119" s="163"/>
      <c r="EGB119" s="163"/>
      <c r="EGC119" s="163"/>
      <c r="EGD119" s="163"/>
      <c r="EGE119" s="163"/>
      <c r="EGF119" s="163"/>
      <c r="EGG119" s="163"/>
      <c r="EGH119" s="163"/>
      <c r="EGI119" s="163"/>
      <c r="EGJ119" s="163"/>
      <c r="EGK119" s="163"/>
      <c r="EGL119" s="163"/>
      <c r="EGM119" s="163"/>
      <c r="EGN119" s="163"/>
      <c r="EGO119" s="163"/>
      <c r="EGP119" s="163"/>
      <c r="EGQ119" s="163"/>
      <c r="EGR119" s="163"/>
      <c r="EGS119" s="163"/>
      <c r="EGT119" s="163"/>
      <c r="EGU119" s="163"/>
      <c r="EGV119" s="163"/>
      <c r="EGW119" s="163"/>
      <c r="EGX119" s="163"/>
      <c r="EGY119" s="163"/>
      <c r="EGZ119" s="163"/>
      <c r="EHA119" s="163"/>
      <c r="EHB119" s="163"/>
      <c r="EHC119" s="163"/>
      <c r="EHD119" s="163"/>
      <c r="EHE119" s="163"/>
      <c r="EHF119" s="163"/>
      <c r="EHG119" s="163"/>
      <c r="EHH119" s="163"/>
      <c r="EHI119" s="163"/>
      <c r="EHJ119" s="163"/>
      <c r="EHK119" s="163"/>
      <c r="EHL119" s="163"/>
      <c r="EHM119" s="163"/>
      <c r="EHN119" s="163"/>
      <c r="EHO119" s="163"/>
      <c r="EHP119" s="163"/>
      <c r="EHQ119" s="163"/>
      <c r="EHR119" s="163"/>
      <c r="EHS119" s="163"/>
      <c r="EHT119" s="163"/>
      <c r="EHU119" s="163"/>
      <c r="EHV119" s="163"/>
      <c r="EHW119" s="163"/>
      <c r="EHX119" s="163"/>
      <c r="EHY119" s="163"/>
      <c r="EHZ119" s="163"/>
      <c r="EIA119" s="163"/>
      <c r="EIB119" s="163"/>
      <c r="EIC119" s="163"/>
      <c r="EID119" s="163"/>
      <c r="EIE119" s="163"/>
      <c r="EIF119" s="163"/>
      <c r="EIG119" s="163"/>
      <c r="EIH119" s="163"/>
      <c r="EII119" s="163"/>
      <c r="EIJ119" s="163"/>
      <c r="EIK119" s="163"/>
      <c r="EIL119" s="163"/>
      <c r="EIM119" s="163"/>
      <c r="EIN119" s="163"/>
      <c r="EIO119" s="163"/>
      <c r="EIP119" s="163"/>
      <c r="EIQ119" s="163"/>
      <c r="EIR119" s="163"/>
      <c r="EIS119" s="163"/>
      <c r="EIT119" s="163"/>
      <c r="EIU119" s="163"/>
      <c r="EIV119" s="163"/>
      <c r="EIW119" s="163"/>
      <c r="EIX119" s="163"/>
      <c r="EIY119" s="163"/>
      <c r="EIZ119" s="163"/>
      <c r="EJA119" s="163"/>
      <c r="EJB119" s="163"/>
      <c r="EJC119" s="163"/>
      <c r="EJD119" s="163"/>
      <c r="EJE119" s="163"/>
      <c r="EJF119" s="163"/>
      <c r="EJG119" s="163"/>
      <c r="EJH119" s="163"/>
      <c r="EJI119" s="163"/>
      <c r="EJJ119" s="163"/>
      <c r="EJK119" s="163"/>
      <c r="EJL119" s="163"/>
      <c r="EJM119" s="163"/>
      <c r="EJN119" s="163"/>
      <c r="EJO119" s="163"/>
      <c r="EJP119" s="163"/>
      <c r="EJQ119" s="163"/>
      <c r="EJR119" s="163"/>
      <c r="EJS119" s="163"/>
      <c r="EJT119" s="163"/>
      <c r="EJU119" s="163"/>
      <c r="EJV119" s="163"/>
      <c r="EJW119" s="163"/>
      <c r="EJX119" s="163"/>
      <c r="EJY119" s="163"/>
      <c r="EJZ119" s="163"/>
      <c r="EKA119" s="163"/>
      <c r="EKB119" s="163"/>
      <c r="EKC119" s="163"/>
      <c r="EKD119" s="163"/>
      <c r="EKE119" s="163"/>
      <c r="EKF119" s="163"/>
      <c r="EKG119" s="163"/>
      <c r="EKH119" s="163"/>
      <c r="EKI119" s="163"/>
      <c r="EKJ119" s="163"/>
      <c r="EKK119" s="163"/>
      <c r="EKL119" s="163"/>
      <c r="EKM119" s="163"/>
      <c r="EKN119" s="163"/>
      <c r="EKO119" s="163"/>
      <c r="EKP119" s="163"/>
      <c r="EKQ119" s="163"/>
      <c r="EKR119" s="163"/>
      <c r="EKS119" s="163"/>
      <c r="EKT119" s="163"/>
      <c r="EKU119" s="163"/>
      <c r="EKV119" s="163"/>
      <c r="EKW119" s="163"/>
      <c r="EKX119" s="163"/>
      <c r="EKY119" s="163"/>
      <c r="EKZ119" s="163"/>
      <c r="ELA119" s="163"/>
      <c r="ELB119" s="163"/>
      <c r="ELC119" s="163"/>
      <c r="ELD119" s="163"/>
      <c r="ELE119" s="163"/>
      <c r="ELF119" s="163"/>
      <c r="ELG119" s="163"/>
      <c r="ELH119" s="163"/>
      <c r="ELI119" s="163"/>
      <c r="ELJ119" s="163"/>
      <c r="ELK119" s="163"/>
      <c r="ELL119" s="163"/>
      <c r="ELM119" s="163"/>
      <c r="ELN119" s="163"/>
      <c r="ELO119" s="163"/>
      <c r="ELP119" s="163"/>
      <c r="ELQ119" s="163"/>
      <c r="ELR119" s="163"/>
      <c r="ELS119" s="163"/>
      <c r="ELT119" s="163"/>
      <c r="ELU119" s="163"/>
      <c r="ELV119" s="163"/>
      <c r="ELW119" s="163"/>
      <c r="ELX119" s="163"/>
      <c r="ELY119" s="163"/>
      <c r="ELZ119" s="163"/>
      <c r="EMA119" s="163"/>
      <c r="EMB119" s="163"/>
      <c r="EMC119" s="163"/>
      <c r="EMD119" s="163"/>
      <c r="EME119" s="163"/>
      <c r="EMF119" s="163"/>
      <c r="EMG119" s="163"/>
      <c r="EMH119" s="163"/>
      <c r="EMI119" s="163"/>
      <c r="EMJ119" s="163"/>
      <c r="EMK119" s="163"/>
      <c r="EML119" s="163"/>
      <c r="EMM119" s="163"/>
      <c r="EMN119" s="163"/>
      <c r="EMO119" s="163"/>
      <c r="EMP119" s="163"/>
      <c r="EMQ119" s="163"/>
      <c r="EMR119" s="163"/>
      <c r="EMS119" s="163"/>
      <c r="EMT119" s="163"/>
      <c r="EMU119" s="163"/>
      <c r="EMV119" s="163"/>
      <c r="EMW119" s="163"/>
      <c r="EMX119" s="163"/>
      <c r="EMY119" s="163"/>
      <c r="EMZ119" s="163"/>
      <c r="ENA119" s="163"/>
      <c r="ENB119" s="163"/>
      <c r="ENC119" s="163"/>
      <c r="END119" s="163"/>
      <c r="ENE119" s="163"/>
      <c r="ENF119" s="163"/>
      <c r="ENG119" s="163"/>
      <c r="ENH119" s="163"/>
      <c r="ENI119" s="163"/>
      <c r="ENJ119" s="163"/>
      <c r="ENK119" s="163"/>
      <c r="ENL119" s="163"/>
      <c r="ENM119" s="163"/>
      <c r="ENN119" s="163"/>
      <c r="ENO119" s="163"/>
      <c r="ENP119" s="163"/>
      <c r="ENQ119" s="163"/>
      <c r="ENR119" s="163"/>
      <c r="ENS119" s="163"/>
      <c r="ENT119" s="163"/>
      <c r="ENU119" s="163"/>
      <c r="ENV119" s="163"/>
      <c r="ENW119" s="163"/>
      <c r="ENX119" s="163"/>
      <c r="ENY119" s="163"/>
      <c r="ENZ119" s="163"/>
      <c r="EOA119" s="163"/>
      <c r="EOB119" s="163"/>
      <c r="EOC119" s="163"/>
      <c r="EOD119" s="163"/>
      <c r="EOE119" s="163"/>
      <c r="EOF119" s="163"/>
      <c r="EOG119" s="163"/>
      <c r="EOH119" s="163"/>
      <c r="EOI119" s="163"/>
      <c r="EOJ119" s="163"/>
      <c r="EOK119" s="163"/>
      <c r="EOL119" s="163"/>
      <c r="EOM119" s="163"/>
      <c r="EON119" s="163"/>
      <c r="EOO119" s="163"/>
      <c r="EOP119" s="163"/>
      <c r="EOQ119" s="163"/>
      <c r="EOR119" s="163"/>
      <c r="EOS119" s="163"/>
      <c r="EOT119" s="163"/>
      <c r="EOU119" s="163"/>
      <c r="EOV119" s="163"/>
      <c r="EOW119" s="163"/>
      <c r="EOX119" s="163"/>
      <c r="EOY119" s="163"/>
      <c r="EOZ119" s="163"/>
      <c r="EPA119" s="163"/>
      <c r="EPB119" s="163"/>
      <c r="EPC119" s="163"/>
      <c r="EPD119" s="163"/>
      <c r="EPE119" s="163"/>
      <c r="EPF119" s="163"/>
      <c r="EPG119" s="163"/>
      <c r="EPH119" s="163"/>
      <c r="EPI119" s="163"/>
      <c r="EPJ119" s="163"/>
      <c r="EPK119" s="163"/>
      <c r="EPL119" s="163"/>
      <c r="EPM119" s="163"/>
      <c r="EPN119" s="163"/>
      <c r="EPO119" s="163"/>
      <c r="EPP119" s="163"/>
      <c r="EPQ119" s="163"/>
      <c r="EPR119" s="163"/>
      <c r="EPS119" s="163"/>
      <c r="EPT119" s="163"/>
      <c r="EPU119" s="163"/>
      <c r="EPV119" s="163"/>
      <c r="EPW119" s="163"/>
      <c r="EPX119" s="163"/>
      <c r="EPY119" s="163"/>
      <c r="EPZ119" s="163"/>
      <c r="EQA119" s="163"/>
      <c r="EQB119" s="163"/>
      <c r="EQC119" s="163"/>
      <c r="EQD119" s="163"/>
      <c r="EQE119" s="163"/>
      <c r="EQF119" s="163"/>
      <c r="EQG119" s="163"/>
      <c r="EQH119" s="163"/>
      <c r="EQI119" s="163"/>
      <c r="EQJ119" s="163"/>
      <c r="EQK119" s="163"/>
      <c r="EQL119" s="163"/>
      <c r="EQM119" s="163"/>
      <c r="EQN119" s="163"/>
      <c r="EQO119" s="163"/>
      <c r="EQP119" s="163"/>
      <c r="EQQ119" s="163"/>
      <c r="EQR119" s="163"/>
      <c r="EQS119" s="163"/>
      <c r="EQT119" s="163"/>
      <c r="EQU119" s="163"/>
      <c r="EQV119" s="163"/>
      <c r="EQW119" s="163"/>
      <c r="EQX119" s="163"/>
      <c r="EQY119" s="163"/>
      <c r="EQZ119" s="163"/>
      <c r="ERA119" s="163"/>
      <c r="ERB119" s="163"/>
      <c r="ERC119" s="163"/>
      <c r="ERD119" s="163"/>
      <c r="ERE119" s="163"/>
      <c r="ERF119" s="163"/>
      <c r="ERG119" s="163"/>
      <c r="ERH119" s="163"/>
      <c r="ERI119" s="163"/>
      <c r="ERJ119" s="163"/>
      <c r="ERK119" s="163"/>
      <c r="ERL119" s="163"/>
      <c r="ERM119" s="163"/>
      <c r="ERN119" s="163"/>
      <c r="ERO119" s="163"/>
      <c r="ERP119" s="163"/>
      <c r="ERQ119" s="163"/>
      <c r="ERR119" s="163"/>
      <c r="ERS119" s="163"/>
      <c r="ERT119" s="163"/>
      <c r="ERU119" s="163"/>
      <c r="ERV119" s="163"/>
      <c r="ERW119" s="163"/>
      <c r="ERX119" s="163"/>
      <c r="ERY119" s="163"/>
      <c r="ERZ119" s="163"/>
      <c r="ESA119" s="163"/>
      <c r="ESB119" s="163"/>
      <c r="ESC119" s="163"/>
      <c r="ESD119" s="163"/>
      <c r="ESE119" s="163"/>
      <c r="ESF119" s="163"/>
      <c r="ESG119" s="163"/>
      <c r="ESH119" s="163"/>
      <c r="ESI119" s="163"/>
      <c r="ESJ119" s="163"/>
      <c r="ESK119" s="163"/>
      <c r="ESL119" s="163"/>
      <c r="ESM119" s="163"/>
      <c r="ESN119" s="163"/>
      <c r="ESO119" s="163"/>
      <c r="ESP119" s="163"/>
      <c r="ESQ119" s="163"/>
      <c r="ESR119" s="163"/>
      <c r="ESS119" s="163"/>
      <c r="EST119" s="163"/>
      <c r="ESU119" s="163"/>
      <c r="ESV119" s="163"/>
      <c r="ESW119" s="163"/>
      <c r="ESX119" s="163"/>
      <c r="ESY119" s="163"/>
      <c r="ESZ119" s="163"/>
      <c r="ETA119" s="163"/>
      <c r="ETB119" s="163"/>
      <c r="ETC119" s="163"/>
      <c r="ETD119" s="163"/>
      <c r="ETE119" s="163"/>
      <c r="ETF119" s="163"/>
      <c r="ETG119" s="163"/>
      <c r="ETH119" s="163"/>
      <c r="ETI119" s="163"/>
      <c r="ETJ119" s="163"/>
      <c r="ETK119" s="163"/>
      <c r="ETL119" s="163"/>
      <c r="ETM119" s="163"/>
      <c r="ETN119" s="163"/>
      <c r="ETO119" s="163"/>
      <c r="ETP119" s="163"/>
      <c r="ETQ119" s="163"/>
      <c r="ETR119" s="163"/>
      <c r="ETS119" s="163"/>
      <c r="ETT119" s="163"/>
      <c r="ETU119" s="163"/>
      <c r="ETV119" s="163"/>
      <c r="ETW119" s="163"/>
      <c r="ETX119" s="163"/>
      <c r="ETY119" s="163"/>
      <c r="ETZ119" s="163"/>
      <c r="EUA119" s="163"/>
      <c r="EUB119" s="163"/>
      <c r="EUC119" s="163"/>
      <c r="EUD119" s="163"/>
      <c r="EUE119" s="163"/>
      <c r="EUF119" s="163"/>
      <c r="EUG119" s="163"/>
      <c r="EUH119" s="163"/>
      <c r="EUI119" s="163"/>
      <c r="EUJ119" s="163"/>
      <c r="EUK119" s="163"/>
      <c r="EUL119" s="163"/>
      <c r="EUM119" s="163"/>
      <c r="EUN119" s="163"/>
      <c r="EUO119" s="163"/>
      <c r="EUP119" s="163"/>
      <c r="EUQ119" s="163"/>
      <c r="EUR119" s="163"/>
      <c r="EUS119" s="163"/>
      <c r="EUT119" s="163"/>
      <c r="EUU119" s="163"/>
      <c r="EUV119" s="163"/>
      <c r="EUW119" s="163"/>
      <c r="EUX119" s="163"/>
      <c r="EUY119" s="163"/>
      <c r="EUZ119" s="163"/>
      <c r="EVA119" s="163"/>
      <c r="EVB119" s="163"/>
      <c r="EVC119" s="163"/>
      <c r="EVD119" s="163"/>
      <c r="EVE119" s="163"/>
      <c r="EVF119" s="163"/>
      <c r="EVG119" s="163"/>
      <c r="EVH119" s="163"/>
      <c r="EVI119" s="163"/>
      <c r="EVJ119" s="163"/>
      <c r="EVK119" s="163"/>
      <c r="EVL119" s="163"/>
      <c r="EVM119" s="163"/>
      <c r="EVN119" s="163"/>
      <c r="EVO119" s="163"/>
      <c r="EVP119" s="163"/>
      <c r="EVQ119" s="163"/>
      <c r="EVR119" s="163"/>
      <c r="EVS119" s="163"/>
      <c r="EVT119" s="163"/>
      <c r="EVU119" s="163"/>
      <c r="EVV119" s="163"/>
      <c r="EVW119" s="163"/>
      <c r="EVX119" s="163"/>
      <c r="EVY119" s="163"/>
      <c r="EVZ119" s="163"/>
      <c r="EWA119" s="163"/>
      <c r="EWB119" s="163"/>
      <c r="EWC119" s="163"/>
      <c r="EWD119" s="163"/>
      <c r="EWE119" s="163"/>
      <c r="EWF119" s="163"/>
      <c r="EWG119" s="163"/>
      <c r="EWH119" s="163"/>
      <c r="EWI119" s="163"/>
      <c r="EWJ119" s="163"/>
      <c r="EWK119" s="163"/>
      <c r="EWL119" s="163"/>
      <c r="EWM119" s="163"/>
      <c r="EWN119" s="163"/>
      <c r="EWO119" s="163"/>
      <c r="EWP119" s="163"/>
      <c r="EWQ119" s="163"/>
      <c r="EWR119" s="163"/>
      <c r="EWS119" s="163"/>
      <c r="EWT119" s="163"/>
      <c r="EWU119" s="163"/>
      <c r="EWV119" s="163"/>
      <c r="EWW119" s="163"/>
      <c r="EWX119" s="163"/>
      <c r="EWY119" s="163"/>
      <c r="EWZ119" s="163"/>
      <c r="EXA119" s="163"/>
      <c r="EXB119" s="163"/>
      <c r="EXC119" s="163"/>
      <c r="EXD119" s="163"/>
      <c r="EXE119" s="163"/>
      <c r="EXF119" s="163"/>
      <c r="EXG119" s="163"/>
      <c r="EXH119" s="163"/>
      <c r="EXI119" s="163"/>
      <c r="EXJ119" s="163"/>
      <c r="EXK119" s="163"/>
      <c r="EXL119" s="163"/>
      <c r="EXM119" s="163"/>
      <c r="EXN119" s="163"/>
      <c r="EXO119" s="163"/>
      <c r="EXP119" s="163"/>
      <c r="EXQ119" s="163"/>
      <c r="EXR119" s="163"/>
      <c r="EXS119" s="163"/>
      <c r="EXT119" s="163"/>
      <c r="EXU119" s="163"/>
      <c r="EXV119" s="163"/>
      <c r="EXW119" s="163"/>
      <c r="EXX119" s="163"/>
      <c r="EXY119" s="163"/>
      <c r="EXZ119" s="163"/>
      <c r="EYA119" s="163"/>
      <c r="EYB119" s="163"/>
      <c r="EYC119" s="163"/>
      <c r="EYD119" s="163"/>
      <c r="EYE119" s="163"/>
      <c r="EYF119" s="163"/>
      <c r="EYG119" s="163"/>
      <c r="EYH119" s="163"/>
      <c r="EYI119" s="163"/>
      <c r="EYJ119" s="163"/>
      <c r="EYK119" s="163"/>
      <c r="EYL119" s="163"/>
      <c r="EYM119" s="163"/>
      <c r="EYN119" s="163"/>
      <c r="EYO119" s="163"/>
      <c r="EYP119" s="163"/>
      <c r="EYQ119" s="163"/>
      <c r="EYR119" s="163"/>
      <c r="EYS119" s="163"/>
      <c r="EYT119" s="163"/>
      <c r="EYU119" s="163"/>
      <c r="EYV119" s="163"/>
      <c r="EYW119" s="163"/>
      <c r="EYX119" s="163"/>
      <c r="EYY119" s="163"/>
      <c r="EYZ119" s="163"/>
      <c r="EZA119" s="163"/>
      <c r="EZB119" s="163"/>
      <c r="EZC119" s="163"/>
      <c r="EZD119" s="163"/>
      <c r="EZE119" s="163"/>
      <c r="EZF119" s="163"/>
      <c r="EZG119" s="163"/>
      <c r="EZH119" s="163"/>
      <c r="EZI119" s="163"/>
      <c r="EZJ119" s="163"/>
      <c r="EZK119" s="163"/>
      <c r="EZL119" s="163"/>
      <c r="EZM119" s="163"/>
      <c r="EZN119" s="163"/>
      <c r="EZO119" s="163"/>
      <c r="EZP119" s="163"/>
      <c r="EZQ119" s="163"/>
      <c r="EZR119" s="163"/>
      <c r="EZS119" s="163"/>
      <c r="EZT119" s="163"/>
      <c r="EZU119" s="163"/>
      <c r="EZV119" s="163"/>
      <c r="EZW119" s="163"/>
      <c r="EZX119" s="163"/>
      <c r="EZY119" s="163"/>
      <c r="EZZ119" s="163"/>
      <c r="FAA119" s="163"/>
      <c r="FAB119" s="163"/>
      <c r="FAC119" s="163"/>
      <c r="FAD119" s="163"/>
      <c r="FAE119" s="163"/>
      <c r="FAF119" s="163"/>
      <c r="FAG119" s="163"/>
      <c r="FAH119" s="163"/>
      <c r="FAI119" s="163"/>
      <c r="FAJ119" s="163"/>
      <c r="FAK119" s="163"/>
      <c r="FAL119" s="163"/>
      <c r="FAM119" s="163"/>
      <c r="FAN119" s="163"/>
      <c r="FAO119" s="163"/>
      <c r="FAP119" s="163"/>
      <c r="FAQ119" s="163"/>
      <c r="FAR119" s="163"/>
      <c r="FAS119" s="163"/>
      <c r="FAT119" s="163"/>
      <c r="FAU119" s="163"/>
      <c r="FAV119" s="163"/>
      <c r="FAW119" s="163"/>
      <c r="FAX119" s="163"/>
      <c r="FAY119" s="163"/>
      <c r="FAZ119" s="163"/>
      <c r="FBA119" s="163"/>
      <c r="FBB119" s="163"/>
      <c r="FBC119" s="163"/>
      <c r="FBD119" s="163"/>
      <c r="FBE119" s="163"/>
      <c r="FBF119" s="163"/>
      <c r="FBG119" s="163"/>
      <c r="FBH119" s="163"/>
      <c r="FBI119" s="163"/>
      <c r="FBJ119" s="163"/>
      <c r="FBK119" s="163"/>
      <c r="FBL119" s="163"/>
      <c r="FBM119" s="163"/>
      <c r="FBN119" s="163"/>
      <c r="FBO119" s="163"/>
      <c r="FBP119" s="163"/>
      <c r="FBQ119" s="163"/>
      <c r="FBR119" s="163"/>
      <c r="FBS119" s="163"/>
      <c r="FBT119" s="163"/>
      <c r="FBU119" s="163"/>
      <c r="FBV119" s="163"/>
      <c r="FBW119" s="163"/>
      <c r="FBX119" s="163"/>
      <c r="FBY119" s="163"/>
      <c r="FBZ119" s="163"/>
      <c r="FCA119" s="163"/>
      <c r="FCB119" s="163"/>
      <c r="FCC119" s="163"/>
      <c r="FCD119" s="163"/>
      <c r="FCE119" s="163"/>
      <c r="FCF119" s="163"/>
      <c r="FCG119" s="163"/>
      <c r="FCH119" s="163"/>
      <c r="FCI119" s="163"/>
      <c r="FCJ119" s="163"/>
      <c r="FCK119" s="163"/>
      <c r="FCL119" s="163"/>
      <c r="FCM119" s="163"/>
      <c r="FCN119" s="163"/>
      <c r="FCO119" s="163"/>
      <c r="FCP119" s="163"/>
      <c r="FCQ119" s="163"/>
      <c r="FCR119" s="163"/>
      <c r="FCS119" s="163"/>
      <c r="FCT119" s="163"/>
      <c r="FCU119" s="163"/>
      <c r="FCV119" s="163"/>
      <c r="FCW119" s="163"/>
      <c r="FCX119" s="163"/>
      <c r="FCY119" s="163"/>
      <c r="FCZ119" s="163"/>
      <c r="FDA119" s="163"/>
      <c r="FDB119" s="163"/>
      <c r="FDC119" s="163"/>
      <c r="FDD119" s="163"/>
      <c r="FDE119" s="163"/>
      <c r="FDF119" s="163"/>
      <c r="FDG119" s="163"/>
      <c r="FDH119" s="163"/>
      <c r="FDI119" s="163"/>
      <c r="FDJ119" s="163"/>
      <c r="FDK119" s="163"/>
      <c r="FDL119" s="163"/>
      <c r="FDM119" s="163"/>
      <c r="FDN119" s="163"/>
      <c r="FDO119" s="163"/>
      <c r="FDP119" s="163"/>
      <c r="FDQ119" s="163"/>
      <c r="FDR119" s="163"/>
      <c r="FDS119" s="163"/>
      <c r="FDT119" s="163"/>
      <c r="FDU119" s="163"/>
      <c r="FDV119" s="163"/>
      <c r="FDW119" s="163"/>
      <c r="FDX119" s="163"/>
      <c r="FDY119" s="163"/>
      <c r="FDZ119" s="163"/>
      <c r="FEA119" s="163"/>
      <c r="FEB119" s="163"/>
      <c r="FEC119" s="163"/>
      <c r="FED119" s="163"/>
      <c r="FEE119" s="163"/>
      <c r="FEF119" s="163"/>
      <c r="FEG119" s="163"/>
      <c r="FEH119" s="163"/>
      <c r="FEI119" s="163"/>
      <c r="FEJ119" s="163"/>
      <c r="FEK119" s="163"/>
      <c r="FEL119" s="163"/>
      <c r="FEM119" s="163"/>
      <c r="FEN119" s="163"/>
      <c r="FEO119" s="163"/>
      <c r="FEP119" s="163"/>
      <c r="FEQ119" s="163"/>
      <c r="FER119" s="163"/>
      <c r="FES119" s="163"/>
      <c r="FET119" s="163"/>
      <c r="FEU119" s="163"/>
      <c r="FEV119" s="163"/>
      <c r="FEW119" s="163"/>
      <c r="FEX119" s="163"/>
      <c r="FEY119" s="163"/>
      <c r="FEZ119" s="163"/>
      <c r="FFA119" s="163"/>
      <c r="FFB119" s="163"/>
      <c r="FFC119" s="163"/>
      <c r="FFD119" s="163"/>
      <c r="FFE119" s="163"/>
      <c r="FFF119" s="163"/>
      <c r="FFG119" s="163"/>
      <c r="FFH119" s="163"/>
      <c r="FFI119" s="163"/>
      <c r="FFJ119" s="163"/>
      <c r="FFK119" s="163"/>
      <c r="FFL119" s="163"/>
      <c r="FFM119" s="163"/>
      <c r="FFN119" s="163"/>
      <c r="FFO119" s="163"/>
      <c r="FFP119" s="163"/>
      <c r="FFQ119" s="163"/>
      <c r="FFR119" s="163"/>
      <c r="FFS119" s="163"/>
      <c r="FFT119" s="163"/>
      <c r="FFU119" s="163"/>
      <c r="FFV119" s="163"/>
      <c r="FFW119" s="163"/>
      <c r="FFX119" s="163"/>
      <c r="FFY119" s="163"/>
      <c r="FFZ119" s="163"/>
      <c r="FGA119" s="163"/>
      <c r="FGB119" s="163"/>
      <c r="FGC119" s="163"/>
      <c r="FGD119" s="163"/>
      <c r="FGE119" s="163"/>
      <c r="FGF119" s="163"/>
      <c r="FGG119" s="163"/>
      <c r="FGH119" s="163"/>
      <c r="FGI119" s="163"/>
      <c r="FGJ119" s="163"/>
      <c r="FGK119" s="163"/>
      <c r="FGL119" s="163"/>
      <c r="FGM119" s="163"/>
      <c r="FGN119" s="163"/>
      <c r="FGO119" s="163"/>
      <c r="FGP119" s="163"/>
      <c r="FGQ119" s="163"/>
      <c r="FGR119" s="163"/>
      <c r="FGS119" s="163"/>
      <c r="FGT119" s="163"/>
      <c r="FGU119" s="163"/>
      <c r="FGV119" s="163"/>
      <c r="FGW119" s="163"/>
      <c r="FGX119" s="163"/>
      <c r="FGY119" s="163"/>
      <c r="FGZ119" s="163"/>
      <c r="FHA119" s="163"/>
      <c r="FHB119" s="163"/>
      <c r="FHC119" s="163"/>
      <c r="FHD119" s="163"/>
      <c r="FHE119" s="163"/>
      <c r="FHF119" s="163"/>
      <c r="FHG119" s="163"/>
      <c r="FHH119" s="163"/>
      <c r="FHI119" s="163"/>
      <c r="FHJ119" s="163"/>
      <c r="FHK119" s="163"/>
      <c r="FHL119" s="163"/>
      <c r="FHM119" s="163"/>
      <c r="FHN119" s="163"/>
      <c r="FHO119" s="163"/>
      <c r="FHP119" s="163"/>
      <c r="FHQ119" s="163"/>
      <c r="FHR119" s="163"/>
      <c r="FHS119" s="163"/>
      <c r="FHT119" s="163"/>
      <c r="FHU119" s="163"/>
      <c r="FHV119" s="163"/>
      <c r="FHW119" s="163"/>
      <c r="FHX119" s="163"/>
      <c r="FHY119" s="163"/>
      <c r="FHZ119" s="163"/>
      <c r="FIA119" s="163"/>
      <c r="FIB119" s="163"/>
      <c r="FIC119" s="163"/>
      <c r="FID119" s="163"/>
      <c r="FIE119" s="163"/>
      <c r="FIF119" s="163"/>
      <c r="FIG119" s="163"/>
      <c r="FIH119" s="163"/>
      <c r="FII119" s="163"/>
      <c r="FIJ119" s="163"/>
      <c r="FIK119" s="163"/>
      <c r="FIL119" s="163"/>
      <c r="FIM119" s="163"/>
      <c r="FIN119" s="163"/>
      <c r="FIO119" s="163"/>
      <c r="FIP119" s="163"/>
      <c r="FIQ119" s="163"/>
      <c r="FIR119" s="163"/>
      <c r="FIS119" s="163"/>
      <c r="FIT119" s="163"/>
      <c r="FIU119" s="163"/>
      <c r="FIV119" s="163"/>
      <c r="FIW119" s="163"/>
      <c r="FIX119" s="163"/>
      <c r="FIY119" s="163"/>
      <c r="FIZ119" s="163"/>
      <c r="FJA119" s="163"/>
      <c r="FJB119" s="163"/>
      <c r="FJC119" s="163"/>
      <c r="FJD119" s="163"/>
      <c r="FJE119" s="163"/>
      <c r="FJF119" s="163"/>
      <c r="FJG119" s="163"/>
      <c r="FJH119" s="163"/>
      <c r="FJI119" s="163"/>
      <c r="FJJ119" s="163"/>
      <c r="FJK119" s="163"/>
      <c r="FJL119" s="163"/>
      <c r="FJM119" s="163"/>
      <c r="FJN119" s="163"/>
      <c r="FJO119" s="163"/>
      <c r="FJP119" s="163"/>
      <c r="FJQ119" s="163"/>
      <c r="FJR119" s="163"/>
      <c r="FJS119" s="163"/>
      <c r="FJT119" s="163"/>
      <c r="FJU119" s="163"/>
      <c r="FJV119" s="163"/>
      <c r="FJW119" s="163"/>
      <c r="FJX119" s="163"/>
      <c r="FJY119" s="163"/>
      <c r="FJZ119" s="163"/>
      <c r="FKA119" s="163"/>
      <c r="FKB119" s="163"/>
      <c r="FKC119" s="163"/>
      <c r="FKD119" s="163"/>
      <c r="FKE119" s="163"/>
      <c r="FKF119" s="163"/>
      <c r="FKG119" s="163"/>
      <c r="FKH119" s="163"/>
      <c r="FKI119" s="163"/>
      <c r="FKJ119" s="163"/>
      <c r="FKK119" s="163"/>
      <c r="FKL119" s="163"/>
      <c r="FKM119" s="163"/>
      <c r="FKN119" s="163"/>
      <c r="FKO119" s="163"/>
      <c r="FKP119" s="163"/>
      <c r="FKQ119" s="163"/>
      <c r="FKR119" s="163"/>
      <c r="FKS119" s="163"/>
      <c r="FKT119" s="163"/>
      <c r="FKU119" s="163"/>
      <c r="FKV119" s="163"/>
      <c r="FKW119" s="163"/>
      <c r="FKX119" s="163"/>
      <c r="FKY119" s="163"/>
      <c r="FKZ119" s="163"/>
      <c r="FLA119" s="163"/>
      <c r="FLB119" s="163"/>
      <c r="FLC119" s="163"/>
      <c r="FLD119" s="163"/>
      <c r="FLE119" s="163"/>
      <c r="FLF119" s="163"/>
      <c r="FLG119" s="163"/>
      <c r="FLH119" s="163"/>
      <c r="FLI119" s="163"/>
      <c r="FLJ119" s="163"/>
      <c r="FLK119" s="163"/>
      <c r="FLL119" s="163"/>
      <c r="FLM119" s="163"/>
      <c r="FLN119" s="163"/>
      <c r="FLO119" s="163"/>
      <c r="FLP119" s="163"/>
      <c r="FLQ119" s="163"/>
      <c r="FLR119" s="163"/>
      <c r="FLS119" s="163"/>
      <c r="FLT119" s="163"/>
      <c r="FLU119" s="163"/>
      <c r="FLV119" s="163"/>
      <c r="FLW119" s="163"/>
      <c r="FLX119" s="163"/>
      <c r="FLY119" s="163"/>
      <c r="FLZ119" s="163"/>
      <c r="FMA119" s="163"/>
      <c r="FMB119" s="163"/>
      <c r="FMC119" s="163"/>
      <c r="FMD119" s="163"/>
      <c r="FME119" s="163"/>
      <c r="FMF119" s="163"/>
      <c r="FMG119" s="163"/>
      <c r="FMH119" s="163"/>
      <c r="FMI119" s="163"/>
      <c r="FMJ119" s="163"/>
      <c r="FMK119" s="163"/>
      <c r="FML119" s="163"/>
      <c r="FMM119" s="163"/>
      <c r="FMN119" s="163"/>
      <c r="FMO119" s="163"/>
      <c r="FMP119" s="163"/>
      <c r="FMQ119" s="163"/>
      <c r="FMR119" s="163"/>
      <c r="FMS119" s="163"/>
      <c r="FMT119" s="163"/>
      <c r="FMU119" s="163"/>
      <c r="FMV119" s="163"/>
      <c r="FMW119" s="163"/>
      <c r="FMX119" s="163"/>
      <c r="FMY119" s="163"/>
      <c r="FMZ119" s="163"/>
      <c r="FNA119" s="163"/>
      <c r="FNB119" s="163"/>
      <c r="FNC119" s="163"/>
      <c r="FND119" s="163"/>
      <c r="FNE119" s="163"/>
      <c r="FNF119" s="163"/>
      <c r="FNG119" s="163"/>
      <c r="FNH119" s="163"/>
      <c r="FNI119" s="163"/>
      <c r="FNJ119" s="163"/>
      <c r="FNK119" s="163"/>
      <c r="FNL119" s="163"/>
      <c r="FNM119" s="163"/>
      <c r="FNN119" s="163"/>
      <c r="FNO119" s="163"/>
      <c r="FNP119" s="163"/>
      <c r="FNQ119" s="163"/>
      <c r="FNR119" s="163"/>
      <c r="FNS119" s="163"/>
      <c r="FNT119" s="163"/>
      <c r="FNU119" s="163"/>
      <c r="FNV119" s="163"/>
      <c r="FNW119" s="163"/>
      <c r="FNX119" s="163"/>
      <c r="FNY119" s="163"/>
      <c r="FNZ119" s="163"/>
      <c r="FOA119" s="163"/>
      <c r="FOB119" s="163"/>
      <c r="FOC119" s="163"/>
      <c r="FOD119" s="163"/>
      <c r="FOE119" s="163"/>
      <c r="FOF119" s="163"/>
      <c r="FOG119" s="163"/>
      <c r="FOH119" s="163"/>
      <c r="FOI119" s="163"/>
      <c r="FOJ119" s="163"/>
      <c r="FOK119" s="163"/>
      <c r="FOL119" s="163"/>
      <c r="FOM119" s="163"/>
      <c r="FON119" s="163"/>
      <c r="FOO119" s="163"/>
      <c r="FOP119" s="163"/>
      <c r="FOQ119" s="163"/>
      <c r="FOR119" s="163"/>
      <c r="FOS119" s="163"/>
      <c r="FOT119" s="163"/>
      <c r="FOU119" s="163"/>
      <c r="FOV119" s="163"/>
      <c r="FOW119" s="163"/>
      <c r="FOX119" s="163"/>
      <c r="FOY119" s="163"/>
      <c r="FOZ119" s="163"/>
      <c r="FPA119" s="163"/>
      <c r="FPB119" s="163"/>
    </row>
    <row r="120" spans="1:4474" ht="23.25" customHeight="1">
      <c r="A120" s="162"/>
      <c r="B120" s="160"/>
      <c r="C120" s="20" t="s">
        <v>49</v>
      </c>
      <c r="D120" s="105">
        <v>156</v>
      </c>
      <c r="E120" s="105">
        <v>10</v>
      </c>
      <c r="F120" s="105" t="s">
        <v>212</v>
      </c>
      <c r="G120" s="105" t="s">
        <v>215</v>
      </c>
      <c r="H120" s="105" t="s">
        <v>214</v>
      </c>
      <c r="I120" s="108">
        <v>36.51</v>
      </c>
      <c r="J120" s="107">
        <v>46.63</v>
      </c>
      <c r="K120" s="107">
        <v>46.85</v>
      </c>
      <c r="L120" s="107">
        <v>48.93</v>
      </c>
      <c r="M120" s="17"/>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c r="DI120" s="163"/>
      <c r="DJ120" s="163"/>
      <c r="DK120" s="163"/>
      <c r="DL120" s="163"/>
      <c r="DM120" s="163"/>
      <c r="DN120" s="163"/>
      <c r="DO120" s="163"/>
      <c r="DP120" s="163"/>
      <c r="DQ120" s="163"/>
      <c r="DR120" s="163"/>
      <c r="DS120" s="163"/>
      <c r="DT120" s="163"/>
      <c r="DU120" s="163"/>
      <c r="DV120" s="163"/>
      <c r="DW120" s="163"/>
      <c r="DX120" s="163"/>
      <c r="DY120" s="163"/>
      <c r="DZ120" s="163"/>
      <c r="EA120" s="163"/>
      <c r="EB120" s="163"/>
      <c r="EC120" s="163"/>
      <c r="ED120" s="163"/>
      <c r="EE120" s="163"/>
      <c r="EF120" s="163"/>
      <c r="EG120" s="163"/>
      <c r="EH120" s="163"/>
      <c r="EI120" s="163"/>
      <c r="EJ120" s="163"/>
      <c r="EK120" s="163"/>
      <c r="EL120" s="163"/>
      <c r="EM120" s="163"/>
      <c r="EN120" s="163"/>
      <c r="EO120" s="163"/>
      <c r="EP120" s="163"/>
      <c r="EQ120" s="163"/>
      <c r="ER120" s="163"/>
      <c r="ES120" s="163"/>
      <c r="ET120" s="163"/>
      <c r="EU120" s="163"/>
      <c r="EV120" s="163"/>
      <c r="EW120" s="163"/>
      <c r="EX120" s="163"/>
      <c r="EY120" s="163"/>
      <c r="EZ120" s="163"/>
      <c r="FA120" s="163"/>
      <c r="FB120" s="163"/>
      <c r="FC120" s="163"/>
      <c r="FD120" s="163"/>
      <c r="FE120" s="163"/>
      <c r="FF120" s="163"/>
      <c r="FG120" s="163"/>
      <c r="FH120" s="163"/>
      <c r="FI120" s="163"/>
      <c r="FJ120" s="163"/>
      <c r="FK120" s="163"/>
      <c r="FL120" s="163"/>
      <c r="FM120" s="163"/>
      <c r="FN120" s="163"/>
      <c r="FO120" s="163"/>
      <c r="FP120" s="163"/>
      <c r="FQ120" s="163"/>
      <c r="FR120" s="163"/>
      <c r="FS120" s="163"/>
      <c r="FT120" s="163"/>
      <c r="FU120" s="163"/>
      <c r="FV120" s="163"/>
      <c r="FW120" s="163"/>
      <c r="FX120" s="163"/>
      <c r="FY120" s="163"/>
      <c r="FZ120" s="163"/>
      <c r="GA120" s="163"/>
      <c r="GB120" s="163"/>
      <c r="GC120" s="163"/>
      <c r="GD120" s="163"/>
      <c r="GE120" s="163"/>
      <c r="GF120" s="163"/>
      <c r="GG120" s="163"/>
      <c r="GH120" s="163"/>
      <c r="GI120" s="163"/>
      <c r="GJ120" s="163"/>
      <c r="GK120" s="163"/>
      <c r="GL120" s="163"/>
      <c r="GM120" s="163"/>
      <c r="GN120" s="163"/>
      <c r="GO120" s="163"/>
      <c r="GP120" s="163"/>
      <c r="GQ120" s="163"/>
      <c r="GR120" s="163"/>
      <c r="GS120" s="163"/>
      <c r="GT120" s="163"/>
      <c r="GU120" s="163"/>
      <c r="GV120" s="163"/>
      <c r="GW120" s="163"/>
      <c r="GX120" s="163"/>
      <c r="GY120" s="163"/>
      <c r="GZ120" s="163"/>
      <c r="HA120" s="163"/>
      <c r="HB120" s="163"/>
      <c r="HC120" s="163"/>
      <c r="HD120" s="163"/>
      <c r="HE120" s="163"/>
      <c r="HF120" s="163"/>
      <c r="HG120" s="163"/>
      <c r="HH120" s="163"/>
      <c r="HI120" s="163"/>
      <c r="HJ120" s="163"/>
      <c r="HK120" s="163"/>
      <c r="HL120" s="163"/>
      <c r="HM120" s="163"/>
      <c r="HN120" s="163"/>
      <c r="HO120" s="163"/>
      <c r="HP120" s="163"/>
      <c r="HQ120" s="163"/>
      <c r="HR120" s="163"/>
      <c r="HS120" s="163"/>
      <c r="HT120" s="163"/>
      <c r="HU120" s="163"/>
      <c r="HV120" s="163"/>
      <c r="HW120" s="163"/>
      <c r="HX120" s="163"/>
      <c r="HY120" s="163"/>
      <c r="HZ120" s="163"/>
      <c r="IA120" s="163"/>
      <c r="IB120" s="163"/>
      <c r="IC120" s="163"/>
      <c r="ID120" s="163"/>
      <c r="IE120" s="163"/>
      <c r="IF120" s="163"/>
      <c r="IG120" s="163"/>
      <c r="IH120" s="163"/>
      <c r="II120" s="163"/>
      <c r="IJ120" s="163"/>
      <c r="IK120" s="163"/>
      <c r="IL120" s="163"/>
      <c r="IM120" s="163"/>
      <c r="IN120" s="163"/>
      <c r="IO120" s="163"/>
      <c r="IP120" s="163"/>
      <c r="IQ120" s="163"/>
      <c r="IR120" s="163"/>
      <c r="IS120" s="163"/>
      <c r="IT120" s="163"/>
      <c r="IU120" s="163"/>
      <c r="IV120" s="163"/>
      <c r="IW120" s="163"/>
      <c r="IX120" s="163"/>
      <c r="IY120" s="163"/>
      <c r="IZ120" s="163"/>
      <c r="JA120" s="163"/>
      <c r="JB120" s="163"/>
      <c r="JC120" s="163"/>
      <c r="JD120" s="163"/>
      <c r="JE120" s="163"/>
      <c r="JF120" s="163"/>
      <c r="JG120" s="163"/>
      <c r="JH120" s="163"/>
      <c r="JI120" s="163"/>
      <c r="JJ120" s="163"/>
      <c r="JK120" s="163"/>
      <c r="JL120" s="163"/>
      <c r="JM120" s="163"/>
      <c r="JN120" s="163"/>
      <c r="JO120" s="163"/>
      <c r="JP120" s="163"/>
      <c r="JQ120" s="163"/>
      <c r="JR120" s="163"/>
      <c r="JS120" s="163"/>
      <c r="JT120" s="163"/>
      <c r="JU120" s="163"/>
      <c r="JV120" s="163"/>
      <c r="JW120" s="163"/>
      <c r="JX120" s="163"/>
      <c r="JY120" s="163"/>
      <c r="JZ120" s="163"/>
      <c r="KA120" s="163"/>
      <c r="KB120" s="163"/>
      <c r="KC120" s="163"/>
      <c r="KD120" s="163"/>
      <c r="KE120" s="163"/>
      <c r="KF120" s="163"/>
      <c r="KG120" s="163"/>
      <c r="KH120" s="163"/>
      <c r="KI120" s="163"/>
      <c r="KJ120" s="163"/>
      <c r="KK120" s="163"/>
      <c r="KL120" s="163"/>
      <c r="KM120" s="163"/>
      <c r="KN120" s="163"/>
      <c r="KO120" s="163"/>
      <c r="KP120" s="163"/>
      <c r="KQ120" s="163"/>
      <c r="KR120" s="163"/>
      <c r="KS120" s="163"/>
      <c r="KT120" s="163"/>
      <c r="KU120" s="163"/>
      <c r="KV120" s="163"/>
      <c r="KW120" s="163"/>
      <c r="KX120" s="163"/>
      <c r="KY120" s="163"/>
      <c r="KZ120" s="163"/>
      <c r="LA120" s="163"/>
      <c r="LB120" s="163"/>
      <c r="LC120" s="163"/>
      <c r="LD120" s="163"/>
      <c r="LE120" s="163"/>
      <c r="LF120" s="163"/>
      <c r="LG120" s="163"/>
      <c r="LH120" s="163"/>
      <c r="LI120" s="163"/>
      <c r="LJ120" s="163"/>
      <c r="LK120" s="163"/>
      <c r="LL120" s="163"/>
      <c r="LM120" s="163"/>
      <c r="LN120" s="163"/>
      <c r="LO120" s="163"/>
      <c r="LP120" s="163"/>
      <c r="LQ120" s="163"/>
      <c r="LR120" s="163"/>
      <c r="LS120" s="163"/>
      <c r="LT120" s="163"/>
      <c r="LU120" s="163"/>
      <c r="LV120" s="163"/>
      <c r="LW120" s="163"/>
      <c r="LX120" s="163"/>
      <c r="LY120" s="163"/>
      <c r="LZ120" s="163"/>
      <c r="MA120" s="163"/>
      <c r="MB120" s="163"/>
      <c r="MC120" s="163"/>
      <c r="MD120" s="163"/>
      <c r="ME120" s="163"/>
      <c r="MF120" s="163"/>
      <c r="MG120" s="163"/>
      <c r="MH120" s="163"/>
      <c r="MI120" s="163"/>
      <c r="MJ120" s="163"/>
      <c r="MK120" s="163"/>
      <c r="ML120" s="163"/>
      <c r="MM120" s="163"/>
      <c r="MN120" s="163"/>
      <c r="MO120" s="163"/>
      <c r="MP120" s="163"/>
      <c r="MQ120" s="163"/>
      <c r="MR120" s="163"/>
      <c r="MS120" s="163"/>
      <c r="MT120" s="163"/>
      <c r="MU120" s="163"/>
      <c r="MV120" s="163"/>
      <c r="MW120" s="163"/>
      <c r="MX120" s="163"/>
      <c r="MY120" s="163"/>
      <c r="MZ120" s="163"/>
      <c r="NA120" s="163"/>
      <c r="NB120" s="163"/>
      <c r="NC120" s="163"/>
      <c r="ND120" s="163"/>
      <c r="NE120" s="163"/>
      <c r="NF120" s="163"/>
      <c r="NG120" s="163"/>
      <c r="NH120" s="163"/>
      <c r="NI120" s="163"/>
      <c r="NJ120" s="163"/>
      <c r="NK120" s="163"/>
      <c r="NL120" s="163"/>
      <c r="NM120" s="163"/>
      <c r="NN120" s="163"/>
      <c r="NO120" s="163"/>
      <c r="NP120" s="163"/>
      <c r="NQ120" s="163"/>
      <c r="NR120" s="163"/>
      <c r="NS120" s="163"/>
      <c r="NT120" s="163"/>
      <c r="NU120" s="163"/>
      <c r="NV120" s="163"/>
      <c r="NW120" s="163"/>
      <c r="NX120" s="163"/>
      <c r="NY120" s="163"/>
      <c r="NZ120" s="163"/>
      <c r="OA120" s="163"/>
      <c r="OB120" s="163"/>
      <c r="OC120" s="163"/>
      <c r="OD120" s="163"/>
      <c r="OE120" s="163"/>
      <c r="OF120" s="163"/>
      <c r="OG120" s="163"/>
      <c r="OH120" s="163"/>
      <c r="OI120" s="163"/>
      <c r="OJ120" s="163"/>
      <c r="OK120" s="163"/>
      <c r="OL120" s="163"/>
      <c r="OM120" s="163"/>
      <c r="ON120" s="163"/>
      <c r="OO120" s="163"/>
      <c r="OP120" s="163"/>
      <c r="OQ120" s="163"/>
      <c r="OR120" s="163"/>
      <c r="OS120" s="163"/>
      <c r="OT120" s="163"/>
      <c r="OU120" s="163"/>
      <c r="OV120" s="163"/>
      <c r="OW120" s="163"/>
      <c r="OX120" s="163"/>
      <c r="OY120" s="163"/>
      <c r="OZ120" s="163"/>
      <c r="PA120" s="163"/>
      <c r="PB120" s="163"/>
      <c r="PC120" s="163"/>
      <c r="PD120" s="163"/>
      <c r="PE120" s="163"/>
      <c r="PF120" s="163"/>
      <c r="PG120" s="163"/>
      <c r="PH120" s="163"/>
      <c r="PI120" s="163"/>
      <c r="PJ120" s="163"/>
      <c r="PK120" s="163"/>
      <c r="PL120" s="163"/>
      <c r="PM120" s="163"/>
      <c r="PN120" s="163"/>
      <c r="PO120" s="163"/>
      <c r="PP120" s="163"/>
      <c r="PQ120" s="163"/>
      <c r="PR120" s="163"/>
      <c r="PS120" s="163"/>
      <c r="PT120" s="163"/>
      <c r="PU120" s="163"/>
      <c r="PV120" s="163"/>
      <c r="PW120" s="163"/>
      <c r="PX120" s="163"/>
      <c r="PY120" s="163"/>
      <c r="PZ120" s="163"/>
      <c r="QA120" s="163"/>
      <c r="QB120" s="163"/>
      <c r="QC120" s="163"/>
      <c r="QD120" s="163"/>
      <c r="QE120" s="163"/>
      <c r="QF120" s="163"/>
      <c r="QG120" s="163"/>
      <c r="QH120" s="163"/>
      <c r="QI120" s="163"/>
      <c r="QJ120" s="163"/>
      <c r="QK120" s="163"/>
      <c r="QL120" s="163"/>
      <c r="QM120" s="163"/>
      <c r="QN120" s="163"/>
      <c r="QO120" s="163"/>
      <c r="QP120" s="163"/>
      <c r="QQ120" s="163"/>
      <c r="QR120" s="163"/>
      <c r="QS120" s="163"/>
      <c r="QT120" s="163"/>
      <c r="QU120" s="163"/>
      <c r="QV120" s="163"/>
      <c r="QW120" s="163"/>
      <c r="QX120" s="163"/>
      <c r="QY120" s="163"/>
      <c r="QZ120" s="163"/>
      <c r="RA120" s="163"/>
      <c r="RB120" s="163"/>
      <c r="RC120" s="163"/>
      <c r="RD120" s="163"/>
      <c r="RE120" s="163"/>
      <c r="RF120" s="163"/>
      <c r="RG120" s="163"/>
      <c r="RH120" s="163"/>
      <c r="RI120" s="163"/>
      <c r="RJ120" s="163"/>
      <c r="RK120" s="163"/>
      <c r="RL120" s="163"/>
      <c r="RM120" s="163"/>
      <c r="RN120" s="163"/>
      <c r="RO120" s="163"/>
      <c r="RP120" s="163"/>
      <c r="RQ120" s="163"/>
      <c r="RR120" s="163"/>
      <c r="RS120" s="163"/>
      <c r="RT120" s="163"/>
      <c r="RU120" s="163"/>
      <c r="RV120" s="163"/>
      <c r="RW120" s="163"/>
      <c r="RX120" s="163"/>
      <c r="RY120" s="163"/>
      <c r="RZ120" s="163"/>
      <c r="SA120" s="163"/>
      <c r="SB120" s="163"/>
      <c r="SC120" s="163"/>
      <c r="SD120" s="163"/>
      <c r="SE120" s="163"/>
      <c r="SF120" s="163"/>
      <c r="SG120" s="163"/>
      <c r="SH120" s="163"/>
      <c r="SI120" s="163"/>
      <c r="SJ120" s="163"/>
      <c r="SK120" s="163"/>
      <c r="SL120" s="163"/>
      <c r="SM120" s="163"/>
      <c r="SN120" s="163"/>
      <c r="SO120" s="163"/>
      <c r="SP120" s="163"/>
      <c r="SQ120" s="163"/>
      <c r="SR120" s="163"/>
      <c r="SS120" s="163"/>
      <c r="ST120" s="163"/>
      <c r="SU120" s="163"/>
      <c r="SV120" s="163"/>
      <c r="SW120" s="163"/>
      <c r="SX120" s="163"/>
      <c r="SY120" s="163"/>
      <c r="SZ120" s="163"/>
      <c r="TA120" s="163"/>
      <c r="TB120" s="163"/>
      <c r="TC120" s="163"/>
      <c r="TD120" s="163"/>
      <c r="TE120" s="163"/>
      <c r="TF120" s="163"/>
      <c r="TG120" s="163"/>
      <c r="TH120" s="163"/>
      <c r="TI120" s="163"/>
      <c r="TJ120" s="163"/>
      <c r="TK120" s="163"/>
      <c r="TL120" s="163"/>
      <c r="TM120" s="163"/>
      <c r="TN120" s="163"/>
      <c r="TO120" s="163"/>
      <c r="TP120" s="163"/>
      <c r="TQ120" s="163"/>
      <c r="TR120" s="163"/>
      <c r="TS120" s="163"/>
      <c r="TT120" s="163"/>
      <c r="TU120" s="163"/>
      <c r="TV120" s="163"/>
      <c r="TW120" s="163"/>
      <c r="TX120" s="163"/>
      <c r="TY120" s="163"/>
      <c r="TZ120" s="163"/>
      <c r="UA120" s="163"/>
      <c r="UB120" s="163"/>
      <c r="UC120" s="163"/>
      <c r="UD120" s="163"/>
      <c r="UE120" s="163"/>
      <c r="UF120" s="163"/>
      <c r="UG120" s="163"/>
      <c r="UH120" s="163"/>
      <c r="UI120" s="163"/>
      <c r="UJ120" s="163"/>
      <c r="UK120" s="163"/>
      <c r="UL120" s="163"/>
      <c r="UM120" s="163"/>
      <c r="UN120" s="163"/>
      <c r="UO120" s="163"/>
      <c r="UP120" s="163"/>
      <c r="UQ120" s="163"/>
      <c r="UR120" s="163"/>
      <c r="US120" s="163"/>
      <c r="UT120" s="163"/>
      <c r="UU120" s="163"/>
      <c r="UV120" s="163"/>
      <c r="UW120" s="163"/>
      <c r="UX120" s="163"/>
      <c r="UY120" s="163"/>
      <c r="UZ120" s="163"/>
      <c r="VA120" s="163"/>
      <c r="VB120" s="163"/>
      <c r="VC120" s="163"/>
      <c r="VD120" s="163"/>
      <c r="VE120" s="163"/>
      <c r="VF120" s="163"/>
      <c r="VG120" s="163"/>
      <c r="VH120" s="163"/>
      <c r="VI120" s="163"/>
      <c r="VJ120" s="163"/>
      <c r="VK120" s="163"/>
      <c r="VL120" s="163"/>
      <c r="VM120" s="163"/>
      <c r="VN120" s="163"/>
      <c r="VO120" s="163"/>
      <c r="VP120" s="163"/>
      <c r="VQ120" s="163"/>
      <c r="VR120" s="163"/>
      <c r="VS120" s="163"/>
      <c r="VT120" s="163"/>
      <c r="VU120" s="163"/>
      <c r="VV120" s="163"/>
      <c r="VW120" s="163"/>
      <c r="VX120" s="163"/>
      <c r="VY120" s="163"/>
      <c r="VZ120" s="163"/>
      <c r="WA120" s="163"/>
      <c r="WB120" s="163"/>
      <c r="WC120" s="163"/>
      <c r="WD120" s="163"/>
      <c r="WE120" s="163"/>
      <c r="WF120" s="163"/>
      <c r="WG120" s="163"/>
      <c r="WH120" s="163"/>
      <c r="WI120" s="163"/>
      <c r="WJ120" s="163"/>
      <c r="WK120" s="163"/>
      <c r="WL120" s="163"/>
      <c r="WM120" s="163"/>
      <c r="WN120" s="163"/>
      <c r="WO120" s="163"/>
      <c r="WP120" s="163"/>
      <c r="WQ120" s="163"/>
      <c r="WR120" s="163"/>
      <c r="WS120" s="163"/>
      <c r="WT120" s="163"/>
      <c r="WU120" s="163"/>
      <c r="WV120" s="163"/>
      <c r="WW120" s="163"/>
      <c r="WX120" s="163"/>
      <c r="WY120" s="163"/>
      <c r="WZ120" s="163"/>
      <c r="XA120" s="163"/>
      <c r="XB120" s="163"/>
      <c r="XC120" s="163"/>
      <c r="XD120" s="163"/>
      <c r="XE120" s="163"/>
      <c r="XF120" s="163"/>
      <c r="XG120" s="163"/>
      <c r="XH120" s="163"/>
      <c r="XI120" s="163"/>
      <c r="XJ120" s="163"/>
      <c r="XK120" s="163"/>
      <c r="XL120" s="163"/>
      <c r="XM120" s="163"/>
      <c r="XN120" s="163"/>
      <c r="XO120" s="163"/>
      <c r="XP120" s="163"/>
      <c r="XQ120" s="163"/>
      <c r="XR120" s="163"/>
      <c r="XS120" s="163"/>
      <c r="XT120" s="163"/>
      <c r="XU120" s="163"/>
      <c r="XV120" s="163"/>
      <c r="XW120" s="163"/>
      <c r="XX120" s="163"/>
      <c r="XY120" s="163"/>
      <c r="XZ120" s="163"/>
      <c r="YA120" s="163"/>
      <c r="YB120" s="163"/>
      <c r="YC120" s="163"/>
      <c r="YD120" s="163"/>
      <c r="YE120" s="163"/>
      <c r="YF120" s="163"/>
      <c r="YG120" s="163"/>
      <c r="YH120" s="163"/>
      <c r="YI120" s="163"/>
      <c r="YJ120" s="163"/>
      <c r="YK120" s="163"/>
      <c r="YL120" s="163"/>
      <c r="YM120" s="163"/>
      <c r="YN120" s="163"/>
      <c r="YO120" s="163"/>
      <c r="YP120" s="163"/>
      <c r="YQ120" s="163"/>
      <c r="YR120" s="163"/>
      <c r="YS120" s="163"/>
      <c r="YT120" s="163"/>
      <c r="YU120" s="163"/>
      <c r="YV120" s="163"/>
      <c r="YW120" s="163"/>
      <c r="YX120" s="163"/>
      <c r="YY120" s="163"/>
      <c r="YZ120" s="163"/>
      <c r="ZA120" s="163"/>
      <c r="ZB120" s="163"/>
      <c r="ZC120" s="163"/>
      <c r="ZD120" s="163"/>
      <c r="ZE120" s="163"/>
      <c r="ZF120" s="163"/>
      <c r="ZG120" s="163"/>
      <c r="ZH120" s="163"/>
      <c r="ZI120" s="163"/>
      <c r="ZJ120" s="163"/>
      <c r="ZK120" s="163"/>
      <c r="ZL120" s="163"/>
      <c r="ZM120" s="163"/>
      <c r="ZN120" s="163"/>
      <c r="ZO120" s="163"/>
      <c r="ZP120" s="163"/>
      <c r="ZQ120" s="163"/>
      <c r="ZR120" s="163"/>
      <c r="ZS120" s="163"/>
      <c r="ZT120" s="163"/>
      <c r="ZU120" s="163"/>
      <c r="ZV120" s="163"/>
      <c r="ZW120" s="163"/>
      <c r="ZX120" s="163"/>
      <c r="ZY120" s="163"/>
      <c r="ZZ120" s="163"/>
      <c r="AAA120" s="163"/>
      <c r="AAB120" s="163"/>
      <c r="AAC120" s="163"/>
      <c r="AAD120" s="163"/>
      <c r="AAE120" s="163"/>
      <c r="AAF120" s="163"/>
      <c r="AAG120" s="163"/>
      <c r="AAH120" s="163"/>
      <c r="AAI120" s="163"/>
      <c r="AAJ120" s="163"/>
      <c r="AAK120" s="163"/>
      <c r="AAL120" s="163"/>
      <c r="AAM120" s="163"/>
      <c r="AAN120" s="163"/>
      <c r="AAO120" s="163"/>
      <c r="AAP120" s="163"/>
      <c r="AAQ120" s="163"/>
      <c r="AAR120" s="163"/>
      <c r="AAS120" s="163"/>
      <c r="AAT120" s="163"/>
      <c r="AAU120" s="163"/>
      <c r="AAV120" s="163"/>
      <c r="AAW120" s="163"/>
      <c r="AAX120" s="163"/>
      <c r="AAY120" s="163"/>
      <c r="AAZ120" s="163"/>
      <c r="ABA120" s="163"/>
      <c r="ABB120" s="163"/>
      <c r="ABC120" s="163"/>
      <c r="ABD120" s="163"/>
      <c r="ABE120" s="163"/>
      <c r="ABF120" s="163"/>
      <c r="ABG120" s="163"/>
      <c r="ABH120" s="163"/>
      <c r="ABI120" s="163"/>
      <c r="ABJ120" s="163"/>
      <c r="ABK120" s="163"/>
      <c r="ABL120" s="163"/>
      <c r="ABM120" s="163"/>
      <c r="ABN120" s="163"/>
      <c r="ABO120" s="163"/>
      <c r="ABP120" s="163"/>
      <c r="ABQ120" s="163"/>
      <c r="ABR120" s="163"/>
      <c r="ABS120" s="163"/>
      <c r="ABT120" s="163"/>
      <c r="ABU120" s="163"/>
      <c r="ABV120" s="163"/>
      <c r="ABW120" s="163"/>
      <c r="ABX120" s="163"/>
      <c r="ABY120" s="163"/>
      <c r="ABZ120" s="163"/>
      <c r="ACA120" s="163"/>
      <c r="ACB120" s="163"/>
      <c r="ACC120" s="163"/>
      <c r="ACD120" s="163"/>
      <c r="ACE120" s="163"/>
      <c r="ACF120" s="163"/>
      <c r="ACG120" s="163"/>
      <c r="ACH120" s="163"/>
      <c r="ACI120" s="163"/>
      <c r="ACJ120" s="163"/>
      <c r="ACK120" s="163"/>
      <c r="ACL120" s="163"/>
      <c r="ACM120" s="163"/>
      <c r="ACN120" s="163"/>
      <c r="ACO120" s="163"/>
      <c r="ACP120" s="163"/>
      <c r="ACQ120" s="163"/>
      <c r="ACR120" s="163"/>
      <c r="ACS120" s="163"/>
      <c r="ACT120" s="163"/>
      <c r="ACU120" s="163"/>
      <c r="ACV120" s="163"/>
      <c r="ACW120" s="163"/>
      <c r="ACX120" s="163"/>
      <c r="ACY120" s="163"/>
      <c r="ACZ120" s="163"/>
      <c r="ADA120" s="163"/>
      <c r="ADB120" s="163"/>
      <c r="ADC120" s="163"/>
      <c r="ADD120" s="163"/>
      <c r="ADE120" s="163"/>
      <c r="ADF120" s="163"/>
      <c r="ADG120" s="163"/>
      <c r="ADH120" s="163"/>
      <c r="ADI120" s="163"/>
      <c r="ADJ120" s="163"/>
      <c r="ADK120" s="163"/>
      <c r="ADL120" s="163"/>
      <c r="ADM120" s="163"/>
      <c r="ADN120" s="163"/>
      <c r="ADO120" s="163"/>
      <c r="ADP120" s="163"/>
      <c r="ADQ120" s="163"/>
      <c r="ADR120" s="163"/>
      <c r="ADS120" s="163"/>
      <c r="ADT120" s="163"/>
      <c r="ADU120" s="163"/>
      <c r="ADV120" s="163"/>
      <c r="ADW120" s="163"/>
      <c r="ADX120" s="163"/>
      <c r="ADY120" s="163"/>
      <c r="ADZ120" s="163"/>
      <c r="AEA120" s="163"/>
      <c r="AEB120" s="163"/>
      <c r="AEC120" s="163"/>
      <c r="AED120" s="163"/>
      <c r="AEE120" s="163"/>
      <c r="AEF120" s="163"/>
      <c r="AEG120" s="163"/>
      <c r="AEH120" s="163"/>
      <c r="AEI120" s="163"/>
      <c r="AEJ120" s="163"/>
      <c r="AEK120" s="163"/>
      <c r="AEL120" s="163"/>
      <c r="AEM120" s="163"/>
      <c r="AEN120" s="163"/>
      <c r="AEO120" s="163"/>
      <c r="AEP120" s="163"/>
      <c r="AEQ120" s="163"/>
      <c r="AER120" s="163"/>
      <c r="AES120" s="163"/>
      <c r="AET120" s="163"/>
      <c r="AEU120" s="163"/>
      <c r="AEV120" s="163"/>
      <c r="AEW120" s="163"/>
      <c r="AEX120" s="163"/>
      <c r="AEY120" s="163"/>
      <c r="AEZ120" s="163"/>
      <c r="AFA120" s="163"/>
      <c r="AFB120" s="163"/>
      <c r="AFC120" s="163"/>
      <c r="AFD120" s="163"/>
      <c r="AFE120" s="163"/>
      <c r="AFF120" s="163"/>
      <c r="AFG120" s="163"/>
      <c r="AFH120" s="163"/>
      <c r="AFI120" s="163"/>
      <c r="AFJ120" s="163"/>
      <c r="AFK120" s="163"/>
      <c r="AFL120" s="163"/>
      <c r="AFM120" s="163"/>
      <c r="AFN120" s="163"/>
      <c r="AFO120" s="163"/>
      <c r="AFP120" s="163"/>
      <c r="AFQ120" s="163"/>
      <c r="AFR120" s="163"/>
      <c r="AFS120" s="163"/>
      <c r="AFT120" s="163"/>
      <c r="AFU120" s="163"/>
      <c r="AFV120" s="163"/>
      <c r="AFW120" s="163"/>
      <c r="AFX120" s="163"/>
      <c r="AFY120" s="163"/>
      <c r="AFZ120" s="163"/>
      <c r="AGA120" s="163"/>
      <c r="AGB120" s="163"/>
      <c r="AGC120" s="163"/>
      <c r="AGD120" s="163"/>
      <c r="AGE120" s="163"/>
      <c r="AGF120" s="163"/>
      <c r="AGG120" s="163"/>
      <c r="AGH120" s="163"/>
      <c r="AGI120" s="163"/>
      <c r="AGJ120" s="163"/>
      <c r="AGK120" s="163"/>
      <c r="AGL120" s="163"/>
      <c r="AGM120" s="163"/>
      <c r="AGN120" s="163"/>
      <c r="AGO120" s="163"/>
      <c r="AGP120" s="163"/>
      <c r="AGQ120" s="163"/>
      <c r="AGR120" s="163"/>
      <c r="AGS120" s="163"/>
      <c r="AGT120" s="163"/>
      <c r="AGU120" s="163"/>
      <c r="AGV120" s="163"/>
      <c r="AGW120" s="163"/>
      <c r="AGX120" s="163"/>
      <c r="AGY120" s="163"/>
      <c r="AGZ120" s="163"/>
      <c r="AHA120" s="163"/>
      <c r="AHB120" s="163"/>
      <c r="AHC120" s="163"/>
      <c r="AHD120" s="163"/>
      <c r="AHE120" s="163"/>
      <c r="AHF120" s="163"/>
      <c r="AHG120" s="163"/>
      <c r="AHH120" s="163"/>
      <c r="AHI120" s="163"/>
      <c r="AHJ120" s="163"/>
      <c r="AHK120" s="163"/>
      <c r="AHL120" s="163"/>
      <c r="AHM120" s="163"/>
      <c r="AHN120" s="163"/>
      <c r="AHO120" s="163"/>
      <c r="AHP120" s="163"/>
      <c r="AHQ120" s="163"/>
      <c r="AHR120" s="163"/>
      <c r="AHS120" s="163"/>
      <c r="AHT120" s="163"/>
      <c r="AHU120" s="163"/>
      <c r="AHV120" s="163"/>
      <c r="AHW120" s="163"/>
      <c r="AHX120" s="163"/>
      <c r="AHY120" s="163"/>
      <c r="AHZ120" s="163"/>
      <c r="AIA120" s="163"/>
      <c r="AIB120" s="163"/>
      <c r="AIC120" s="163"/>
      <c r="AID120" s="163"/>
      <c r="AIE120" s="163"/>
      <c r="AIF120" s="163"/>
      <c r="AIG120" s="163"/>
      <c r="AIH120" s="163"/>
      <c r="AII120" s="163"/>
      <c r="AIJ120" s="163"/>
      <c r="AIK120" s="163"/>
      <c r="AIL120" s="163"/>
      <c r="AIM120" s="163"/>
      <c r="AIN120" s="163"/>
      <c r="AIO120" s="163"/>
      <c r="AIP120" s="163"/>
      <c r="AIQ120" s="163"/>
      <c r="AIR120" s="163"/>
      <c r="AIS120" s="163"/>
      <c r="AIT120" s="163"/>
      <c r="AIU120" s="163"/>
      <c r="AIV120" s="163"/>
      <c r="AIW120" s="163"/>
      <c r="AIX120" s="163"/>
      <c r="AIY120" s="163"/>
      <c r="AIZ120" s="163"/>
      <c r="AJA120" s="163"/>
      <c r="AJB120" s="163"/>
      <c r="AJC120" s="163"/>
      <c r="AJD120" s="163"/>
      <c r="AJE120" s="163"/>
      <c r="AJF120" s="163"/>
      <c r="AJG120" s="163"/>
      <c r="AJH120" s="163"/>
      <c r="AJI120" s="163"/>
      <c r="AJJ120" s="163"/>
      <c r="AJK120" s="163"/>
      <c r="AJL120" s="163"/>
      <c r="AJM120" s="163"/>
      <c r="AJN120" s="163"/>
      <c r="AJO120" s="163"/>
      <c r="AJP120" s="163"/>
      <c r="AJQ120" s="163"/>
      <c r="AJR120" s="163"/>
      <c r="AJS120" s="163"/>
      <c r="AJT120" s="163"/>
      <c r="AJU120" s="163"/>
      <c r="AJV120" s="163"/>
      <c r="AJW120" s="163"/>
      <c r="AJX120" s="163"/>
      <c r="AJY120" s="163"/>
      <c r="AJZ120" s="163"/>
      <c r="AKA120" s="163"/>
      <c r="AKB120" s="163"/>
      <c r="AKC120" s="163"/>
      <c r="AKD120" s="163"/>
      <c r="AKE120" s="163"/>
      <c r="AKF120" s="163"/>
      <c r="AKG120" s="163"/>
      <c r="AKH120" s="163"/>
      <c r="AKI120" s="163"/>
      <c r="AKJ120" s="163"/>
      <c r="AKK120" s="163"/>
      <c r="AKL120" s="163"/>
      <c r="AKM120" s="163"/>
      <c r="AKN120" s="163"/>
      <c r="AKO120" s="163"/>
      <c r="AKP120" s="163"/>
      <c r="AKQ120" s="163"/>
      <c r="AKR120" s="163"/>
      <c r="AKS120" s="163"/>
      <c r="AKT120" s="163"/>
      <c r="AKU120" s="163"/>
      <c r="AKV120" s="163"/>
      <c r="AKW120" s="163"/>
      <c r="AKX120" s="163"/>
      <c r="AKY120" s="163"/>
      <c r="AKZ120" s="163"/>
      <c r="ALA120" s="163"/>
      <c r="ALB120" s="163"/>
      <c r="ALC120" s="163"/>
      <c r="ALD120" s="163"/>
      <c r="ALE120" s="163"/>
      <c r="ALF120" s="163"/>
      <c r="ALG120" s="163"/>
      <c r="ALH120" s="163"/>
      <c r="ALI120" s="163"/>
      <c r="ALJ120" s="163"/>
      <c r="ALK120" s="163"/>
      <c r="ALL120" s="163"/>
      <c r="ALM120" s="163"/>
      <c r="ALN120" s="163"/>
      <c r="ALO120" s="163"/>
      <c r="ALP120" s="163"/>
      <c r="ALQ120" s="163"/>
      <c r="ALR120" s="163"/>
      <c r="ALS120" s="163"/>
      <c r="ALT120" s="163"/>
      <c r="ALU120" s="163"/>
      <c r="ALV120" s="163"/>
      <c r="ALW120" s="163"/>
      <c r="ALX120" s="163"/>
      <c r="ALY120" s="163"/>
      <c r="ALZ120" s="163"/>
      <c r="AMA120" s="163"/>
      <c r="AMB120" s="163"/>
      <c r="AMC120" s="163"/>
      <c r="AMD120" s="163"/>
      <c r="AME120" s="163"/>
      <c r="AMF120" s="163"/>
      <c r="AMG120" s="163"/>
      <c r="AMH120" s="163"/>
      <c r="AMI120" s="163"/>
      <c r="AMJ120" s="163"/>
      <c r="AMK120" s="163"/>
      <c r="AML120" s="163"/>
      <c r="AMM120" s="163"/>
      <c r="AMN120" s="163"/>
      <c r="AMO120" s="163"/>
      <c r="AMP120" s="163"/>
      <c r="AMQ120" s="163"/>
      <c r="AMR120" s="163"/>
      <c r="AMS120" s="163"/>
      <c r="AMT120" s="163"/>
      <c r="AMU120" s="163"/>
      <c r="AMV120" s="163"/>
      <c r="AMW120" s="163"/>
      <c r="AMX120" s="163"/>
      <c r="AMY120" s="163"/>
      <c r="AMZ120" s="163"/>
      <c r="ANA120" s="163"/>
      <c r="ANB120" s="163"/>
      <c r="ANC120" s="163"/>
      <c r="AND120" s="163"/>
      <c r="ANE120" s="163"/>
      <c r="ANF120" s="163"/>
      <c r="ANG120" s="163"/>
      <c r="ANH120" s="163"/>
      <c r="ANI120" s="163"/>
      <c r="ANJ120" s="163"/>
      <c r="ANK120" s="163"/>
      <c r="ANL120" s="163"/>
      <c r="ANM120" s="163"/>
      <c r="ANN120" s="163"/>
      <c r="ANO120" s="163"/>
      <c r="ANP120" s="163"/>
      <c r="ANQ120" s="163"/>
      <c r="ANR120" s="163"/>
      <c r="ANS120" s="163"/>
      <c r="ANT120" s="163"/>
      <c r="ANU120" s="163"/>
      <c r="ANV120" s="163"/>
      <c r="ANW120" s="163"/>
      <c r="ANX120" s="163"/>
      <c r="ANY120" s="163"/>
      <c r="ANZ120" s="163"/>
      <c r="AOA120" s="163"/>
      <c r="AOB120" s="163"/>
      <c r="AOC120" s="163"/>
      <c r="AOD120" s="163"/>
      <c r="AOE120" s="163"/>
      <c r="AOF120" s="163"/>
      <c r="AOG120" s="163"/>
      <c r="AOH120" s="163"/>
      <c r="AOI120" s="163"/>
      <c r="AOJ120" s="163"/>
      <c r="AOK120" s="163"/>
      <c r="AOL120" s="163"/>
      <c r="AOM120" s="163"/>
      <c r="AON120" s="163"/>
      <c r="AOO120" s="163"/>
      <c r="AOP120" s="163"/>
      <c r="AOQ120" s="163"/>
      <c r="AOR120" s="163"/>
      <c r="AOS120" s="163"/>
      <c r="AOT120" s="163"/>
      <c r="AOU120" s="163"/>
      <c r="AOV120" s="163"/>
      <c r="AOW120" s="163"/>
      <c r="AOX120" s="163"/>
      <c r="AOY120" s="163"/>
      <c r="AOZ120" s="163"/>
      <c r="APA120" s="163"/>
      <c r="APB120" s="163"/>
      <c r="APC120" s="163"/>
      <c r="APD120" s="163"/>
      <c r="APE120" s="163"/>
      <c r="APF120" s="163"/>
      <c r="APG120" s="163"/>
      <c r="APH120" s="163"/>
      <c r="API120" s="163"/>
      <c r="APJ120" s="163"/>
      <c r="APK120" s="163"/>
      <c r="APL120" s="163"/>
      <c r="APM120" s="163"/>
      <c r="APN120" s="163"/>
      <c r="APO120" s="163"/>
      <c r="APP120" s="163"/>
      <c r="APQ120" s="163"/>
      <c r="APR120" s="163"/>
      <c r="APS120" s="163"/>
      <c r="APT120" s="163"/>
      <c r="APU120" s="163"/>
      <c r="APV120" s="163"/>
      <c r="APW120" s="163"/>
      <c r="APX120" s="163"/>
      <c r="APY120" s="163"/>
      <c r="APZ120" s="163"/>
      <c r="AQA120" s="163"/>
      <c r="AQB120" s="163"/>
      <c r="AQC120" s="163"/>
      <c r="AQD120" s="163"/>
      <c r="AQE120" s="163"/>
      <c r="AQF120" s="163"/>
      <c r="AQG120" s="163"/>
      <c r="AQH120" s="163"/>
      <c r="AQI120" s="163"/>
      <c r="AQJ120" s="163"/>
      <c r="AQK120" s="163"/>
      <c r="AQL120" s="163"/>
      <c r="AQM120" s="163"/>
      <c r="AQN120" s="163"/>
      <c r="AQO120" s="163"/>
      <c r="AQP120" s="163"/>
      <c r="AQQ120" s="163"/>
      <c r="AQR120" s="163"/>
      <c r="AQS120" s="163"/>
      <c r="AQT120" s="163"/>
      <c r="AQU120" s="163"/>
      <c r="AQV120" s="163"/>
      <c r="AQW120" s="163"/>
      <c r="AQX120" s="163"/>
      <c r="AQY120" s="163"/>
      <c r="AQZ120" s="163"/>
      <c r="ARA120" s="163"/>
      <c r="ARB120" s="163"/>
      <c r="ARC120" s="163"/>
      <c r="ARD120" s="163"/>
      <c r="ARE120" s="163"/>
      <c r="ARF120" s="163"/>
      <c r="ARG120" s="163"/>
      <c r="ARH120" s="163"/>
      <c r="ARI120" s="163"/>
      <c r="ARJ120" s="163"/>
      <c r="ARK120" s="163"/>
      <c r="ARL120" s="163"/>
      <c r="ARM120" s="163"/>
      <c r="ARN120" s="163"/>
      <c r="ARO120" s="163"/>
      <c r="ARP120" s="163"/>
      <c r="ARQ120" s="163"/>
      <c r="ARR120" s="163"/>
      <c r="ARS120" s="163"/>
      <c r="ART120" s="163"/>
      <c r="ARU120" s="163"/>
      <c r="ARV120" s="163"/>
      <c r="ARW120" s="163"/>
      <c r="ARX120" s="163"/>
      <c r="ARY120" s="163"/>
      <c r="ARZ120" s="163"/>
      <c r="ASA120" s="163"/>
      <c r="ASB120" s="163"/>
      <c r="ASC120" s="163"/>
      <c r="ASD120" s="163"/>
      <c r="ASE120" s="163"/>
      <c r="ASF120" s="163"/>
      <c r="ASG120" s="163"/>
      <c r="ASH120" s="163"/>
      <c r="ASI120" s="163"/>
      <c r="ASJ120" s="163"/>
      <c r="ASK120" s="163"/>
      <c r="ASL120" s="163"/>
      <c r="ASM120" s="163"/>
      <c r="ASN120" s="163"/>
      <c r="ASO120" s="163"/>
      <c r="ASP120" s="163"/>
      <c r="ASQ120" s="163"/>
      <c r="ASR120" s="163"/>
      <c r="ASS120" s="163"/>
      <c r="AST120" s="163"/>
      <c r="ASU120" s="163"/>
      <c r="ASV120" s="163"/>
      <c r="ASW120" s="163"/>
      <c r="ASX120" s="163"/>
      <c r="ASY120" s="163"/>
      <c r="ASZ120" s="163"/>
      <c r="ATA120" s="163"/>
      <c r="ATB120" s="163"/>
      <c r="ATC120" s="163"/>
      <c r="ATD120" s="163"/>
      <c r="ATE120" s="163"/>
      <c r="ATF120" s="163"/>
      <c r="ATG120" s="163"/>
      <c r="ATH120" s="163"/>
      <c r="ATI120" s="163"/>
      <c r="ATJ120" s="163"/>
      <c r="ATK120" s="163"/>
      <c r="ATL120" s="163"/>
      <c r="ATM120" s="163"/>
      <c r="ATN120" s="163"/>
      <c r="ATO120" s="163"/>
      <c r="ATP120" s="163"/>
      <c r="ATQ120" s="163"/>
      <c r="ATR120" s="163"/>
      <c r="ATS120" s="163"/>
      <c r="ATT120" s="163"/>
      <c r="ATU120" s="163"/>
      <c r="ATV120" s="163"/>
      <c r="ATW120" s="163"/>
      <c r="ATX120" s="163"/>
      <c r="ATY120" s="163"/>
      <c r="ATZ120" s="163"/>
      <c r="AUA120" s="163"/>
      <c r="AUB120" s="163"/>
      <c r="AUC120" s="163"/>
      <c r="AUD120" s="163"/>
      <c r="AUE120" s="163"/>
      <c r="AUF120" s="163"/>
      <c r="AUG120" s="163"/>
      <c r="AUH120" s="163"/>
      <c r="AUI120" s="163"/>
      <c r="AUJ120" s="163"/>
      <c r="AUK120" s="163"/>
      <c r="AUL120" s="163"/>
      <c r="AUM120" s="163"/>
      <c r="AUN120" s="163"/>
      <c r="AUO120" s="163"/>
      <c r="AUP120" s="163"/>
      <c r="AUQ120" s="163"/>
      <c r="AUR120" s="163"/>
      <c r="AUS120" s="163"/>
      <c r="AUT120" s="163"/>
      <c r="AUU120" s="163"/>
      <c r="AUV120" s="163"/>
      <c r="AUW120" s="163"/>
      <c r="AUX120" s="163"/>
      <c r="AUY120" s="163"/>
      <c r="AUZ120" s="163"/>
      <c r="AVA120" s="163"/>
      <c r="AVB120" s="163"/>
      <c r="AVC120" s="163"/>
      <c r="AVD120" s="163"/>
      <c r="AVE120" s="163"/>
      <c r="AVF120" s="163"/>
      <c r="AVG120" s="163"/>
      <c r="AVH120" s="163"/>
      <c r="AVI120" s="163"/>
      <c r="AVJ120" s="163"/>
      <c r="AVK120" s="163"/>
      <c r="AVL120" s="163"/>
      <c r="AVM120" s="163"/>
      <c r="AVN120" s="163"/>
      <c r="AVO120" s="163"/>
      <c r="AVP120" s="163"/>
      <c r="AVQ120" s="163"/>
      <c r="AVR120" s="163"/>
      <c r="AVS120" s="163"/>
      <c r="AVT120" s="163"/>
      <c r="AVU120" s="163"/>
      <c r="AVV120" s="163"/>
      <c r="AVW120" s="163"/>
      <c r="AVX120" s="163"/>
      <c r="AVY120" s="163"/>
      <c r="AVZ120" s="163"/>
      <c r="AWA120" s="163"/>
      <c r="AWB120" s="163"/>
      <c r="AWC120" s="163"/>
      <c r="AWD120" s="163"/>
      <c r="AWE120" s="163"/>
      <c r="AWF120" s="163"/>
      <c r="AWG120" s="163"/>
      <c r="AWH120" s="163"/>
      <c r="AWI120" s="163"/>
      <c r="AWJ120" s="163"/>
      <c r="AWK120" s="163"/>
      <c r="AWL120" s="163"/>
      <c r="AWM120" s="163"/>
      <c r="AWN120" s="163"/>
      <c r="AWO120" s="163"/>
      <c r="AWP120" s="163"/>
      <c r="AWQ120" s="163"/>
      <c r="AWR120" s="163"/>
      <c r="AWS120" s="163"/>
      <c r="AWT120" s="163"/>
      <c r="AWU120" s="163"/>
      <c r="AWV120" s="163"/>
      <c r="AWW120" s="163"/>
      <c r="AWX120" s="163"/>
      <c r="AWY120" s="163"/>
      <c r="AWZ120" s="163"/>
      <c r="AXA120" s="163"/>
      <c r="AXB120" s="163"/>
      <c r="AXC120" s="163"/>
      <c r="AXD120" s="163"/>
      <c r="AXE120" s="163"/>
      <c r="AXF120" s="163"/>
      <c r="AXG120" s="163"/>
      <c r="AXH120" s="163"/>
      <c r="AXI120" s="163"/>
      <c r="AXJ120" s="163"/>
      <c r="AXK120" s="163"/>
      <c r="AXL120" s="163"/>
      <c r="AXM120" s="163"/>
      <c r="AXN120" s="163"/>
      <c r="AXO120" s="163"/>
      <c r="AXP120" s="163"/>
      <c r="AXQ120" s="163"/>
      <c r="AXR120" s="163"/>
      <c r="AXS120" s="163"/>
      <c r="AXT120" s="163"/>
      <c r="AXU120" s="163"/>
      <c r="AXV120" s="163"/>
      <c r="AXW120" s="163"/>
      <c r="AXX120" s="163"/>
      <c r="AXY120" s="163"/>
      <c r="AXZ120" s="163"/>
      <c r="AYA120" s="163"/>
      <c r="AYB120" s="163"/>
      <c r="AYC120" s="163"/>
      <c r="AYD120" s="163"/>
      <c r="AYE120" s="163"/>
      <c r="AYF120" s="163"/>
      <c r="AYG120" s="163"/>
      <c r="AYH120" s="163"/>
      <c r="AYI120" s="163"/>
      <c r="AYJ120" s="163"/>
      <c r="AYK120" s="163"/>
      <c r="AYL120" s="163"/>
      <c r="AYM120" s="163"/>
      <c r="AYN120" s="163"/>
      <c r="AYO120" s="163"/>
      <c r="AYP120" s="163"/>
      <c r="AYQ120" s="163"/>
      <c r="AYR120" s="163"/>
      <c r="AYS120" s="163"/>
      <c r="AYT120" s="163"/>
      <c r="AYU120" s="163"/>
      <c r="AYV120" s="163"/>
      <c r="AYW120" s="163"/>
      <c r="AYX120" s="163"/>
      <c r="AYY120" s="163"/>
      <c r="AYZ120" s="163"/>
      <c r="AZA120" s="163"/>
      <c r="AZB120" s="163"/>
      <c r="AZC120" s="163"/>
      <c r="AZD120" s="163"/>
      <c r="AZE120" s="163"/>
      <c r="AZF120" s="163"/>
      <c r="AZG120" s="163"/>
      <c r="AZH120" s="163"/>
      <c r="AZI120" s="163"/>
      <c r="AZJ120" s="163"/>
      <c r="AZK120" s="163"/>
      <c r="AZL120" s="163"/>
      <c r="AZM120" s="163"/>
      <c r="AZN120" s="163"/>
      <c r="AZO120" s="163"/>
      <c r="AZP120" s="163"/>
      <c r="AZQ120" s="163"/>
      <c r="AZR120" s="163"/>
      <c r="AZS120" s="163"/>
      <c r="AZT120" s="163"/>
      <c r="AZU120" s="163"/>
      <c r="AZV120" s="163"/>
      <c r="AZW120" s="163"/>
      <c r="AZX120" s="163"/>
      <c r="AZY120" s="163"/>
      <c r="AZZ120" s="163"/>
      <c r="BAA120" s="163"/>
      <c r="BAB120" s="163"/>
      <c r="BAC120" s="163"/>
      <c r="BAD120" s="163"/>
      <c r="BAE120" s="163"/>
      <c r="BAF120" s="163"/>
      <c r="BAG120" s="163"/>
      <c r="BAH120" s="163"/>
      <c r="BAI120" s="163"/>
      <c r="BAJ120" s="163"/>
      <c r="BAK120" s="163"/>
      <c r="BAL120" s="163"/>
      <c r="BAM120" s="163"/>
      <c r="BAN120" s="163"/>
      <c r="BAO120" s="163"/>
      <c r="BAP120" s="163"/>
      <c r="BAQ120" s="163"/>
      <c r="BAR120" s="163"/>
      <c r="BAS120" s="163"/>
      <c r="BAT120" s="163"/>
      <c r="BAU120" s="163"/>
      <c r="BAV120" s="163"/>
      <c r="BAW120" s="163"/>
      <c r="BAX120" s="163"/>
      <c r="BAY120" s="163"/>
      <c r="BAZ120" s="163"/>
      <c r="BBA120" s="163"/>
      <c r="BBB120" s="163"/>
      <c r="BBC120" s="163"/>
      <c r="BBD120" s="163"/>
      <c r="BBE120" s="163"/>
      <c r="BBF120" s="163"/>
      <c r="BBG120" s="163"/>
      <c r="BBH120" s="163"/>
      <c r="BBI120" s="163"/>
      <c r="BBJ120" s="163"/>
      <c r="BBK120" s="163"/>
      <c r="BBL120" s="163"/>
      <c r="BBM120" s="163"/>
      <c r="BBN120" s="163"/>
      <c r="BBO120" s="163"/>
      <c r="BBP120" s="163"/>
      <c r="BBQ120" s="163"/>
      <c r="BBR120" s="163"/>
      <c r="BBS120" s="163"/>
      <c r="BBT120" s="163"/>
      <c r="BBU120" s="163"/>
      <c r="BBV120" s="163"/>
      <c r="BBW120" s="163"/>
      <c r="BBX120" s="163"/>
      <c r="BBY120" s="163"/>
      <c r="BBZ120" s="163"/>
      <c r="BCA120" s="163"/>
      <c r="BCB120" s="163"/>
      <c r="BCC120" s="163"/>
      <c r="BCD120" s="163"/>
      <c r="BCE120" s="163"/>
      <c r="BCF120" s="163"/>
      <c r="BCG120" s="163"/>
      <c r="BCH120" s="163"/>
      <c r="BCI120" s="163"/>
      <c r="BCJ120" s="163"/>
      <c r="BCK120" s="163"/>
      <c r="BCL120" s="163"/>
      <c r="BCM120" s="163"/>
      <c r="BCN120" s="163"/>
      <c r="BCO120" s="163"/>
      <c r="BCP120" s="163"/>
      <c r="BCQ120" s="163"/>
      <c r="BCR120" s="163"/>
      <c r="BCS120" s="163"/>
      <c r="BCT120" s="163"/>
      <c r="BCU120" s="163"/>
      <c r="BCV120" s="163"/>
      <c r="BCW120" s="163"/>
      <c r="BCX120" s="163"/>
      <c r="BCY120" s="163"/>
      <c r="BCZ120" s="163"/>
      <c r="BDA120" s="163"/>
      <c r="BDB120" s="163"/>
      <c r="BDC120" s="163"/>
      <c r="BDD120" s="163"/>
      <c r="BDE120" s="163"/>
      <c r="BDF120" s="163"/>
      <c r="BDG120" s="163"/>
      <c r="BDH120" s="163"/>
      <c r="BDI120" s="163"/>
      <c r="BDJ120" s="163"/>
      <c r="BDK120" s="163"/>
      <c r="BDL120" s="163"/>
      <c r="BDM120" s="163"/>
      <c r="BDN120" s="163"/>
      <c r="BDO120" s="163"/>
      <c r="BDP120" s="163"/>
      <c r="BDQ120" s="163"/>
      <c r="BDR120" s="163"/>
      <c r="BDS120" s="163"/>
      <c r="BDT120" s="163"/>
      <c r="BDU120" s="163"/>
      <c r="BDV120" s="163"/>
      <c r="BDW120" s="163"/>
      <c r="BDX120" s="163"/>
      <c r="BDY120" s="163"/>
      <c r="BDZ120" s="163"/>
      <c r="BEA120" s="163"/>
      <c r="BEB120" s="163"/>
      <c r="BEC120" s="163"/>
      <c r="BED120" s="163"/>
      <c r="BEE120" s="163"/>
      <c r="BEF120" s="163"/>
      <c r="BEG120" s="163"/>
      <c r="BEH120" s="163"/>
      <c r="BEI120" s="163"/>
      <c r="BEJ120" s="163"/>
      <c r="BEK120" s="163"/>
      <c r="BEL120" s="163"/>
      <c r="BEM120" s="163"/>
      <c r="BEN120" s="163"/>
      <c r="BEO120" s="163"/>
      <c r="BEP120" s="163"/>
      <c r="BEQ120" s="163"/>
      <c r="BER120" s="163"/>
      <c r="BES120" s="163"/>
      <c r="BET120" s="163"/>
      <c r="BEU120" s="163"/>
      <c r="BEV120" s="163"/>
      <c r="BEW120" s="163"/>
      <c r="BEX120" s="163"/>
      <c r="BEY120" s="163"/>
      <c r="BEZ120" s="163"/>
      <c r="BFA120" s="163"/>
      <c r="BFB120" s="163"/>
      <c r="BFC120" s="163"/>
      <c r="BFD120" s="163"/>
      <c r="BFE120" s="163"/>
      <c r="BFF120" s="163"/>
      <c r="BFG120" s="163"/>
      <c r="BFH120" s="163"/>
      <c r="BFI120" s="163"/>
      <c r="BFJ120" s="163"/>
      <c r="BFK120" s="163"/>
      <c r="BFL120" s="163"/>
      <c r="BFM120" s="163"/>
      <c r="BFN120" s="163"/>
      <c r="BFO120" s="163"/>
      <c r="BFP120" s="163"/>
      <c r="BFQ120" s="163"/>
      <c r="BFR120" s="163"/>
      <c r="BFS120" s="163"/>
      <c r="BFT120" s="163"/>
      <c r="BFU120" s="163"/>
      <c r="BFV120" s="163"/>
      <c r="BFW120" s="163"/>
      <c r="BFX120" s="163"/>
      <c r="BFY120" s="163"/>
      <c r="BFZ120" s="163"/>
      <c r="BGA120" s="163"/>
      <c r="BGB120" s="163"/>
      <c r="BGC120" s="163"/>
      <c r="BGD120" s="163"/>
      <c r="BGE120" s="163"/>
      <c r="BGF120" s="163"/>
      <c r="BGG120" s="163"/>
      <c r="BGH120" s="163"/>
      <c r="BGI120" s="163"/>
      <c r="BGJ120" s="163"/>
      <c r="BGK120" s="163"/>
      <c r="BGL120" s="163"/>
      <c r="BGM120" s="163"/>
      <c r="BGN120" s="163"/>
      <c r="BGO120" s="163"/>
      <c r="BGP120" s="163"/>
      <c r="BGQ120" s="163"/>
      <c r="BGR120" s="163"/>
      <c r="BGS120" s="163"/>
      <c r="BGT120" s="163"/>
      <c r="BGU120" s="163"/>
      <c r="BGV120" s="163"/>
      <c r="BGW120" s="163"/>
      <c r="BGX120" s="163"/>
      <c r="BGY120" s="163"/>
      <c r="BGZ120" s="163"/>
      <c r="BHA120" s="163"/>
      <c r="BHB120" s="163"/>
      <c r="BHC120" s="163"/>
      <c r="BHD120" s="163"/>
      <c r="BHE120" s="163"/>
      <c r="BHF120" s="163"/>
      <c r="BHG120" s="163"/>
      <c r="BHH120" s="163"/>
      <c r="BHI120" s="163"/>
      <c r="BHJ120" s="163"/>
      <c r="BHK120" s="163"/>
      <c r="BHL120" s="163"/>
      <c r="BHM120" s="163"/>
      <c r="BHN120" s="163"/>
      <c r="BHO120" s="163"/>
      <c r="BHP120" s="163"/>
      <c r="BHQ120" s="163"/>
      <c r="BHR120" s="163"/>
      <c r="BHS120" s="163"/>
      <c r="BHT120" s="163"/>
      <c r="BHU120" s="163"/>
      <c r="BHV120" s="163"/>
      <c r="BHW120" s="163"/>
      <c r="BHX120" s="163"/>
      <c r="BHY120" s="163"/>
      <c r="BHZ120" s="163"/>
      <c r="BIA120" s="163"/>
      <c r="BIB120" s="163"/>
      <c r="BIC120" s="163"/>
      <c r="BID120" s="163"/>
      <c r="BIE120" s="163"/>
      <c r="BIF120" s="163"/>
      <c r="BIG120" s="163"/>
      <c r="BIH120" s="163"/>
      <c r="BII120" s="163"/>
      <c r="BIJ120" s="163"/>
      <c r="BIK120" s="163"/>
      <c r="BIL120" s="163"/>
      <c r="BIM120" s="163"/>
      <c r="BIN120" s="163"/>
      <c r="BIO120" s="163"/>
      <c r="BIP120" s="163"/>
      <c r="BIQ120" s="163"/>
      <c r="BIR120" s="163"/>
      <c r="BIS120" s="163"/>
      <c r="BIT120" s="163"/>
      <c r="BIU120" s="163"/>
      <c r="BIV120" s="163"/>
      <c r="BIW120" s="163"/>
      <c r="BIX120" s="163"/>
      <c r="BIY120" s="163"/>
      <c r="BIZ120" s="163"/>
      <c r="BJA120" s="163"/>
      <c r="BJB120" s="163"/>
      <c r="BJC120" s="163"/>
      <c r="BJD120" s="163"/>
      <c r="BJE120" s="163"/>
      <c r="BJF120" s="163"/>
      <c r="BJG120" s="163"/>
      <c r="BJH120" s="163"/>
      <c r="BJI120" s="163"/>
      <c r="BJJ120" s="163"/>
      <c r="BJK120" s="163"/>
      <c r="BJL120" s="163"/>
      <c r="BJM120" s="163"/>
      <c r="BJN120" s="163"/>
      <c r="BJO120" s="163"/>
      <c r="BJP120" s="163"/>
      <c r="BJQ120" s="163"/>
      <c r="BJR120" s="163"/>
      <c r="BJS120" s="163"/>
      <c r="BJT120" s="163"/>
      <c r="BJU120" s="163"/>
      <c r="BJV120" s="163"/>
      <c r="BJW120" s="163"/>
      <c r="BJX120" s="163"/>
      <c r="BJY120" s="163"/>
      <c r="BJZ120" s="163"/>
      <c r="BKA120" s="163"/>
      <c r="BKB120" s="163"/>
      <c r="BKC120" s="163"/>
      <c r="BKD120" s="163"/>
      <c r="BKE120" s="163"/>
      <c r="BKF120" s="163"/>
      <c r="BKG120" s="163"/>
      <c r="BKH120" s="163"/>
      <c r="BKI120" s="163"/>
      <c r="BKJ120" s="163"/>
      <c r="BKK120" s="163"/>
      <c r="BKL120" s="163"/>
      <c r="BKM120" s="163"/>
      <c r="BKN120" s="163"/>
      <c r="BKO120" s="163"/>
      <c r="BKP120" s="163"/>
      <c r="BKQ120" s="163"/>
      <c r="BKR120" s="163"/>
      <c r="BKS120" s="163"/>
      <c r="BKT120" s="163"/>
      <c r="BKU120" s="163"/>
      <c r="BKV120" s="163"/>
      <c r="BKW120" s="163"/>
      <c r="BKX120" s="163"/>
      <c r="BKY120" s="163"/>
      <c r="BKZ120" s="163"/>
      <c r="BLA120" s="163"/>
      <c r="BLB120" s="163"/>
      <c r="BLC120" s="163"/>
      <c r="BLD120" s="163"/>
      <c r="BLE120" s="163"/>
      <c r="BLF120" s="163"/>
      <c r="BLG120" s="163"/>
      <c r="BLH120" s="163"/>
      <c r="BLI120" s="163"/>
      <c r="BLJ120" s="163"/>
      <c r="BLK120" s="163"/>
      <c r="BLL120" s="163"/>
      <c r="BLM120" s="163"/>
      <c r="BLN120" s="163"/>
      <c r="BLO120" s="163"/>
      <c r="BLP120" s="163"/>
      <c r="BLQ120" s="163"/>
      <c r="BLR120" s="163"/>
      <c r="BLS120" s="163"/>
      <c r="BLT120" s="163"/>
      <c r="BLU120" s="163"/>
      <c r="BLV120" s="163"/>
      <c r="BLW120" s="163"/>
      <c r="BLX120" s="163"/>
      <c r="BLY120" s="163"/>
      <c r="BLZ120" s="163"/>
      <c r="BMA120" s="163"/>
      <c r="BMB120" s="163"/>
      <c r="BMC120" s="163"/>
      <c r="BMD120" s="163"/>
      <c r="BME120" s="163"/>
      <c r="BMF120" s="163"/>
      <c r="BMG120" s="163"/>
      <c r="BMH120" s="163"/>
      <c r="BMI120" s="163"/>
      <c r="BMJ120" s="163"/>
      <c r="BMK120" s="163"/>
      <c r="BML120" s="163"/>
      <c r="BMM120" s="163"/>
      <c r="BMN120" s="163"/>
      <c r="BMO120" s="163"/>
      <c r="BMP120" s="163"/>
      <c r="BMQ120" s="163"/>
      <c r="BMR120" s="163"/>
      <c r="BMS120" s="163"/>
      <c r="BMT120" s="163"/>
      <c r="BMU120" s="163"/>
      <c r="BMV120" s="163"/>
      <c r="BMW120" s="163"/>
      <c r="BMX120" s="163"/>
      <c r="BMY120" s="163"/>
      <c r="BMZ120" s="163"/>
      <c r="BNA120" s="163"/>
      <c r="BNB120" s="163"/>
      <c r="BNC120" s="163"/>
      <c r="BND120" s="163"/>
      <c r="BNE120" s="163"/>
      <c r="BNF120" s="163"/>
      <c r="BNG120" s="163"/>
      <c r="BNH120" s="163"/>
      <c r="BNI120" s="163"/>
      <c r="BNJ120" s="163"/>
      <c r="BNK120" s="163"/>
      <c r="BNL120" s="163"/>
      <c r="BNM120" s="163"/>
      <c r="BNN120" s="163"/>
      <c r="BNO120" s="163"/>
      <c r="BNP120" s="163"/>
      <c r="BNQ120" s="163"/>
      <c r="BNR120" s="163"/>
      <c r="BNS120" s="163"/>
      <c r="BNT120" s="163"/>
      <c r="BNU120" s="163"/>
      <c r="BNV120" s="163"/>
      <c r="BNW120" s="163"/>
      <c r="BNX120" s="163"/>
      <c r="BNY120" s="163"/>
      <c r="BNZ120" s="163"/>
      <c r="BOA120" s="163"/>
      <c r="BOB120" s="163"/>
      <c r="BOC120" s="163"/>
      <c r="BOD120" s="163"/>
      <c r="BOE120" s="163"/>
      <c r="BOF120" s="163"/>
      <c r="BOG120" s="163"/>
      <c r="BOH120" s="163"/>
      <c r="BOI120" s="163"/>
      <c r="BOJ120" s="163"/>
      <c r="BOK120" s="163"/>
      <c r="BOL120" s="163"/>
      <c r="BOM120" s="163"/>
      <c r="BON120" s="163"/>
      <c r="BOO120" s="163"/>
      <c r="BOP120" s="163"/>
      <c r="BOQ120" s="163"/>
      <c r="BOR120" s="163"/>
      <c r="BOS120" s="163"/>
      <c r="BOT120" s="163"/>
      <c r="BOU120" s="163"/>
      <c r="BOV120" s="163"/>
      <c r="BOW120" s="163"/>
      <c r="BOX120" s="163"/>
      <c r="BOY120" s="163"/>
      <c r="BOZ120" s="163"/>
      <c r="BPA120" s="163"/>
      <c r="BPB120" s="163"/>
      <c r="BPC120" s="163"/>
      <c r="BPD120" s="163"/>
      <c r="BPE120" s="163"/>
      <c r="BPF120" s="163"/>
      <c r="BPG120" s="163"/>
      <c r="BPH120" s="163"/>
      <c r="BPI120" s="163"/>
      <c r="BPJ120" s="163"/>
      <c r="BPK120" s="163"/>
      <c r="BPL120" s="163"/>
      <c r="BPM120" s="163"/>
      <c r="BPN120" s="163"/>
      <c r="BPO120" s="163"/>
      <c r="BPP120" s="163"/>
      <c r="BPQ120" s="163"/>
      <c r="BPR120" s="163"/>
      <c r="BPS120" s="163"/>
      <c r="BPT120" s="163"/>
      <c r="BPU120" s="163"/>
      <c r="BPV120" s="163"/>
      <c r="BPW120" s="163"/>
      <c r="BPX120" s="163"/>
      <c r="BPY120" s="163"/>
      <c r="BPZ120" s="163"/>
      <c r="BQA120" s="163"/>
      <c r="BQB120" s="163"/>
      <c r="BQC120" s="163"/>
      <c r="BQD120" s="163"/>
      <c r="BQE120" s="163"/>
      <c r="BQF120" s="163"/>
      <c r="BQG120" s="163"/>
      <c r="BQH120" s="163"/>
      <c r="BQI120" s="163"/>
      <c r="BQJ120" s="163"/>
      <c r="BQK120" s="163"/>
      <c r="BQL120" s="163"/>
      <c r="BQM120" s="163"/>
      <c r="BQN120" s="163"/>
      <c r="BQO120" s="163"/>
      <c r="BQP120" s="163"/>
      <c r="BQQ120" s="163"/>
      <c r="BQR120" s="163"/>
      <c r="BQS120" s="163"/>
      <c r="BQT120" s="163"/>
      <c r="BQU120" s="163"/>
      <c r="BQV120" s="163"/>
      <c r="BQW120" s="163"/>
      <c r="BQX120" s="163"/>
      <c r="BQY120" s="163"/>
      <c r="BQZ120" s="163"/>
      <c r="BRA120" s="163"/>
      <c r="BRB120" s="163"/>
      <c r="BRC120" s="163"/>
      <c r="BRD120" s="163"/>
      <c r="BRE120" s="163"/>
      <c r="BRF120" s="163"/>
      <c r="BRG120" s="163"/>
      <c r="BRH120" s="163"/>
      <c r="BRI120" s="163"/>
      <c r="BRJ120" s="163"/>
      <c r="BRK120" s="163"/>
      <c r="BRL120" s="163"/>
      <c r="BRM120" s="163"/>
      <c r="BRN120" s="163"/>
      <c r="BRO120" s="163"/>
      <c r="BRP120" s="163"/>
      <c r="BRQ120" s="163"/>
      <c r="BRR120" s="163"/>
      <c r="BRS120" s="163"/>
      <c r="BRT120" s="163"/>
      <c r="BRU120" s="163"/>
      <c r="BRV120" s="163"/>
      <c r="BRW120" s="163"/>
      <c r="BRX120" s="163"/>
      <c r="BRY120" s="163"/>
      <c r="BRZ120" s="163"/>
      <c r="BSA120" s="163"/>
      <c r="BSB120" s="163"/>
      <c r="BSC120" s="163"/>
      <c r="BSD120" s="163"/>
      <c r="BSE120" s="163"/>
      <c r="BSF120" s="163"/>
      <c r="BSG120" s="163"/>
      <c r="BSH120" s="163"/>
      <c r="BSI120" s="163"/>
      <c r="BSJ120" s="163"/>
      <c r="BSK120" s="163"/>
      <c r="BSL120" s="163"/>
      <c r="BSM120" s="163"/>
      <c r="BSN120" s="163"/>
      <c r="BSO120" s="163"/>
      <c r="BSP120" s="163"/>
      <c r="BSQ120" s="163"/>
      <c r="BSR120" s="163"/>
      <c r="BSS120" s="163"/>
      <c r="BST120" s="163"/>
      <c r="BSU120" s="163"/>
      <c r="BSV120" s="163"/>
      <c r="BSW120" s="163"/>
      <c r="BSX120" s="163"/>
      <c r="BSY120" s="163"/>
      <c r="BSZ120" s="163"/>
      <c r="BTA120" s="163"/>
      <c r="BTB120" s="163"/>
      <c r="BTC120" s="163"/>
      <c r="BTD120" s="163"/>
      <c r="BTE120" s="163"/>
      <c r="BTF120" s="163"/>
      <c r="BTG120" s="163"/>
      <c r="BTH120" s="163"/>
      <c r="BTI120" s="163"/>
      <c r="BTJ120" s="163"/>
      <c r="BTK120" s="163"/>
      <c r="BTL120" s="163"/>
      <c r="BTM120" s="163"/>
      <c r="BTN120" s="163"/>
      <c r="BTO120" s="163"/>
      <c r="BTP120" s="163"/>
      <c r="BTQ120" s="163"/>
      <c r="BTR120" s="163"/>
      <c r="BTS120" s="163"/>
      <c r="BTT120" s="163"/>
      <c r="BTU120" s="163"/>
      <c r="BTV120" s="163"/>
      <c r="BTW120" s="163"/>
      <c r="BTX120" s="163"/>
      <c r="BTY120" s="163"/>
      <c r="BTZ120" s="163"/>
      <c r="BUA120" s="163"/>
      <c r="BUB120" s="163"/>
      <c r="BUC120" s="163"/>
      <c r="BUD120" s="163"/>
      <c r="BUE120" s="163"/>
      <c r="BUF120" s="163"/>
      <c r="BUG120" s="163"/>
      <c r="BUH120" s="163"/>
      <c r="BUI120" s="163"/>
      <c r="BUJ120" s="163"/>
      <c r="BUK120" s="163"/>
      <c r="BUL120" s="163"/>
      <c r="BUM120" s="163"/>
      <c r="BUN120" s="163"/>
      <c r="BUO120" s="163"/>
      <c r="BUP120" s="163"/>
      <c r="BUQ120" s="163"/>
      <c r="BUR120" s="163"/>
      <c r="BUS120" s="163"/>
      <c r="BUT120" s="163"/>
      <c r="BUU120" s="163"/>
      <c r="BUV120" s="163"/>
      <c r="BUW120" s="163"/>
      <c r="BUX120" s="163"/>
      <c r="BUY120" s="163"/>
      <c r="BUZ120" s="163"/>
      <c r="BVA120" s="163"/>
      <c r="BVB120" s="163"/>
      <c r="BVC120" s="163"/>
      <c r="BVD120" s="163"/>
      <c r="BVE120" s="163"/>
      <c r="BVF120" s="163"/>
      <c r="BVG120" s="163"/>
      <c r="BVH120" s="163"/>
      <c r="BVI120" s="163"/>
      <c r="BVJ120" s="163"/>
      <c r="BVK120" s="163"/>
      <c r="BVL120" s="163"/>
      <c r="BVM120" s="163"/>
      <c r="BVN120" s="163"/>
      <c r="BVO120" s="163"/>
      <c r="BVP120" s="163"/>
      <c r="BVQ120" s="163"/>
      <c r="BVR120" s="163"/>
      <c r="BVS120" s="163"/>
      <c r="BVT120" s="163"/>
      <c r="BVU120" s="163"/>
      <c r="BVV120" s="163"/>
      <c r="BVW120" s="163"/>
      <c r="BVX120" s="163"/>
      <c r="BVY120" s="163"/>
      <c r="BVZ120" s="163"/>
      <c r="BWA120" s="163"/>
      <c r="BWB120" s="163"/>
      <c r="BWC120" s="163"/>
      <c r="BWD120" s="163"/>
      <c r="BWE120" s="163"/>
      <c r="BWF120" s="163"/>
      <c r="BWG120" s="163"/>
      <c r="BWH120" s="163"/>
      <c r="BWI120" s="163"/>
      <c r="BWJ120" s="163"/>
      <c r="BWK120" s="163"/>
      <c r="BWL120" s="163"/>
      <c r="BWM120" s="163"/>
      <c r="BWN120" s="163"/>
      <c r="BWO120" s="163"/>
      <c r="BWP120" s="163"/>
      <c r="BWQ120" s="163"/>
      <c r="BWR120" s="163"/>
      <c r="BWS120" s="163"/>
      <c r="BWT120" s="163"/>
      <c r="BWU120" s="163"/>
      <c r="BWV120" s="163"/>
      <c r="BWW120" s="163"/>
      <c r="BWX120" s="163"/>
      <c r="BWY120" s="163"/>
      <c r="BWZ120" s="163"/>
      <c r="BXA120" s="163"/>
      <c r="BXB120" s="163"/>
      <c r="BXC120" s="163"/>
      <c r="BXD120" s="163"/>
      <c r="BXE120" s="163"/>
      <c r="BXF120" s="163"/>
      <c r="BXG120" s="163"/>
      <c r="BXH120" s="163"/>
      <c r="BXI120" s="163"/>
      <c r="BXJ120" s="163"/>
      <c r="BXK120" s="163"/>
      <c r="BXL120" s="163"/>
      <c r="BXM120" s="163"/>
      <c r="BXN120" s="163"/>
      <c r="BXO120" s="163"/>
      <c r="BXP120" s="163"/>
      <c r="BXQ120" s="163"/>
      <c r="BXR120" s="163"/>
      <c r="BXS120" s="163"/>
      <c r="BXT120" s="163"/>
      <c r="BXU120" s="163"/>
      <c r="BXV120" s="163"/>
      <c r="BXW120" s="163"/>
      <c r="BXX120" s="163"/>
      <c r="BXY120" s="163"/>
      <c r="BXZ120" s="163"/>
      <c r="BYA120" s="163"/>
      <c r="BYB120" s="163"/>
      <c r="BYC120" s="163"/>
      <c r="BYD120" s="163"/>
      <c r="BYE120" s="163"/>
      <c r="BYF120" s="163"/>
      <c r="BYG120" s="163"/>
      <c r="BYH120" s="163"/>
      <c r="BYI120" s="163"/>
      <c r="BYJ120" s="163"/>
      <c r="BYK120" s="163"/>
      <c r="BYL120" s="163"/>
      <c r="BYM120" s="163"/>
      <c r="BYN120" s="163"/>
      <c r="BYO120" s="163"/>
      <c r="BYP120" s="163"/>
      <c r="BYQ120" s="163"/>
      <c r="BYR120" s="163"/>
      <c r="BYS120" s="163"/>
      <c r="BYT120" s="163"/>
      <c r="BYU120" s="163"/>
      <c r="BYV120" s="163"/>
      <c r="BYW120" s="163"/>
      <c r="BYX120" s="163"/>
      <c r="BYY120" s="163"/>
      <c r="BYZ120" s="163"/>
      <c r="BZA120" s="163"/>
      <c r="BZB120" s="163"/>
      <c r="BZC120" s="163"/>
      <c r="BZD120" s="163"/>
      <c r="BZE120" s="163"/>
      <c r="BZF120" s="163"/>
      <c r="BZG120" s="163"/>
      <c r="BZH120" s="163"/>
      <c r="BZI120" s="163"/>
      <c r="BZJ120" s="163"/>
      <c r="BZK120" s="163"/>
      <c r="BZL120" s="163"/>
      <c r="BZM120" s="163"/>
      <c r="BZN120" s="163"/>
      <c r="BZO120" s="163"/>
      <c r="BZP120" s="163"/>
      <c r="BZQ120" s="163"/>
      <c r="BZR120" s="163"/>
      <c r="BZS120" s="163"/>
      <c r="BZT120" s="163"/>
      <c r="BZU120" s="163"/>
      <c r="BZV120" s="163"/>
      <c r="BZW120" s="163"/>
      <c r="BZX120" s="163"/>
      <c r="BZY120" s="163"/>
      <c r="BZZ120" s="163"/>
      <c r="CAA120" s="163"/>
      <c r="CAB120" s="163"/>
      <c r="CAC120" s="163"/>
      <c r="CAD120" s="163"/>
      <c r="CAE120" s="163"/>
      <c r="CAF120" s="163"/>
      <c r="CAG120" s="163"/>
      <c r="CAH120" s="163"/>
      <c r="CAI120" s="163"/>
      <c r="CAJ120" s="163"/>
      <c r="CAK120" s="163"/>
      <c r="CAL120" s="163"/>
      <c r="CAM120" s="163"/>
      <c r="CAN120" s="163"/>
      <c r="CAO120" s="163"/>
      <c r="CAP120" s="163"/>
      <c r="CAQ120" s="163"/>
      <c r="CAR120" s="163"/>
      <c r="CAS120" s="163"/>
      <c r="CAT120" s="163"/>
      <c r="CAU120" s="163"/>
      <c r="CAV120" s="163"/>
      <c r="CAW120" s="163"/>
      <c r="CAX120" s="163"/>
      <c r="CAY120" s="163"/>
      <c r="CAZ120" s="163"/>
      <c r="CBA120" s="163"/>
      <c r="CBB120" s="163"/>
      <c r="CBC120" s="163"/>
      <c r="CBD120" s="163"/>
      <c r="CBE120" s="163"/>
      <c r="CBF120" s="163"/>
      <c r="CBG120" s="163"/>
      <c r="CBH120" s="163"/>
      <c r="CBI120" s="163"/>
      <c r="CBJ120" s="163"/>
      <c r="CBK120" s="163"/>
      <c r="CBL120" s="163"/>
      <c r="CBM120" s="163"/>
      <c r="CBN120" s="163"/>
      <c r="CBO120" s="163"/>
      <c r="CBP120" s="163"/>
      <c r="CBQ120" s="163"/>
      <c r="CBR120" s="163"/>
      <c r="CBS120" s="163"/>
      <c r="CBT120" s="163"/>
      <c r="CBU120" s="163"/>
      <c r="CBV120" s="163"/>
      <c r="CBW120" s="163"/>
      <c r="CBX120" s="163"/>
      <c r="CBY120" s="163"/>
      <c r="CBZ120" s="163"/>
      <c r="CCA120" s="163"/>
      <c r="CCB120" s="163"/>
      <c r="CCC120" s="163"/>
      <c r="CCD120" s="163"/>
      <c r="CCE120" s="163"/>
      <c r="CCF120" s="163"/>
      <c r="CCG120" s="163"/>
      <c r="CCH120" s="163"/>
      <c r="CCI120" s="163"/>
      <c r="CCJ120" s="163"/>
      <c r="CCK120" s="163"/>
      <c r="CCL120" s="163"/>
      <c r="CCM120" s="163"/>
      <c r="CCN120" s="163"/>
      <c r="CCO120" s="163"/>
      <c r="CCP120" s="163"/>
      <c r="CCQ120" s="163"/>
      <c r="CCR120" s="163"/>
      <c r="CCS120" s="163"/>
      <c r="CCT120" s="163"/>
      <c r="CCU120" s="163"/>
      <c r="CCV120" s="163"/>
      <c r="CCW120" s="163"/>
      <c r="CCX120" s="163"/>
      <c r="CCY120" s="163"/>
      <c r="CCZ120" s="163"/>
      <c r="CDA120" s="163"/>
      <c r="CDB120" s="163"/>
      <c r="CDC120" s="163"/>
      <c r="CDD120" s="163"/>
      <c r="CDE120" s="163"/>
      <c r="CDF120" s="163"/>
      <c r="CDG120" s="163"/>
      <c r="CDH120" s="163"/>
      <c r="CDI120" s="163"/>
      <c r="CDJ120" s="163"/>
      <c r="CDK120" s="163"/>
      <c r="CDL120" s="163"/>
      <c r="CDM120" s="163"/>
      <c r="CDN120" s="163"/>
      <c r="CDO120" s="163"/>
      <c r="CDP120" s="163"/>
      <c r="CDQ120" s="163"/>
      <c r="CDR120" s="163"/>
      <c r="CDS120" s="163"/>
      <c r="CDT120" s="163"/>
      <c r="CDU120" s="163"/>
      <c r="CDV120" s="163"/>
      <c r="CDW120" s="163"/>
      <c r="CDX120" s="163"/>
      <c r="CDY120" s="163"/>
      <c r="CDZ120" s="163"/>
      <c r="CEA120" s="163"/>
      <c r="CEB120" s="163"/>
      <c r="CEC120" s="163"/>
      <c r="CED120" s="163"/>
      <c r="CEE120" s="163"/>
      <c r="CEF120" s="163"/>
      <c r="CEG120" s="163"/>
      <c r="CEH120" s="163"/>
      <c r="CEI120" s="163"/>
      <c r="CEJ120" s="163"/>
      <c r="CEK120" s="163"/>
      <c r="CEL120" s="163"/>
      <c r="CEM120" s="163"/>
      <c r="CEN120" s="163"/>
      <c r="CEO120" s="163"/>
      <c r="CEP120" s="163"/>
      <c r="CEQ120" s="163"/>
      <c r="CER120" s="163"/>
      <c r="CES120" s="163"/>
      <c r="CET120" s="163"/>
      <c r="CEU120" s="163"/>
      <c r="CEV120" s="163"/>
      <c r="CEW120" s="163"/>
      <c r="CEX120" s="163"/>
      <c r="CEY120" s="163"/>
      <c r="CEZ120" s="163"/>
      <c r="CFA120" s="163"/>
      <c r="CFB120" s="163"/>
      <c r="CFC120" s="163"/>
      <c r="CFD120" s="163"/>
      <c r="CFE120" s="163"/>
      <c r="CFF120" s="163"/>
      <c r="CFG120" s="163"/>
      <c r="CFH120" s="163"/>
      <c r="CFI120" s="163"/>
      <c r="CFJ120" s="163"/>
      <c r="CFK120" s="163"/>
      <c r="CFL120" s="163"/>
      <c r="CFM120" s="163"/>
      <c r="CFN120" s="163"/>
      <c r="CFO120" s="163"/>
      <c r="CFP120" s="163"/>
      <c r="CFQ120" s="163"/>
      <c r="CFR120" s="163"/>
      <c r="CFS120" s="163"/>
      <c r="CFT120" s="163"/>
      <c r="CFU120" s="163"/>
      <c r="CFV120" s="163"/>
      <c r="CFW120" s="163"/>
      <c r="CFX120" s="163"/>
      <c r="CFY120" s="163"/>
      <c r="CFZ120" s="163"/>
      <c r="CGA120" s="163"/>
      <c r="CGB120" s="163"/>
      <c r="CGC120" s="163"/>
      <c r="CGD120" s="163"/>
      <c r="CGE120" s="163"/>
      <c r="CGF120" s="163"/>
      <c r="CGG120" s="163"/>
      <c r="CGH120" s="163"/>
      <c r="CGI120" s="163"/>
      <c r="CGJ120" s="163"/>
      <c r="CGK120" s="163"/>
      <c r="CGL120" s="163"/>
      <c r="CGM120" s="163"/>
      <c r="CGN120" s="163"/>
      <c r="CGO120" s="163"/>
      <c r="CGP120" s="163"/>
      <c r="CGQ120" s="163"/>
      <c r="CGR120" s="163"/>
      <c r="CGS120" s="163"/>
      <c r="CGT120" s="163"/>
      <c r="CGU120" s="163"/>
      <c r="CGV120" s="163"/>
      <c r="CGW120" s="163"/>
      <c r="CGX120" s="163"/>
      <c r="CGY120" s="163"/>
      <c r="CGZ120" s="163"/>
      <c r="CHA120" s="163"/>
      <c r="CHB120" s="163"/>
      <c r="CHC120" s="163"/>
      <c r="CHD120" s="163"/>
      <c r="CHE120" s="163"/>
      <c r="CHF120" s="163"/>
      <c r="CHG120" s="163"/>
      <c r="CHH120" s="163"/>
      <c r="CHI120" s="163"/>
      <c r="CHJ120" s="163"/>
      <c r="CHK120" s="163"/>
      <c r="CHL120" s="163"/>
      <c r="CHM120" s="163"/>
      <c r="CHN120" s="163"/>
      <c r="CHO120" s="163"/>
      <c r="CHP120" s="163"/>
      <c r="CHQ120" s="163"/>
      <c r="CHR120" s="163"/>
      <c r="CHS120" s="163"/>
      <c r="CHT120" s="163"/>
      <c r="CHU120" s="163"/>
      <c r="CHV120" s="163"/>
      <c r="CHW120" s="163"/>
      <c r="CHX120" s="163"/>
      <c r="CHY120" s="163"/>
      <c r="CHZ120" s="163"/>
      <c r="CIA120" s="163"/>
      <c r="CIB120" s="163"/>
      <c r="CIC120" s="163"/>
      <c r="CID120" s="163"/>
      <c r="CIE120" s="163"/>
      <c r="CIF120" s="163"/>
      <c r="CIG120" s="163"/>
      <c r="CIH120" s="163"/>
      <c r="CII120" s="163"/>
      <c r="CIJ120" s="163"/>
      <c r="CIK120" s="163"/>
      <c r="CIL120" s="163"/>
      <c r="CIM120" s="163"/>
      <c r="CIN120" s="163"/>
      <c r="CIO120" s="163"/>
      <c r="CIP120" s="163"/>
      <c r="CIQ120" s="163"/>
      <c r="CIR120" s="163"/>
      <c r="CIS120" s="163"/>
      <c r="CIT120" s="163"/>
      <c r="CIU120" s="163"/>
      <c r="CIV120" s="163"/>
      <c r="CIW120" s="163"/>
      <c r="CIX120" s="163"/>
      <c r="CIY120" s="163"/>
      <c r="CIZ120" s="163"/>
      <c r="CJA120" s="163"/>
      <c r="CJB120" s="163"/>
      <c r="CJC120" s="163"/>
      <c r="CJD120" s="163"/>
      <c r="CJE120" s="163"/>
      <c r="CJF120" s="163"/>
      <c r="CJG120" s="163"/>
      <c r="CJH120" s="163"/>
      <c r="CJI120" s="163"/>
      <c r="CJJ120" s="163"/>
      <c r="CJK120" s="163"/>
      <c r="CJL120" s="163"/>
      <c r="CJM120" s="163"/>
      <c r="CJN120" s="163"/>
      <c r="CJO120" s="163"/>
      <c r="CJP120" s="163"/>
      <c r="CJQ120" s="163"/>
      <c r="CJR120" s="163"/>
      <c r="CJS120" s="163"/>
      <c r="CJT120" s="163"/>
      <c r="CJU120" s="163"/>
      <c r="CJV120" s="163"/>
      <c r="CJW120" s="163"/>
      <c r="CJX120" s="163"/>
      <c r="CJY120" s="163"/>
      <c r="CJZ120" s="163"/>
      <c r="CKA120" s="163"/>
      <c r="CKB120" s="163"/>
      <c r="CKC120" s="163"/>
      <c r="CKD120" s="163"/>
      <c r="CKE120" s="163"/>
      <c r="CKF120" s="163"/>
      <c r="CKG120" s="163"/>
      <c r="CKH120" s="163"/>
      <c r="CKI120" s="163"/>
      <c r="CKJ120" s="163"/>
      <c r="CKK120" s="163"/>
      <c r="CKL120" s="163"/>
      <c r="CKM120" s="163"/>
      <c r="CKN120" s="163"/>
      <c r="CKO120" s="163"/>
      <c r="CKP120" s="163"/>
      <c r="CKQ120" s="163"/>
      <c r="CKR120" s="163"/>
      <c r="CKS120" s="163"/>
      <c r="CKT120" s="163"/>
      <c r="CKU120" s="163"/>
      <c r="CKV120" s="163"/>
      <c r="CKW120" s="163"/>
      <c r="CKX120" s="163"/>
      <c r="CKY120" s="163"/>
      <c r="CKZ120" s="163"/>
      <c r="CLA120" s="163"/>
      <c r="CLB120" s="163"/>
      <c r="CLC120" s="163"/>
      <c r="CLD120" s="163"/>
      <c r="CLE120" s="163"/>
      <c r="CLF120" s="163"/>
      <c r="CLG120" s="163"/>
      <c r="CLH120" s="163"/>
      <c r="CLI120" s="163"/>
      <c r="CLJ120" s="163"/>
      <c r="CLK120" s="163"/>
      <c r="CLL120" s="163"/>
      <c r="CLM120" s="163"/>
      <c r="CLN120" s="163"/>
      <c r="CLO120" s="163"/>
      <c r="CLP120" s="163"/>
      <c r="CLQ120" s="163"/>
      <c r="CLR120" s="163"/>
      <c r="CLS120" s="163"/>
      <c r="CLT120" s="163"/>
      <c r="CLU120" s="163"/>
      <c r="CLV120" s="163"/>
      <c r="CLW120" s="163"/>
      <c r="CLX120" s="163"/>
      <c r="CLY120" s="163"/>
      <c r="CLZ120" s="163"/>
      <c r="CMA120" s="163"/>
      <c r="CMB120" s="163"/>
      <c r="CMC120" s="163"/>
      <c r="CMD120" s="163"/>
      <c r="CME120" s="163"/>
      <c r="CMF120" s="163"/>
      <c r="CMG120" s="163"/>
      <c r="CMH120" s="163"/>
      <c r="CMI120" s="163"/>
      <c r="CMJ120" s="163"/>
      <c r="CMK120" s="163"/>
      <c r="CML120" s="163"/>
      <c r="CMM120" s="163"/>
      <c r="CMN120" s="163"/>
      <c r="CMO120" s="163"/>
      <c r="CMP120" s="163"/>
      <c r="CMQ120" s="163"/>
      <c r="CMR120" s="163"/>
      <c r="CMS120" s="163"/>
      <c r="CMT120" s="163"/>
      <c r="CMU120" s="163"/>
      <c r="CMV120" s="163"/>
      <c r="CMW120" s="163"/>
      <c r="CMX120" s="163"/>
      <c r="CMY120" s="163"/>
      <c r="CMZ120" s="163"/>
      <c r="CNA120" s="163"/>
      <c r="CNB120" s="163"/>
      <c r="CNC120" s="163"/>
      <c r="CND120" s="163"/>
      <c r="CNE120" s="163"/>
      <c r="CNF120" s="163"/>
      <c r="CNG120" s="163"/>
      <c r="CNH120" s="163"/>
      <c r="CNI120" s="163"/>
      <c r="CNJ120" s="163"/>
      <c r="CNK120" s="163"/>
      <c r="CNL120" s="163"/>
      <c r="CNM120" s="163"/>
      <c r="CNN120" s="163"/>
      <c r="CNO120" s="163"/>
      <c r="CNP120" s="163"/>
      <c r="CNQ120" s="163"/>
      <c r="CNR120" s="163"/>
      <c r="CNS120" s="163"/>
      <c r="CNT120" s="163"/>
      <c r="CNU120" s="163"/>
      <c r="CNV120" s="163"/>
      <c r="CNW120" s="163"/>
      <c r="CNX120" s="163"/>
      <c r="CNY120" s="163"/>
      <c r="CNZ120" s="163"/>
      <c r="COA120" s="163"/>
      <c r="COB120" s="163"/>
      <c r="COC120" s="163"/>
      <c r="COD120" s="163"/>
      <c r="COE120" s="163"/>
      <c r="COF120" s="163"/>
      <c r="COG120" s="163"/>
      <c r="COH120" s="163"/>
      <c r="COI120" s="163"/>
      <c r="COJ120" s="163"/>
      <c r="COK120" s="163"/>
      <c r="COL120" s="163"/>
      <c r="COM120" s="163"/>
      <c r="CON120" s="163"/>
      <c r="COO120" s="163"/>
      <c r="COP120" s="163"/>
      <c r="COQ120" s="163"/>
      <c r="COR120" s="163"/>
      <c r="COS120" s="163"/>
      <c r="COT120" s="163"/>
      <c r="COU120" s="163"/>
      <c r="COV120" s="163"/>
      <c r="COW120" s="163"/>
      <c r="COX120" s="163"/>
      <c r="COY120" s="163"/>
      <c r="COZ120" s="163"/>
      <c r="CPA120" s="163"/>
      <c r="CPB120" s="163"/>
      <c r="CPC120" s="163"/>
      <c r="CPD120" s="163"/>
      <c r="CPE120" s="163"/>
      <c r="CPF120" s="163"/>
      <c r="CPG120" s="163"/>
      <c r="CPH120" s="163"/>
      <c r="CPI120" s="163"/>
      <c r="CPJ120" s="163"/>
      <c r="CPK120" s="163"/>
      <c r="CPL120" s="163"/>
      <c r="CPM120" s="163"/>
      <c r="CPN120" s="163"/>
      <c r="CPO120" s="163"/>
      <c r="CPP120" s="163"/>
      <c r="CPQ120" s="163"/>
      <c r="CPR120" s="163"/>
      <c r="CPS120" s="163"/>
      <c r="CPT120" s="163"/>
      <c r="CPU120" s="163"/>
      <c r="CPV120" s="163"/>
      <c r="CPW120" s="163"/>
      <c r="CPX120" s="163"/>
      <c r="CPY120" s="163"/>
      <c r="CPZ120" s="163"/>
      <c r="CQA120" s="163"/>
      <c r="CQB120" s="163"/>
      <c r="CQC120" s="163"/>
      <c r="CQD120" s="163"/>
      <c r="CQE120" s="163"/>
      <c r="CQF120" s="163"/>
      <c r="CQG120" s="163"/>
      <c r="CQH120" s="163"/>
      <c r="CQI120" s="163"/>
      <c r="CQJ120" s="163"/>
      <c r="CQK120" s="163"/>
      <c r="CQL120" s="163"/>
      <c r="CQM120" s="163"/>
      <c r="CQN120" s="163"/>
      <c r="CQO120" s="163"/>
      <c r="CQP120" s="163"/>
      <c r="CQQ120" s="163"/>
      <c r="CQR120" s="163"/>
      <c r="CQS120" s="163"/>
      <c r="CQT120" s="163"/>
      <c r="CQU120" s="163"/>
      <c r="CQV120" s="163"/>
      <c r="CQW120" s="163"/>
      <c r="CQX120" s="163"/>
      <c r="CQY120" s="163"/>
      <c r="CQZ120" s="163"/>
      <c r="CRA120" s="163"/>
      <c r="CRB120" s="163"/>
      <c r="CRC120" s="163"/>
      <c r="CRD120" s="163"/>
      <c r="CRE120" s="163"/>
      <c r="CRF120" s="163"/>
      <c r="CRG120" s="163"/>
      <c r="CRH120" s="163"/>
      <c r="CRI120" s="163"/>
      <c r="CRJ120" s="163"/>
      <c r="CRK120" s="163"/>
      <c r="CRL120" s="163"/>
      <c r="CRM120" s="163"/>
      <c r="CRN120" s="163"/>
      <c r="CRO120" s="163"/>
      <c r="CRP120" s="163"/>
      <c r="CRQ120" s="163"/>
      <c r="CRR120" s="163"/>
      <c r="CRS120" s="163"/>
      <c r="CRT120" s="163"/>
      <c r="CRU120" s="163"/>
      <c r="CRV120" s="163"/>
      <c r="CRW120" s="163"/>
      <c r="CRX120" s="163"/>
      <c r="CRY120" s="163"/>
      <c r="CRZ120" s="163"/>
      <c r="CSA120" s="163"/>
      <c r="CSB120" s="163"/>
      <c r="CSC120" s="163"/>
      <c r="CSD120" s="163"/>
      <c r="CSE120" s="163"/>
      <c r="CSF120" s="163"/>
      <c r="CSG120" s="163"/>
      <c r="CSH120" s="163"/>
      <c r="CSI120" s="163"/>
      <c r="CSJ120" s="163"/>
      <c r="CSK120" s="163"/>
      <c r="CSL120" s="163"/>
      <c r="CSM120" s="163"/>
      <c r="CSN120" s="163"/>
      <c r="CSO120" s="163"/>
      <c r="CSP120" s="163"/>
      <c r="CSQ120" s="163"/>
      <c r="CSR120" s="163"/>
      <c r="CSS120" s="163"/>
      <c r="CST120" s="163"/>
      <c r="CSU120" s="163"/>
      <c r="CSV120" s="163"/>
      <c r="CSW120" s="163"/>
      <c r="CSX120" s="163"/>
      <c r="CSY120" s="163"/>
      <c r="CSZ120" s="163"/>
      <c r="CTA120" s="163"/>
      <c r="CTB120" s="163"/>
      <c r="CTC120" s="163"/>
      <c r="CTD120" s="163"/>
      <c r="CTE120" s="163"/>
      <c r="CTF120" s="163"/>
      <c r="CTG120" s="163"/>
      <c r="CTH120" s="163"/>
      <c r="CTI120" s="163"/>
      <c r="CTJ120" s="163"/>
      <c r="CTK120" s="163"/>
      <c r="CTL120" s="163"/>
      <c r="CTM120" s="163"/>
      <c r="CTN120" s="163"/>
      <c r="CTO120" s="163"/>
      <c r="CTP120" s="163"/>
      <c r="CTQ120" s="163"/>
      <c r="CTR120" s="163"/>
      <c r="CTS120" s="163"/>
      <c r="CTT120" s="163"/>
      <c r="CTU120" s="163"/>
      <c r="CTV120" s="163"/>
      <c r="CTW120" s="163"/>
      <c r="CTX120" s="163"/>
      <c r="CTY120" s="163"/>
      <c r="CTZ120" s="163"/>
      <c r="CUA120" s="163"/>
      <c r="CUB120" s="163"/>
      <c r="CUC120" s="163"/>
      <c r="CUD120" s="163"/>
      <c r="CUE120" s="163"/>
      <c r="CUF120" s="163"/>
      <c r="CUG120" s="163"/>
      <c r="CUH120" s="163"/>
      <c r="CUI120" s="163"/>
      <c r="CUJ120" s="163"/>
      <c r="CUK120" s="163"/>
      <c r="CUL120" s="163"/>
      <c r="CUM120" s="163"/>
      <c r="CUN120" s="163"/>
      <c r="CUO120" s="163"/>
      <c r="CUP120" s="163"/>
      <c r="CUQ120" s="163"/>
      <c r="CUR120" s="163"/>
      <c r="CUS120" s="163"/>
      <c r="CUT120" s="163"/>
      <c r="CUU120" s="163"/>
      <c r="CUV120" s="163"/>
      <c r="CUW120" s="163"/>
      <c r="CUX120" s="163"/>
      <c r="CUY120" s="163"/>
      <c r="CUZ120" s="163"/>
      <c r="CVA120" s="163"/>
      <c r="CVB120" s="163"/>
      <c r="CVC120" s="163"/>
      <c r="CVD120" s="163"/>
      <c r="CVE120" s="163"/>
      <c r="CVF120" s="163"/>
      <c r="CVG120" s="163"/>
      <c r="CVH120" s="163"/>
      <c r="CVI120" s="163"/>
      <c r="CVJ120" s="163"/>
      <c r="CVK120" s="163"/>
      <c r="CVL120" s="163"/>
      <c r="CVM120" s="163"/>
      <c r="CVN120" s="163"/>
      <c r="CVO120" s="163"/>
      <c r="CVP120" s="163"/>
      <c r="CVQ120" s="163"/>
      <c r="CVR120" s="163"/>
      <c r="CVS120" s="163"/>
      <c r="CVT120" s="163"/>
      <c r="CVU120" s="163"/>
      <c r="CVV120" s="163"/>
      <c r="CVW120" s="163"/>
      <c r="CVX120" s="163"/>
      <c r="CVY120" s="163"/>
      <c r="CVZ120" s="163"/>
      <c r="CWA120" s="163"/>
      <c r="CWB120" s="163"/>
      <c r="CWC120" s="163"/>
      <c r="CWD120" s="163"/>
      <c r="CWE120" s="163"/>
      <c r="CWF120" s="163"/>
      <c r="CWG120" s="163"/>
      <c r="CWH120" s="163"/>
      <c r="CWI120" s="163"/>
      <c r="CWJ120" s="163"/>
      <c r="CWK120" s="163"/>
      <c r="CWL120" s="163"/>
      <c r="CWM120" s="163"/>
      <c r="CWN120" s="163"/>
      <c r="CWO120" s="163"/>
      <c r="CWP120" s="163"/>
      <c r="CWQ120" s="163"/>
      <c r="CWR120" s="163"/>
      <c r="CWS120" s="163"/>
      <c r="CWT120" s="163"/>
      <c r="CWU120" s="163"/>
      <c r="CWV120" s="163"/>
      <c r="CWW120" s="163"/>
      <c r="CWX120" s="163"/>
      <c r="CWY120" s="163"/>
      <c r="CWZ120" s="163"/>
      <c r="CXA120" s="163"/>
      <c r="CXB120" s="163"/>
      <c r="CXC120" s="163"/>
      <c r="CXD120" s="163"/>
      <c r="CXE120" s="163"/>
      <c r="CXF120" s="163"/>
      <c r="CXG120" s="163"/>
      <c r="CXH120" s="163"/>
      <c r="CXI120" s="163"/>
      <c r="CXJ120" s="163"/>
      <c r="CXK120" s="163"/>
      <c r="CXL120" s="163"/>
      <c r="CXM120" s="163"/>
      <c r="CXN120" s="163"/>
      <c r="CXO120" s="163"/>
      <c r="CXP120" s="163"/>
      <c r="CXQ120" s="163"/>
      <c r="CXR120" s="163"/>
      <c r="CXS120" s="163"/>
      <c r="CXT120" s="163"/>
      <c r="CXU120" s="163"/>
      <c r="CXV120" s="163"/>
      <c r="CXW120" s="163"/>
      <c r="CXX120" s="163"/>
      <c r="CXY120" s="163"/>
      <c r="CXZ120" s="163"/>
      <c r="CYA120" s="163"/>
      <c r="CYB120" s="163"/>
      <c r="CYC120" s="163"/>
      <c r="CYD120" s="163"/>
      <c r="CYE120" s="163"/>
      <c r="CYF120" s="163"/>
      <c r="CYG120" s="163"/>
      <c r="CYH120" s="163"/>
      <c r="CYI120" s="163"/>
      <c r="CYJ120" s="163"/>
      <c r="CYK120" s="163"/>
      <c r="CYL120" s="163"/>
      <c r="CYM120" s="163"/>
      <c r="CYN120" s="163"/>
      <c r="CYO120" s="163"/>
      <c r="CYP120" s="163"/>
      <c r="CYQ120" s="163"/>
      <c r="CYR120" s="163"/>
      <c r="CYS120" s="163"/>
      <c r="CYT120" s="163"/>
      <c r="CYU120" s="163"/>
      <c r="CYV120" s="163"/>
      <c r="CYW120" s="163"/>
      <c r="CYX120" s="163"/>
      <c r="CYY120" s="163"/>
      <c r="CYZ120" s="163"/>
      <c r="CZA120" s="163"/>
      <c r="CZB120" s="163"/>
      <c r="CZC120" s="163"/>
      <c r="CZD120" s="163"/>
      <c r="CZE120" s="163"/>
      <c r="CZF120" s="163"/>
      <c r="CZG120" s="163"/>
      <c r="CZH120" s="163"/>
      <c r="CZI120" s="163"/>
      <c r="CZJ120" s="163"/>
      <c r="CZK120" s="163"/>
      <c r="CZL120" s="163"/>
      <c r="CZM120" s="163"/>
      <c r="CZN120" s="163"/>
      <c r="CZO120" s="163"/>
      <c r="CZP120" s="163"/>
      <c r="CZQ120" s="163"/>
      <c r="CZR120" s="163"/>
      <c r="CZS120" s="163"/>
      <c r="CZT120" s="163"/>
      <c r="CZU120" s="163"/>
      <c r="CZV120" s="163"/>
      <c r="CZW120" s="163"/>
      <c r="CZX120" s="163"/>
      <c r="CZY120" s="163"/>
      <c r="CZZ120" s="163"/>
      <c r="DAA120" s="163"/>
      <c r="DAB120" s="163"/>
      <c r="DAC120" s="163"/>
      <c r="DAD120" s="163"/>
      <c r="DAE120" s="163"/>
      <c r="DAF120" s="163"/>
      <c r="DAG120" s="163"/>
      <c r="DAH120" s="163"/>
      <c r="DAI120" s="163"/>
      <c r="DAJ120" s="163"/>
      <c r="DAK120" s="163"/>
      <c r="DAL120" s="163"/>
      <c r="DAM120" s="163"/>
      <c r="DAN120" s="163"/>
      <c r="DAO120" s="163"/>
      <c r="DAP120" s="163"/>
      <c r="DAQ120" s="163"/>
      <c r="DAR120" s="163"/>
      <c r="DAS120" s="163"/>
      <c r="DAT120" s="163"/>
      <c r="DAU120" s="163"/>
      <c r="DAV120" s="163"/>
      <c r="DAW120" s="163"/>
      <c r="DAX120" s="163"/>
      <c r="DAY120" s="163"/>
      <c r="DAZ120" s="163"/>
      <c r="DBA120" s="163"/>
      <c r="DBB120" s="163"/>
      <c r="DBC120" s="163"/>
      <c r="DBD120" s="163"/>
      <c r="DBE120" s="163"/>
      <c r="DBF120" s="163"/>
      <c r="DBG120" s="163"/>
      <c r="DBH120" s="163"/>
      <c r="DBI120" s="163"/>
      <c r="DBJ120" s="163"/>
      <c r="DBK120" s="163"/>
      <c r="DBL120" s="163"/>
      <c r="DBM120" s="163"/>
      <c r="DBN120" s="163"/>
      <c r="DBO120" s="163"/>
      <c r="DBP120" s="163"/>
      <c r="DBQ120" s="163"/>
      <c r="DBR120" s="163"/>
      <c r="DBS120" s="163"/>
      <c r="DBT120" s="163"/>
      <c r="DBU120" s="163"/>
      <c r="DBV120" s="163"/>
      <c r="DBW120" s="163"/>
      <c r="DBX120" s="163"/>
      <c r="DBY120" s="163"/>
      <c r="DBZ120" s="163"/>
      <c r="DCA120" s="163"/>
      <c r="DCB120" s="163"/>
      <c r="DCC120" s="163"/>
      <c r="DCD120" s="163"/>
      <c r="DCE120" s="163"/>
      <c r="DCF120" s="163"/>
      <c r="DCG120" s="163"/>
      <c r="DCH120" s="163"/>
      <c r="DCI120" s="163"/>
      <c r="DCJ120" s="163"/>
      <c r="DCK120" s="163"/>
      <c r="DCL120" s="163"/>
      <c r="DCM120" s="163"/>
      <c r="DCN120" s="163"/>
      <c r="DCO120" s="163"/>
      <c r="DCP120" s="163"/>
      <c r="DCQ120" s="163"/>
      <c r="DCR120" s="163"/>
      <c r="DCS120" s="163"/>
      <c r="DCT120" s="163"/>
      <c r="DCU120" s="163"/>
      <c r="DCV120" s="163"/>
      <c r="DCW120" s="163"/>
      <c r="DCX120" s="163"/>
      <c r="DCY120" s="163"/>
      <c r="DCZ120" s="163"/>
      <c r="DDA120" s="163"/>
      <c r="DDB120" s="163"/>
      <c r="DDC120" s="163"/>
      <c r="DDD120" s="163"/>
      <c r="DDE120" s="163"/>
      <c r="DDF120" s="163"/>
      <c r="DDG120" s="163"/>
      <c r="DDH120" s="163"/>
      <c r="DDI120" s="163"/>
      <c r="DDJ120" s="163"/>
      <c r="DDK120" s="163"/>
      <c r="DDL120" s="163"/>
      <c r="DDM120" s="163"/>
      <c r="DDN120" s="163"/>
      <c r="DDO120" s="163"/>
      <c r="DDP120" s="163"/>
      <c r="DDQ120" s="163"/>
      <c r="DDR120" s="163"/>
      <c r="DDS120" s="163"/>
      <c r="DDT120" s="163"/>
      <c r="DDU120" s="163"/>
      <c r="DDV120" s="163"/>
      <c r="DDW120" s="163"/>
      <c r="DDX120" s="163"/>
      <c r="DDY120" s="163"/>
      <c r="DDZ120" s="163"/>
      <c r="DEA120" s="163"/>
      <c r="DEB120" s="163"/>
      <c r="DEC120" s="163"/>
      <c r="DED120" s="163"/>
      <c r="DEE120" s="163"/>
      <c r="DEF120" s="163"/>
      <c r="DEG120" s="163"/>
      <c r="DEH120" s="163"/>
      <c r="DEI120" s="163"/>
      <c r="DEJ120" s="163"/>
      <c r="DEK120" s="163"/>
      <c r="DEL120" s="163"/>
      <c r="DEM120" s="163"/>
      <c r="DEN120" s="163"/>
      <c r="DEO120" s="163"/>
      <c r="DEP120" s="163"/>
      <c r="DEQ120" s="163"/>
      <c r="DER120" s="163"/>
      <c r="DES120" s="163"/>
      <c r="DET120" s="163"/>
      <c r="DEU120" s="163"/>
      <c r="DEV120" s="163"/>
      <c r="DEW120" s="163"/>
      <c r="DEX120" s="163"/>
      <c r="DEY120" s="163"/>
      <c r="DEZ120" s="163"/>
      <c r="DFA120" s="163"/>
      <c r="DFB120" s="163"/>
      <c r="DFC120" s="163"/>
      <c r="DFD120" s="163"/>
      <c r="DFE120" s="163"/>
      <c r="DFF120" s="163"/>
      <c r="DFG120" s="163"/>
      <c r="DFH120" s="163"/>
      <c r="DFI120" s="163"/>
      <c r="DFJ120" s="163"/>
      <c r="DFK120" s="163"/>
      <c r="DFL120" s="163"/>
      <c r="DFM120" s="163"/>
      <c r="DFN120" s="163"/>
      <c r="DFO120" s="163"/>
      <c r="DFP120" s="163"/>
      <c r="DFQ120" s="163"/>
      <c r="DFR120" s="163"/>
      <c r="DFS120" s="163"/>
      <c r="DFT120" s="163"/>
      <c r="DFU120" s="163"/>
      <c r="DFV120" s="163"/>
      <c r="DFW120" s="163"/>
      <c r="DFX120" s="163"/>
      <c r="DFY120" s="163"/>
      <c r="DFZ120" s="163"/>
      <c r="DGA120" s="163"/>
      <c r="DGB120" s="163"/>
      <c r="DGC120" s="163"/>
      <c r="DGD120" s="163"/>
      <c r="DGE120" s="163"/>
      <c r="DGF120" s="163"/>
      <c r="DGG120" s="163"/>
      <c r="DGH120" s="163"/>
      <c r="DGI120" s="163"/>
      <c r="DGJ120" s="163"/>
      <c r="DGK120" s="163"/>
      <c r="DGL120" s="163"/>
      <c r="DGM120" s="163"/>
      <c r="DGN120" s="163"/>
      <c r="DGO120" s="163"/>
      <c r="DGP120" s="163"/>
      <c r="DGQ120" s="163"/>
      <c r="DGR120" s="163"/>
      <c r="DGS120" s="163"/>
      <c r="DGT120" s="163"/>
      <c r="DGU120" s="163"/>
      <c r="DGV120" s="163"/>
      <c r="DGW120" s="163"/>
      <c r="DGX120" s="163"/>
      <c r="DGY120" s="163"/>
      <c r="DGZ120" s="163"/>
      <c r="DHA120" s="163"/>
      <c r="DHB120" s="163"/>
      <c r="DHC120" s="163"/>
      <c r="DHD120" s="163"/>
      <c r="DHE120" s="163"/>
      <c r="DHF120" s="163"/>
      <c r="DHG120" s="163"/>
      <c r="DHH120" s="163"/>
      <c r="DHI120" s="163"/>
      <c r="DHJ120" s="163"/>
      <c r="DHK120" s="163"/>
      <c r="DHL120" s="163"/>
      <c r="DHM120" s="163"/>
      <c r="DHN120" s="163"/>
      <c r="DHO120" s="163"/>
      <c r="DHP120" s="163"/>
      <c r="DHQ120" s="163"/>
      <c r="DHR120" s="163"/>
      <c r="DHS120" s="163"/>
      <c r="DHT120" s="163"/>
      <c r="DHU120" s="163"/>
      <c r="DHV120" s="163"/>
      <c r="DHW120" s="163"/>
      <c r="DHX120" s="163"/>
      <c r="DHY120" s="163"/>
      <c r="DHZ120" s="163"/>
      <c r="DIA120" s="163"/>
      <c r="DIB120" s="163"/>
      <c r="DIC120" s="163"/>
      <c r="DID120" s="163"/>
      <c r="DIE120" s="163"/>
      <c r="DIF120" s="163"/>
      <c r="DIG120" s="163"/>
      <c r="DIH120" s="163"/>
      <c r="DII120" s="163"/>
      <c r="DIJ120" s="163"/>
      <c r="DIK120" s="163"/>
      <c r="DIL120" s="163"/>
      <c r="DIM120" s="163"/>
      <c r="DIN120" s="163"/>
      <c r="DIO120" s="163"/>
      <c r="DIP120" s="163"/>
      <c r="DIQ120" s="163"/>
      <c r="DIR120" s="163"/>
      <c r="DIS120" s="163"/>
      <c r="DIT120" s="163"/>
      <c r="DIU120" s="163"/>
      <c r="DIV120" s="163"/>
      <c r="DIW120" s="163"/>
      <c r="DIX120" s="163"/>
      <c r="DIY120" s="163"/>
      <c r="DIZ120" s="163"/>
      <c r="DJA120" s="163"/>
      <c r="DJB120" s="163"/>
      <c r="DJC120" s="163"/>
      <c r="DJD120" s="163"/>
      <c r="DJE120" s="163"/>
      <c r="DJF120" s="163"/>
      <c r="DJG120" s="163"/>
      <c r="DJH120" s="163"/>
      <c r="DJI120" s="163"/>
      <c r="DJJ120" s="163"/>
      <c r="DJK120" s="163"/>
      <c r="DJL120" s="163"/>
      <c r="DJM120" s="163"/>
      <c r="DJN120" s="163"/>
      <c r="DJO120" s="163"/>
      <c r="DJP120" s="163"/>
      <c r="DJQ120" s="163"/>
      <c r="DJR120" s="163"/>
      <c r="DJS120" s="163"/>
      <c r="DJT120" s="163"/>
      <c r="DJU120" s="163"/>
      <c r="DJV120" s="163"/>
      <c r="DJW120" s="163"/>
      <c r="DJX120" s="163"/>
      <c r="DJY120" s="163"/>
      <c r="DJZ120" s="163"/>
      <c r="DKA120" s="163"/>
      <c r="DKB120" s="163"/>
      <c r="DKC120" s="163"/>
      <c r="DKD120" s="163"/>
      <c r="DKE120" s="163"/>
      <c r="DKF120" s="163"/>
      <c r="DKG120" s="163"/>
      <c r="DKH120" s="163"/>
      <c r="DKI120" s="163"/>
      <c r="DKJ120" s="163"/>
      <c r="DKK120" s="163"/>
      <c r="DKL120" s="163"/>
      <c r="DKM120" s="163"/>
      <c r="DKN120" s="163"/>
      <c r="DKO120" s="163"/>
      <c r="DKP120" s="163"/>
      <c r="DKQ120" s="163"/>
      <c r="DKR120" s="163"/>
      <c r="DKS120" s="163"/>
      <c r="DKT120" s="163"/>
      <c r="DKU120" s="163"/>
      <c r="DKV120" s="163"/>
      <c r="DKW120" s="163"/>
      <c r="DKX120" s="163"/>
      <c r="DKY120" s="163"/>
      <c r="DKZ120" s="163"/>
      <c r="DLA120" s="163"/>
      <c r="DLB120" s="163"/>
      <c r="DLC120" s="163"/>
      <c r="DLD120" s="163"/>
      <c r="DLE120" s="163"/>
      <c r="DLF120" s="163"/>
      <c r="DLG120" s="163"/>
      <c r="DLH120" s="163"/>
      <c r="DLI120" s="163"/>
      <c r="DLJ120" s="163"/>
      <c r="DLK120" s="163"/>
      <c r="DLL120" s="163"/>
      <c r="DLM120" s="163"/>
      <c r="DLN120" s="163"/>
      <c r="DLO120" s="163"/>
      <c r="DLP120" s="163"/>
      <c r="DLQ120" s="163"/>
      <c r="DLR120" s="163"/>
      <c r="DLS120" s="163"/>
      <c r="DLT120" s="163"/>
      <c r="DLU120" s="163"/>
      <c r="DLV120" s="163"/>
      <c r="DLW120" s="163"/>
      <c r="DLX120" s="163"/>
      <c r="DLY120" s="163"/>
      <c r="DLZ120" s="163"/>
      <c r="DMA120" s="163"/>
      <c r="DMB120" s="163"/>
      <c r="DMC120" s="163"/>
      <c r="DMD120" s="163"/>
      <c r="DME120" s="163"/>
      <c r="DMF120" s="163"/>
      <c r="DMG120" s="163"/>
      <c r="DMH120" s="163"/>
      <c r="DMI120" s="163"/>
      <c r="DMJ120" s="163"/>
      <c r="DMK120" s="163"/>
      <c r="DML120" s="163"/>
      <c r="DMM120" s="163"/>
      <c r="DMN120" s="163"/>
      <c r="DMO120" s="163"/>
      <c r="DMP120" s="163"/>
      <c r="DMQ120" s="163"/>
      <c r="DMR120" s="163"/>
      <c r="DMS120" s="163"/>
      <c r="DMT120" s="163"/>
      <c r="DMU120" s="163"/>
      <c r="DMV120" s="163"/>
      <c r="DMW120" s="163"/>
      <c r="DMX120" s="163"/>
      <c r="DMY120" s="163"/>
      <c r="DMZ120" s="163"/>
      <c r="DNA120" s="163"/>
      <c r="DNB120" s="163"/>
      <c r="DNC120" s="163"/>
      <c r="DND120" s="163"/>
      <c r="DNE120" s="163"/>
      <c r="DNF120" s="163"/>
      <c r="DNG120" s="163"/>
      <c r="DNH120" s="163"/>
      <c r="DNI120" s="163"/>
      <c r="DNJ120" s="163"/>
      <c r="DNK120" s="163"/>
      <c r="DNL120" s="163"/>
      <c r="DNM120" s="163"/>
      <c r="DNN120" s="163"/>
      <c r="DNO120" s="163"/>
      <c r="DNP120" s="163"/>
      <c r="DNQ120" s="163"/>
      <c r="DNR120" s="163"/>
      <c r="DNS120" s="163"/>
      <c r="DNT120" s="163"/>
      <c r="DNU120" s="163"/>
      <c r="DNV120" s="163"/>
      <c r="DNW120" s="163"/>
      <c r="DNX120" s="163"/>
      <c r="DNY120" s="163"/>
      <c r="DNZ120" s="163"/>
      <c r="DOA120" s="163"/>
      <c r="DOB120" s="163"/>
      <c r="DOC120" s="163"/>
      <c r="DOD120" s="163"/>
      <c r="DOE120" s="163"/>
      <c r="DOF120" s="163"/>
      <c r="DOG120" s="163"/>
      <c r="DOH120" s="163"/>
      <c r="DOI120" s="163"/>
      <c r="DOJ120" s="163"/>
      <c r="DOK120" s="163"/>
      <c r="DOL120" s="163"/>
      <c r="DOM120" s="163"/>
      <c r="DON120" s="163"/>
      <c r="DOO120" s="163"/>
      <c r="DOP120" s="163"/>
      <c r="DOQ120" s="163"/>
      <c r="DOR120" s="163"/>
      <c r="DOS120" s="163"/>
      <c r="DOT120" s="163"/>
      <c r="DOU120" s="163"/>
      <c r="DOV120" s="163"/>
      <c r="DOW120" s="163"/>
      <c r="DOX120" s="163"/>
      <c r="DOY120" s="163"/>
      <c r="DOZ120" s="163"/>
      <c r="DPA120" s="163"/>
      <c r="DPB120" s="163"/>
      <c r="DPC120" s="163"/>
      <c r="DPD120" s="163"/>
      <c r="DPE120" s="163"/>
      <c r="DPF120" s="163"/>
      <c r="DPG120" s="163"/>
      <c r="DPH120" s="163"/>
      <c r="DPI120" s="163"/>
      <c r="DPJ120" s="163"/>
      <c r="DPK120" s="163"/>
      <c r="DPL120" s="163"/>
      <c r="DPM120" s="163"/>
      <c r="DPN120" s="163"/>
      <c r="DPO120" s="163"/>
      <c r="DPP120" s="163"/>
      <c r="DPQ120" s="163"/>
      <c r="DPR120" s="163"/>
      <c r="DPS120" s="163"/>
      <c r="DPT120" s="163"/>
      <c r="DPU120" s="163"/>
      <c r="DPV120" s="163"/>
      <c r="DPW120" s="163"/>
      <c r="DPX120" s="163"/>
      <c r="DPY120" s="163"/>
      <c r="DPZ120" s="163"/>
      <c r="DQA120" s="163"/>
      <c r="DQB120" s="163"/>
      <c r="DQC120" s="163"/>
      <c r="DQD120" s="163"/>
      <c r="DQE120" s="163"/>
      <c r="DQF120" s="163"/>
      <c r="DQG120" s="163"/>
      <c r="DQH120" s="163"/>
      <c r="DQI120" s="163"/>
      <c r="DQJ120" s="163"/>
      <c r="DQK120" s="163"/>
      <c r="DQL120" s="163"/>
      <c r="DQM120" s="163"/>
      <c r="DQN120" s="163"/>
      <c r="DQO120" s="163"/>
      <c r="DQP120" s="163"/>
      <c r="DQQ120" s="163"/>
      <c r="DQR120" s="163"/>
      <c r="DQS120" s="163"/>
      <c r="DQT120" s="163"/>
      <c r="DQU120" s="163"/>
      <c r="DQV120" s="163"/>
      <c r="DQW120" s="163"/>
      <c r="DQX120" s="163"/>
      <c r="DQY120" s="163"/>
      <c r="DQZ120" s="163"/>
      <c r="DRA120" s="163"/>
      <c r="DRB120" s="163"/>
      <c r="DRC120" s="163"/>
      <c r="DRD120" s="163"/>
      <c r="DRE120" s="163"/>
      <c r="DRF120" s="163"/>
      <c r="DRG120" s="163"/>
      <c r="DRH120" s="163"/>
      <c r="DRI120" s="163"/>
      <c r="DRJ120" s="163"/>
      <c r="DRK120" s="163"/>
      <c r="DRL120" s="163"/>
      <c r="DRM120" s="163"/>
      <c r="DRN120" s="163"/>
      <c r="DRO120" s="163"/>
      <c r="DRP120" s="163"/>
      <c r="DRQ120" s="163"/>
      <c r="DRR120" s="163"/>
      <c r="DRS120" s="163"/>
      <c r="DRT120" s="163"/>
      <c r="DRU120" s="163"/>
      <c r="DRV120" s="163"/>
      <c r="DRW120" s="163"/>
      <c r="DRX120" s="163"/>
      <c r="DRY120" s="163"/>
      <c r="DRZ120" s="163"/>
      <c r="DSA120" s="163"/>
      <c r="DSB120" s="163"/>
      <c r="DSC120" s="163"/>
      <c r="DSD120" s="163"/>
      <c r="DSE120" s="163"/>
      <c r="DSF120" s="163"/>
      <c r="DSG120" s="163"/>
      <c r="DSH120" s="163"/>
      <c r="DSI120" s="163"/>
      <c r="DSJ120" s="163"/>
      <c r="DSK120" s="163"/>
      <c r="DSL120" s="163"/>
      <c r="DSM120" s="163"/>
      <c r="DSN120" s="163"/>
      <c r="DSO120" s="163"/>
      <c r="DSP120" s="163"/>
      <c r="DSQ120" s="163"/>
      <c r="DSR120" s="163"/>
      <c r="DSS120" s="163"/>
      <c r="DST120" s="163"/>
      <c r="DSU120" s="163"/>
      <c r="DSV120" s="163"/>
      <c r="DSW120" s="163"/>
      <c r="DSX120" s="163"/>
      <c r="DSY120" s="163"/>
      <c r="DSZ120" s="163"/>
      <c r="DTA120" s="163"/>
      <c r="DTB120" s="163"/>
      <c r="DTC120" s="163"/>
      <c r="DTD120" s="163"/>
      <c r="DTE120" s="163"/>
      <c r="DTF120" s="163"/>
      <c r="DTG120" s="163"/>
      <c r="DTH120" s="163"/>
      <c r="DTI120" s="163"/>
      <c r="DTJ120" s="163"/>
      <c r="DTK120" s="163"/>
      <c r="DTL120" s="163"/>
      <c r="DTM120" s="163"/>
      <c r="DTN120" s="163"/>
      <c r="DTO120" s="163"/>
      <c r="DTP120" s="163"/>
      <c r="DTQ120" s="163"/>
      <c r="DTR120" s="163"/>
      <c r="DTS120" s="163"/>
      <c r="DTT120" s="163"/>
      <c r="DTU120" s="163"/>
      <c r="DTV120" s="163"/>
      <c r="DTW120" s="163"/>
      <c r="DTX120" s="163"/>
      <c r="DTY120" s="163"/>
      <c r="DTZ120" s="163"/>
      <c r="DUA120" s="163"/>
      <c r="DUB120" s="163"/>
      <c r="DUC120" s="163"/>
      <c r="DUD120" s="163"/>
      <c r="DUE120" s="163"/>
      <c r="DUF120" s="163"/>
      <c r="DUG120" s="163"/>
      <c r="DUH120" s="163"/>
      <c r="DUI120" s="163"/>
      <c r="DUJ120" s="163"/>
      <c r="DUK120" s="163"/>
      <c r="DUL120" s="163"/>
      <c r="DUM120" s="163"/>
      <c r="DUN120" s="163"/>
      <c r="DUO120" s="163"/>
      <c r="DUP120" s="163"/>
      <c r="DUQ120" s="163"/>
      <c r="DUR120" s="163"/>
      <c r="DUS120" s="163"/>
      <c r="DUT120" s="163"/>
      <c r="DUU120" s="163"/>
      <c r="DUV120" s="163"/>
      <c r="DUW120" s="163"/>
      <c r="DUX120" s="163"/>
      <c r="DUY120" s="163"/>
      <c r="DUZ120" s="163"/>
      <c r="DVA120" s="163"/>
      <c r="DVB120" s="163"/>
      <c r="DVC120" s="163"/>
      <c r="DVD120" s="163"/>
      <c r="DVE120" s="163"/>
      <c r="DVF120" s="163"/>
      <c r="DVG120" s="163"/>
      <c r="DVH120" s="163"/>
      <c r="DVI120" s="163"/>
      <c r="DVJ120" s="163"/>
      <c r="DVK120" s="163"/>
      <c r="DVL120" s="163"/>
      <c r="DVM120" s="163"/>
      <c r="DVN120" s="163"/>
      <c r="DVO120" s="163"/>
      <c r="DVP120" s="163"/>
      <c r="DVQ120" s="163"/>
      <c r="DVR120" s="163"/>
      <c r="DVS120" s="163"/>
      <c r="DVT120" s="163"/>
      <c r="DVU120" s="163"/>
      <c r="DVV120" s="163"/>
      <c r="DVW120" s="163"/>
      <c r="DVX120" s="163"/>
      <c r="DVY120" s="163"/>
      <c r="DVZ120" s="163"/>
      <c r="DWA120" s="163"/>
      <c r="DWB120" s="163"/>
      <c r="DWC120" s="163"/>
      <c r="DWD120" s="163"/>
      <c r="DWE120" s="163"/>
      <c r="DWF120" s="163"/>
      <c r="DWG120" s="163"/>
      <c r="DWH120" s="163"/>
      <c r="DWI120" s="163"/>
      <c r="DWJ120" s="163"/>
      <c r="DWK120" s="163"/>
      <c r="DWL120" s="163"/>
      <c r="DWM120" s="163"/>
      <c r="DWN120" s="163"/>
      <c r="DWO120" s="163"/>
      <c r="DWP120" s="163"/>
      <c r="DWQ120" s="163"/>
      <c r="DWR120" s="163"/>
      <c r="DWS120" s="163"/>
      <c r="DWT120" s="163"/>
      <c r="DWU120" s="163"/>
      <c r="DWV120" s="163"/>
      <c r="DWW120" s="163"/>
      <c r="DWX120" s="163"/>
      <c r="DWY120" s="163"/>
      <c r="DWZ120" s="163"/>
      <c r="DXA120" s="163"/>
      <c r="DXB120" s="163"/>
      <c r="DXC120" s="163"/>
      <c r="DXD120" s="163"/>
      <c r="DXE120" s="163"/>
      <c r="DXF120" s="163"/>
      <c r="DXG120" s="163"/>
      <c r="DXH120" s="163"/>
      <c r="DXI120" s="163"/>
      <c r="DXJ120" s="163"/>
      <c r="DXK120" s="163"/>
      <c r="DXL120" s="163"/>
      <c r="DXM120" s="163"/>
      <c r="DXN120" s="163"/>
      <c r="DXO120" s="163"/>
      <c r="DXP120" s="163"/>
      <c r="DXQ120" s="163"/>
      <c r="DXR120" s="163"/>
      <c r="DXS120" s="163"/>
      <c r="DXT120" s="163"/>
      <c r="DXU120" s="163"/>
      <c r="DXV120" s="163"/>
      <c r="DXW120" s="163"/>
      <c r="DXX120" s="163"/>
      <c r="DXY120" s="163"/>
      <c r="DXZ120" s="163"/>
      <c r="DYA120" s="163"/>
      <c r="DYB120" s="163"/>
      <c r="DYC120" s="163"/>
      <c r="DYD120" s="163"/>
      <c r="DYE120" s="163"/>
      <c r="DYF120" s="163"/>
      <c r="DYG120" s="163"/>
      <c r="DYH120" s="163"/>
      <c r="DYI120" s="163"/>
      <c r="DYJ120" s="163"/>
      <c r="DYK120" s="163"/>
      <c r="DYL120" s="163"/>
      <c r="DYM120" s="163"/>
      <c r="DYN120" s="163"/>
      <c r="DYO120" s="163"/>
      <c r="DYP120" s="163"/>
      <c r="DYQ120" s="163"/>
      <c r="DYR120" s="163"/>
      <c r="DYS120" s="163"/>
      <c r="DYT120" s="163"/>
      <c r="DYU120" s="163"/>
      <c r="DYV120" s="163"/>
      <c r="DYW120" s="163"/>
      <c r="DYX120" s="163"/>
      <c r="DYY120" s="163"/>
      <c r="DYZ120" s="163"/>
      <c r="DZA120" s="163"/>
      <c r="DZB120" s="163"/>
      <c r="DZC120" s="163"/>
      <c r="DZD120" s="163"/>
      <c r="DZE120" s="163"/>
      <c r="DZF120" s="163"/>
      <c r="DZG120" s="163"/>
      <c r="DZH120" s="163"/>
      <c r="DZI120" s="163"/>
      <c r="DZJ120" s="163"/>
      <c r="DZK120" s="163"/>
      <c r="DZL120" s="163"/>
      <c r="DZM120" s="163"/>
      <c r="DZN120" s="163"/>
      <c r="DZO120" s="163"/>
      <c r="DZP120" s="163"/>
      <c r="DZQ120" s="163"/>
      <c r="DZR120" s="163"/>
      <c r="DZS120" s="163"/>
      <c r="DZT120" s="163"/>
      <c r="DZU120" s="163"/>
      <c r="DZV120" s="163"/>
      <c r="DZW120" s="163"/>
      <c r="DZX120" s="163"/>
      <c r="DZY120" s="163"/>
      <c r="DZZ120" s="163"/>
      <c r="EAA120" s="163"/>
      <c r="EAB120" s="163"/>
      <c r="EAC120" s="163"/>
      <c r="EAD120" s="163"/>
      <c r="EAE120" s="163"/>
      <c r="EAF120" s="163"/>
      <c r="EAG120" s="163"/>
      <c r="EAH120" s="163"/>
      <c r="EAI120" s="163"/>
      <c r="EAJ120" s="163"/>
      <c r="EAK120" s="163"/>
      <c r="EAL120" s="163"/>
      <c r="EAM120" s="163"/>
      <c r="EAN120" s="163"/>
      <c r="EAO120" s="163"/>
      <c r="EAP120" s="163"/>
      <c r="EAQ120" s="163"/>
      <c r="EAR120" s="163"/>
      <c r="EAS120" s="163"/>
      <c r="EAT120" s="163"/>
      <c r="EAU120" s="163"/>
      <c r="EAV120" s="163"/>
      <c r="EAW120" s="163"/>
      <c r="EAX120" s="163"/>
      <c r="EAY120" s="163"/>
      <c r="EAZ120" s="163"/>
      <c r="EBA120" s="163"/>
      <c r="EBB120" s="163"/>
      <c r="EBC120" s="163"/>
      <c r="EBD120" s="163"/>
      <c r="EBE120" s="163"/>
      <c r="EBF120" s="163"/>
      <c r="EBG120" s="163"/>
      <c r="EBH120" s="163"/>
      <c r="EBI120" s="163"/>
      <c r="EBJ120" s="163"/>
      <c r="EBK120" s="163"/>
      <c r="EBL120" s="163"/>
      <c r="EBM120" s="163"/>
      <c r="EBN120" s="163"/>
      <c r="EBO120" s="163"/>
      <c r="EBP120" s="163"/>
      <c r="EBQ120" s="163"/>
      <c r="EBR120" s="163"/>
      <c r="EBS120" s="163"/>
      <c r="EBT120" s="163"/>
      <c r="EBU120" s="163"/>
      <c r="EBV120" s="163"/>
      <c r="EBW120" s="163"/>
      <c r="EBX120" s="163"/>
      <c r="EBY120" s="163"/>
      <c r="EBZ120" s="163"/>
      <c r="ECA120" s="163"/>
      <c r="ECB120" s="163"/>
      <c r="ECC120" s="163"/>
      <c r="ECD120" s="163"/>
      <c r="ECE120" s="163"/>
      <c r="ECF120" s="163"/>
      <c r="ECG120" s="163"/>
      <c r="ECH120" s="163"/>
      <c r="ECI120" s="163"/>
      <c r="ECJ120" s="163"/>
      <c r="ECK120" s="163"/>
      <c r="ECL120" s="163"/>
      <c r="ECM120" s="163"/>
      <c r="ECN120" s="163"/>
      <c r="ECO120" s="163"/>
      <c r="ECP120" s="163"/>
      <c r="ECQ120" s="163"/>
      <c r="ECR120" s="163"/>
      <c r="ECS120" s="163"/>
      <c r="ECT120" s="163"/>
      <c r="ECU120" s="163"/>
      <c r="ECV120" s="163"/>
      <c r="ECW120" s="163"/>
      <c r="ECX120" s="163"/>
      <c r="ECY120" s="163"/>
      <c r="ECZ120" s="163"/>
      <c r="EDA120" s="163"/>
      <c r="EDB120" s="163"/>
      <c r="EDC120" s="163"/>
      <c r="EDD120" s="163"/>
      <c r="EDE120" s="163"/>
      <c r="EDF120" s="163"/>
      <c r="EDG120" s="163"/>
      <c r="EDH120" s="163"/>
      <c r="EDI120" s="163"/>
      <c r="EDJ120" s="163"/>
      <c r="EDK120" s="163"/>
      <c r="EDL120" s="163"/>
      <c r="EDM120" s="163"/>
      <c r="EDN120" s="163"/>
      <c r="EDO120" s="163"/>
      <c r="EDP120" s="163"/>
      <c r="EDQ120" s="163"/>
      <c r="EDR120" s="163"/>
      <c r="EDS120" s="163"/>
      <c r="EDT120" s="163"/>
      <c r="EDU120" s="163"/>
      <c r="EDV120" s="163"/>
      <c r="EDW120" s="163"/>
      <c r="EDX120" s="163"/>
      <c r="EDY120" s="163"/>
      <c r="EDZ120" s="163"/>
      <c r="EEA120" s="163"/>
      <c r="EEB120" s="163"/>
      <c r="EEC120" s="163"/>
      <c r="EED120" s="163"/>
      <c r="EEE120" s="163"/>
      <c r="EEF120" s="163"/>
      <c r="EEG120" s="163"/>
      <c r="EEH120" s="163"/>
      <c r="EEI120" s="163"/>
      <c r="EEJ120" s="163"/>
      <c r="EEK120" s="163"/>
      <c r="EEL120" s="163"/>
      <c r="EEM120" s="163"/>
      <c r="EEN120" s="163"/>
      <c r="EEO120" s="163"/>
      <c r="EEP120" s="163"/>
      <c r="EEQ120" s="163"/>
      <c r="EER120" s="163"/>
      <c r="EES120" s="163"/>
      <c r="EET120" s="163"/>
      <c r="EEU120" s="163"/>
      <c r="EEV120" s="163"/>
      <c r="EEW120" s="163"/>
      <c r="EEX120" s="163"/>
      <c r="EEY120" s="163"/>
      <c r="EEZ120" s="163"/>
      <c r="EFA120" s="163"/>
      <c r="EFB120" s="163"/>
      <c r="EFC120" s="163"/>
      <c r="EFD120" s="163"/>
      <c r="EFE120" s="163"/>
      <c r="EFF120" s="163"/>
      <c r="EFG120" s="163"/>
      <c r="EFH120" s="163"/>
      <c r="EFI120" s="163"/>
      <c r="EFJ120" s="163"/>
      <c r="EFK120" s="163"/>
      <c r="EFL120" s="163"/>
      <c r="EFM120" s="163"/>
      <c r="EFN120" s="163"/>
      <c r="EFO120" s="163"/>
      <c r="EFP120" s="163"/>
      <c r="EFQ120" s="163"/>
      <c r="EFR120" s="163"/>
      <c r="EFS120" s="163"/>
      <c r="EFT120" s="163"/>
      <c r="EFU120" s="163"/>
      <c r="EFV120" s="163"/>
      <c r="EFW120" s="163"/>
      <c r="EFX120" s="163"/>
      <c r="EFY120" s="163"/>
      <c r="EFZ120" s="163"/>
      <c r="EGA120" s="163"/>
      <c r="EGB120" s="163"/>
      <c r="EGC120" s="163"/>
      <c r="EGD120" s="163"/>
      <c r="EGE120" s="163"/>
      <c r="EGF120" s="163"/>
      <c r="EGG120" s="163"/>
      <c r="EGH120" s="163"/>
      <c r="EGI120" s="163"/>
      <c r="EGJ120" s="163"/>
      <c r="EGK120" s="163"/>
      <c r="EGL120" s="163"/>
      <c r="EGM120" s="163"/>
      <c r="EGN120" s="163"/>
      <c r="EGO120" s="163"/>
      <c r="EGP120" s="163"/>
      <c r="EGQ120" s="163"/>
      <c r="EGR120" s="163"/>
      <c r="EGS120" s="163"/>
      <c r="EGT120" s="163"/>
      <c r="EGU120" s="163"/>
      <c r="EGV120" s="163"/>
      <c r="EGW120" s="163"/>
      <c r="EGX120" s="163"/>
      <c r="EGY120" s="163"/>
      <c r="EGZ120" s="163"/>
      <c r="EHA120" s="163"/>
      <c r="EHB120" s="163"/>
      <c r="EHC120" s="163"/>
      <c r="EHD120" s="163"/>
      <c r="EHE120" s="163"/>
      <c r="EHF120" s="163"/>
      <c r="EHG120" s="163"/>
      <c r="EHH120" s="163"/>
      <c r="EHI120" s="163"/>
      <c r="EHJ120" s="163"/>
      <c r="EHK120" s="163"/>
      <c r="EHL120" s="163"/>
      <c r="EHM120" s="163"/>
      <c r="EHN120" s="163"/>
      <c r="EHO120" s="163"/>
      <c r="EHP120" s="163"/>
      <c r="EHQ120" s="163"/>
      <c r="EHR120" s="163"/>
      <c r="EHS120" s="163"/>
      <c r="EHT120" s="163"/>
      <c r="EHU120" s="163"/>
      <c r="EHV120" s="163"/>
      <c r="EHW120" s="163"/>
      <c r="EHX120" s="163"/>
      <c r="EHY120" s="163"/>
      <c r="EHZ120" s="163"/>
      <c r="EIA120" s="163"/>
      <c r="EIB120" s="163"/>
      <c r="EIC120" s="163"/>
      <c r="EID120" s="163"/>
      <c r="EIE120" s="163"/>
      <c r="EIF120" s="163"/>
      <c r="EIG120" s="163"/>
      <c r="EIH120" s="163"/>
      <c r="EII120" s="163"/>
      <c r="EIJ120" s="163"/>
      <c r="EIK120" s="163"/>
      <c r="EIL120" s="163"/>
      <c r="EIM120" s="163"/>
      <c r="EIN120" s="163"/>
      <c r="EIO120" s="163"/>
      <c r="EIP120" s="163"/>
      <c r="EIQ120" s="163"/>
      <c r="EIR120" s="163"/>
      <c r="EIS120" s="163"/>
      <c r="EIT120" s="163"/>
      <c r="EIU120" s="163"/>
      <c r="EIV120" s="163"/>
      <c r="EIW120" s="163"/>
      <c r="EIX120" s="163"/>
      <c r="EIY120" s="163"/>
      <c r="EIZ120" s="163"/>
      <c r="EJA120" s="163"/>
      <c r="EJB120" s="163"/>
      <c r="EJC120" s="163"/>
      <c r="EJD120" s="163"/>
      <c r="EJE120" s="163"/>
      <c r="EJF120" s="163"/>
      <c r="EJG120" s="163"/>
      <c r="EJH120" s="163"/>
      <c r="EJI120" s="163"/>
      <c r="EJJ120" s="163"/>
      <c r="EJK120" s="163"/>
      <c r="EJL120" s="163"/>
      <c r="EJM120" s="163"/>
      <c r="EJN120" s="163"/>
      <c r="EJO120" s="163"/>
      <c r="EJP120" s="163"/>
      <c r="EJQ120" s="163"/>
      <c r="EJR120" s="163"/>
      <c r="EJS120" s="163"/>
      <c r="EJT120" s="163"/>
      <c r="EJU120" s="163"/>
      <c r="EJV120" s="163"/>
      <c r="EJW120" s="163"/>
      <c r="EJX120" s="163"/>
      <c r="EJY120" s="163"/>
      <c r="EJZ120" s="163"/>
      <c r="EKA120" s="163"/>
      <c r="EKB120" s="163"/>
      <c r="EKC120" s="163"/>
      <c r="EKD120" s="163"/>
      <c r="EKE120" s="163"/>
      <c r="EKF120" s="163"/>
      <c r="EKG120" s="163"/>
      <c r="EKH120" s="163"/>
      <c r="EKI120" s="163"/>
      <c r="EKJ120" s="163"/>
      <c r="EKK120" s="163"/>
      <c r="EKL120" s="163"/>
      <c r="EKM120" s="163"/>
      <c r="EKN120" s="163"/>
      <c r="EKO120" s="163"/>
      <c r="EKP120" s="163"/>
      <c r="EKQ120" s="163"/>
      <c r="EKR120" s="163"/>
      <c r="EKS120" s="163"/>
      <c r="EKT120" s="163"/>
      <c r="EKU120" s="163"/>
      <c r="EKV120" s="163"/>
      <c r="EKW120" s="163"/>
      <c r="EKX120" s="163"/>
      <c r="EKY120" s="163"/>
      <c r="EKZ120" s="163"/>
      <c r="ELA120" s="163"/>
      <c r="ELB120" s="163"/>
      <c r="ELC120" s="163"/>
      <c r="ELD120" s="163"/>
      <c r="ELE120" s="163"/>
      <c r="ELF120" s="163"/>
      <c r="ELG120" s="163"/>
      <c r="ELH120" s="163"/>
      <c r="ELI120" s="163"/>
      <c r="ELJ120" s="163"/>
      <c r="ELK120" s="163"/>
      <c r="ELL120" s="163"/>
      <c r="ELM120" s="163"/>
      <c r="ELN120" s="163"/>
      <c r="ELO120" s="163"/>
      <c r="ELP120" s="163"/>
      <c r="ELQ120" s="163"/>
      <c r="ELR120" s="163"/>
      <c r="ELS120" s="163"/>
      <c r="ELT120" s="163"/>
      <c r="ELU120" s="163"/>
      <c r="ELV120" s="163"/>
      <c r="ELW120" s="163"/>
      <c r="ELX120" s="163"/>
      <c r="ELY120" s="163"/>
      <c r="ELZ120" s="163"/>
      <c r="EMA120" s="163"/>
      <c r="EMB120" s="163"/>
      <c r="EMC120" s="163"/>
      <c r="EMD120" s="163"/>
      <c r="EME120" s="163"/>
      <c r="EMF120" s="163"/>
      <c r="EMG120" s="163"/>
      <c r="EMH120" s="163"/>
      <c r="EMI120" s="163"/>
      <c r="EMJ120" s="163"/>
      <c r="EMK120" s="163"/>
      <c r="EML120" s="163"/>
      <c r="EMM120" s="163"/>
      <c r="EMN120" s="163"/>
      <c r="EMO120" s="163"/>
      <c r="EMP120" s="163"/>
      <c r="EMQ120" s="163"/>
      <c r="EMR120" s="163"/>
      <c r="EMS120" s="163"/>
      <c r="EMT120" s="163"/>
      <c r="EMU120" s="163"/>
      <c r="EMV120" s="163"/>
      <c r="EMW120" s="163"/>
      <c r="EMX120" s="163"/>
      <c r="EMY120" s="163"/>
      <c r="EMZ120" s="163"/>
      <c r="ENA120" s="163"/>
      <c r="ENB120" s="163"/>
      <c r="ENC120" s="163"/>
      <c r="END120" s="163"/>
      <c r="ENE120" s="163"/>
      <c r="ENF120" s="163"/>
      <c r="ENG120" s="163"/>
      <c r="ENH120" s="163"/>
      <c r="ENI120" s="163"/>
      <c r="ENJ120" s="163"/>
      <c r="ENK120" s="163"/>
      <c r="ENL120" s="163"/>
      <c r="ENM120" s="163"/>
      <c r="ENN120" s="163"/>
      <c r="ENO120" s="163"/>
      <c r="ENP120" s="163"/>
      <c r="ENQ120" s="163"/>
      <c r="ENR120" s="163"/>
      <c r="ENS120" s="163"/>
      <c r="ENT120" s="163"/>
      <c r="ENU120" s="163"/>
      <c r="ENV120" s="163"/>
      <c r="ENW120" s="163"/>
      <c r="ENX120" s="163"/>
      <c r="ENY120" s="163"/>
      <c r="ENZ120" s="163"/>
      <c r="EOA120" s="163"/>
      <c r="EOB120" s="163"/>
      <c r="EOC120" s="163"/>
      <c r="EOD120" s="163"/>
      <c r="EOE120" s="163"/>
      <c r="EOF120" s="163"/>
      <c r="EOG120" s="163"/>
      <c r="EOH120" s="163"/>
      <c r="EOI120" s="163"/>
      <c r="EOJ120" s="163"/>
      <c r="EOK120" s="163"/>
      <c r="EOL120" s="163"/>
      <c r="EOM120" s="163"/>
      <c r="EON120" s="163"/>
      <c r="EOO120" s="163"/>
      <c r="EOP120" s="163"/>
      <c r="EOQ120" s="163"/>
      <c r="EOR120" s="163"/>
      <c r="EOS120" s="163"/>
      <c r="EOT120" s="163"/>
      <c r="EOU120" s="163"/>
      <c r="EOV120" s="163"/>
      <c r="EOW120" s="163"/>
      <c r="EOX120" s="163"/>
      <c r="EOY120" s="163"/>
      <c r="EOZ120" s="163"/>
      <c r="EPA120" s="163"/>
      <c r="EPB120" s="163"/>
      <c r="EPC120" s="163"/>
      <c r="EPD120" s="163"/>
      <c r="EPE120" s="163"/>
      <c r="EPF120" s="163"/>
      <c r="EPG120" s="163"/>
      <c r="EPH120" s="163"/>
      <c r="EPI120" s="163"/>
      <c r="EPJ120" s="163"/>
      <c r="EPK120" s="163"/>
      <c r="EPL120" s="163"/>
      <c r="EPM120" s="163"/>
      <c r="EPN120" s="163"/>
      <c r="EPO120" s="163"/>
      <c r="EPP120" s="163"/>
      <c r="EPQ120" s="163"/>
      <c r="EPR120" s="163"/>
      <c r="EPS120" s="163"/>
      <c r="EPT120" s="163"/>
      <c r="EPU120" s="163"/>
      <c r="EPV120" s="163"/>
      <c r="EPW120" s="163"/>
      <c r="EPX120" s="163"/>
      <c r="EPY120" s="163"/>
      <c r="EPZ120" s="163"/>
      <c r="EQA120" s="163"/>
      <c r="EQB120" s="163"/>
      <c r="EQC120" s="163"/>
      <c r="EQD120" s="163"/>
      <c r="EQE120" s="163"/>
      <c r="EQF120" s="163"/>
      <c r="EQG120" s="163"/>
      <c r="EQH120" s="163"/>
      <c r="EQI120" s="163"/>
      <c r="EQJ120" s="163"/>
      <c r="EQK120" s="163"/>
      <c r="EQL120" s="163"/>
      <c r="EQM120" s="163"/>
      <c r="EQN120" s="163"/>
      <c r="EQO120" s="163"/>
      <c r="EQP120" s="163"/>
      <c r="EQQ120" s="163"/>
      <c r="EQR120" s="163"/>
      <c r="EQS120" s="163"/>
      <c r="EQT120" s="163"/>
      <c r="EQU120" s="163"/>
      <c r="EQV120" s="163"/>
      <c r="EQW120" s="163"/>
      <c r="EQX120" s="163"/>
      <c r="EQY120" s="163"/>
      <c r="EQZ120" s="163"/>
      <c r="ERA120" s="163"/>
      <c r="ERB120" s="163"/>
      <c r="ERC120" s="163"/>
      <c r="ERD120" s="163"/>
      <c r="ERE120" s="163"/>
      <c r="ERF120" s="163"/>
      <c r="ERG120" s="163"/>
      <c r="ERH120" s="163"/>
      <c r="ERI120" s="163"/>
      <c r="ERJ120" s="163"/>
      <c r="ERK120" s="163"/>
      <c r="ERL120" s="163"/>
      <c r="ERM120" s="163"/>
      <c r="ERN120" s="163"/>
      <c r="ERO120" s="163"/>
      <c r="ERP120" s="163"/>
      <c r="ERQ120" s="163"/>
      <c r="ERR120" s="163"/>
      <c r="ERS120" s="163"/>
      <c r="ERT120" s="163"/>
      <c r="ERU120" s="163"/>
      <c r="ERV120" s="163"/>
      <c r="ERW120" s="163"/>
      <c r="ERX120" s="163"/>
      <c r="ERY120" s="163"/>
      <c r="ERZ120" s="163"/>
      <c r="ESA120" s="163"/>
      <c r="ESB120" s="163"/>
      <c r="ESC120" s="163"/>
      <c r="ESD120" s="163"/>
      <c r="ESE120" s="163"/>
      <c r="ESF120" s="163"/>
      <c r="ESG120" s="163"/>
      <c r="ESH120" s="163"/>
      <c r="ESI120" s="163"/>
      <c r="ESJ120" s="163"/>
      <c r="ESK120" s="163"/>
      <c r="ESL120" s="163"/>
      <c r="ESM120" s="163"/>
      <c r="ESN120" s="163"/>
      <c r="ESO120" s="163"/>
      <c r="ESP120" s="163"/>
      <c r="ESQ120" s="163"/>
      <c r="ESR120" s="163"/>
      <c r="ESS120" s="163"/>
      <c r="EST120" s="163"/>
      <c r="ESU120" s="163"/>
      <c r="ESV120" s="163"/>
      <c r="ESW120" s="163"/>
      <c r="ESX120" s="163"/>
      <c r="ESY120" s="163"/>
      <c r="ESZ120" s="163"/>
      <c r="ETA120" s="163"/>
      <c r="ETB120" s="163"/>
      <c r="ETC120" s="163"/>
      <c r="ETD120" s="163"/>
      <c r="ETE120" s="163"/>
      <c r="ETF120" s="163"/>
      <c r="ETG120" s="163"/>
      <c r="ETH120" s="163"/>
      <c r="ETI120" s="163"/>
      <c r="ETJ120" s="163"/>
      <c r="ETK120" s="163"/>
      <c r="ETL120" s="163"/>
      <c r="ETM120" s="163"/>
      <c r="ETN120" s="163"/>
      <c r="ETO120" s="163"/>
      <c r="ETP120" s="163"/>
      <c r="ETQ120" s="163"/>
      <c r="ETR120" s="163"/>
      <c r="ETS120" s="163"/>
      <c r="ETT120" s="163"/>
      <c r="ETU120" s="163"/>
      <c r="ETV120" s="163"/>
      <c r="ETW120" s="163"/>
      <c r="ETX120" s="163"/>
      <c r="ETY120" s="163"/>
      <c r="ETZ120" s="163"/>
      <c r="EUA120" s="163"/>
      <c r="EUB120" s="163"/>
      <c r="EUC120" s="163"/>
      <c r="EUD120" s="163"/>
      <c r="EUE120" s="163"/>
      <c r="EUF120" s="163"/>
      <c r="EUG120" s="163"/>
      <c r="EUH120" s="163"/>
      <c r="EUI120" s="163"/>
      <c r="EUJ120" s="163"/>
      <c r="EUK120" s="163"/>
      <c r="EUL120" s="163"/>
      <c r="EUM120" s="163"/>
      <c r="EUN120" s="163"/>
      <c r="EUO120" s="163"/>
      <c r="EUP120" s="163"/>
      <c r="EUQ120" s="163"/>
      <c r="EUR120" s="163"/>
      <c r="EUS120" s="163"/>
      <c r="EUT120" s="163"/>
      <c r="EUU120" s="163"/>
      <c r="EUV120" s="163"/>
      <c r="EUW120" s="163"/>
      <c r="EUX120" s="163"/>
      <c r="EUY120" s="163"/>
      <c r="EUZ120" s="163"/>
      <c r="EVA120" s="163"/>
      <c r="EVB120" s="163"/>
      <c r="EVC120" s="163"/>
      <c r="EVD120" s="163"/>
      <c r="EVE120" s="163"/>
      <c r="EVF120" s="163"/>
      <c r="EVG120" s="163"/>
      <c r="EVH120" s="163"/>
      <c r="EVI120" s="163"/>
      <c r="EVJ120" s="163"/>
      <c r="EVK120" s="163"/>
      <c r="EVL120" s="163"/>
      <c r="EVM120" s="163"/>
      <c r="EVN120" s="163"/>
      <c r="EVO120" s="163"/>
      <c r="EVP120" s="163"/>
      <c r="EVQ120" s="163"/>
      <c r="EVR120" s="163"/>
      <c r="EVS120" s="163"/>
      <c r="EVT120" s="163"/>
      <c r="EVU120" s="163"/>
      <c r="EVV120" s="163"/>
      <c r="EVW120" s="163"/>
      <c r="EVX120" s="163"/>
      <c r="EVY120" s="163"/>
      <c r="EVZ120" s="163"/>
      <c r="EWA120" s="163"/>
      <c r="EWB120" s="163"/>
      <c r="EWC120" s="163"/>
      <c r="EWD120" s="163"/>
      <c r="EWE120" s="163"/>
      <c r="EWF120" s="163"/>
      <c r="EWG120" s="163"/>
      <c r="EWH120" s="163"/>
      <c r="EWI120" s="163"/>
      <c r="EWJ120" s="163"/>
      <c r="EWK120" s="163"/>
      <c r="EWL120" s="163"/>
      <c r="EWM120" s="163"/>
      <c r="EWN120" s="163"/>
      <c r="EWO120" s="163"/>
      <c r="EWP120" s="163"/>
      <c r="EWQ120" s="163"/>
      <c r="EWR120" s="163"/>
      <c r="EWS120" s="163"/>
      <c r="EWT120" s="163"/>
      <c r="EWU120" s="163"/>
      <c r="EWV120" s="163"/>
      <c r="EWW120" s="163"/>
      <c r="EWX120" s="163"/>
      <c r="EWY120" s="163"/>
      <c r="EWZ120" s="163"/>
      <c r="EXA120" s="163"/>
      <c r="EXB120" s="163"/>
      <c r="EXC120" s="163"/>
      <c r="EXD120" s="163"/>
      <c r="EXE120" s="163"/>
      <c r="EXF120" s="163"/>
      <c r="EXG120" s="163"/>
      <c r="EXH120" s="163"/>
      <c r="EXI120" s="163"/>
      <c r="EXJ120" s="163"/>
      <c r="EXK120" s="163"/>
      <c r="EXL120" s="163"/>
      <c r="EXM120" s="163"/>
      <c r="EXN120" s="163"/>
      <c r="EXO120" s="163"/>
      <c r="EXP120" s="163"/>
      <c r="EXQ120" s="163"/>
      <c r="EXR120" s="163"/>
      <c r="EXS120" s="163"/>
      <c r="EXT120" s="163"/>
      <c r="EXU120" s="163"/>
      <c r="EXV120" s="163"/>
      <c r="EXW120" s="163"/>
      <c r="EXX120" s="163"/>
      <c r="EXY120" s="163"/>
      <c r="EXZ120" s="163"/>
      <c r="EYA120" s="163"/>
      <c r="EYB120" s="163"/>
      <c r="EYC120" s="163"/>
      <c r="EYD120" s="163"/>
      <c r="EYE120" s="163"/>
      <c r="EYF120" s="163"/>
      <c r="EYG120" s="163"/>
      <c r="EYH120" s="163"/>
      <c r="EYI120" s="163"/>
      <c r="EYJ120" s="163"/>
      <c r="EYK120" s="163"/>
      <c r="EYL120" s="163"/>
      <c r="EYM120" s="163"/>
      <c r="EYN120" s="163"/>
      <c r="EYO120" s="163"/>
      <c r="EYP120" s="163"/>
      <c r="EYQ120" s="163"/>
      <c r="EYR120" s="163"/>
      <c r="EYS120" s="163"/>
      <c r="EYT120" s="163"/>
      <c r="EYU120" s="163"/>
      <c r="EYV120" s="163"/>
      <c r="EYW120" s="163"/>
      <c r="EYX120" s="163"/>
      <c r="EYY120" s="163"/>
      <c r="EYZ120" s="163"/>
      <c r="EZA120" s="163"/>
      <c r="EZB120" s="163"/>
      <c r="EZC120" s="163"/>
      <c r="EZD120" s="163"/>
      <c r="EZE120" s="163"/>
      <c r="EZF120" s="163"/>
      <c r="EZG120" s="163"/>
      <c r="EZH120" s="163"/>
      <c r="EZI120" s="163"/>
      <c r="EZJ120" s="163"/>
      <c r="EZK120" s="163"/>
      <c r="EZL120" s="163"/>
      <c r="EZM120" s="163"/>
      <c r="EZN120" s="163"/>
      <c r="EZO120" s="163"/>
      <c r="EZP120" s="163"/>
      <c r="EZQ120" s="163"/>
      <c r="EZR120" s="163"/>
      <c r="EZS120" s="163"/>
      <c r="EZT120" s="163"/>
      <c r="EZU120" s="163"/>
      <c r="EZV120" s="163"/>
      <c r="EZW120" s="163"/>
      <c r="EZX120" s="163"/>
      <c r="EZY120" s="163"/>
      <c r="EZZ120" s="163"/>
      <c r="FAA120" s="163"/>
      <c r="FAB120" s="163"/>
      <c r="FAC120" s="163"/>
      <c r="FAD120" s="163"/>
      <c r="FAE120" s="163"/>
      <c r="FAF120" s="163"/>
      <c r="FAG120" s="163"/>
      <c r="FAH120" s="163"/>
      <c r="FAI120" s="163"/>
      <c r="FAJ120" s="163"/>
      <c r="FAK120" s="163"/>
      <c r="FAL120" s="163"/>
      <c r="FAM120" s="163"/>
      <c r="FAN120" s="163"/>
      <c r="FAO120" s="163"/>
      <c r="FAP120" s="163"/>
      <c r="FAQ120" s="163"/>
      <c r="FAR120" s="163"/>
      <c r="FAS120" s="163"/>
      <c r="FAT120" s="163"/>
      <c r="FAU120" s="163"/>
      <c r="FAV120" s="163"/>
      <c r="FAW120" s="163"/>
      <c r="FAX120" s="163"/>
      <c r="FAY120" s="163"/>
      <c r="FAZ120" s="163"/>
      <c r="FBA120" s="163"/>
      <c r="FBB120" s="163"/>
      <c r="FBC120" s="163"/>
      <c r="FBD120" s="163"/>
      <c r="FBE120" s="163"/>
      <c r="FBF120" s="163"/>
      <c r="FBG120" s="163"/>
      <c r="FBH120" s="163"/>
      <c r="FBI120" s="163"/>
      <c r="FBJ120" s="163"/>
      <c r="FBK120" s="163"/>
      <c r="FBL120" s="163"/>
      <c r="FBM120" s="163"/>
      <c r="FBN120" s="163"/>
      <c r="FBO120" s="163"/>
      <c r="FBP120" s="163"/>
      <c r="FBQ120" s="163"/>
      <c r="FBR120" s="163"/>
      <c r="FBS120" s="163"/>
      <c r="FBT120" s="163"/>
      <c r="FBU120" s="163"/>
      <c r="FBV120" s="163"/>
      <c r="FBW120" s="163"/>
      <c r="FBX120" s="163"/>
      <c r="FBY120" s="163"/>
      <c r="FBZ120" s="163"/>
      <c r="FCA120" s="163"/>
      <c r="FCB120" s="163"/>
      <c r="FCC120" s="163"/>
      <c r="FCD120" s="163"/>
      <c r="FCE120" s="163"/>
      <c r="FCF120" s="163"/>
      <c r="FCG120" s="163"/>
      <c r="FCH120" s="163"/>
      <c r="FCI120" s="163"/>
      <c r="FCJ120" s="163"/>
      <c r="FCK120" s="163"/>
      <c r="FCL120" s="163"/>
      <c r="FCM120" s="163"/>
      <c r="FCN120" s="163"/>
      <c r="FCO120" s="163"/>
      <c r="FCP120" s="163"/>
      <c r="FCQ120" s="163"/>
      <c r="FCR120" s="163"/>
      <c r="FCS120" s="163"/>
      <c r="FCT120" s="163"/>
      <c r="FCU120" s="163"/>
      <c r="FCV120" s="163"/>
      <c r="FCW120" s="163"/>
      <c r="FCX120" s="163"/>
      <c r="FCY120" s="163"/>
      <c r="FCZ120" s="163"/>
      <c r="FDA120" s="163"/>
      <c r="FDB120" s="163"/>
      <c r="FDC120" s="163"/>
      <c r="FDD120" s="163"/>
      <c r="FDE120" s="163"/>
      <c r="FDF120" s="163"/>
      <c r="FDG120" s="163"/>
      <c r="FDH120" s="163"/>
      <c r="FDI120" s="163"/>
      <c r="FDJ120" s="163"/>
      <c r="FDK120" s="163"/>
      <c r="FDL120" s="163"/>
      <c r="FDM120" s="163"/>
      <c r="FDN120" s="163"/>
      <c r="FDO120" s="163"/>
      <c r="FDP120" s="163"/>
      <c r="FDQ120" s="163"/>
      <c r="FDR120" s="163"/>
      <c r="FDS120" s="163"/>
      <c r="FDT120" s="163"/>
      <c r="FDU120" s="163"/>
      <c r="FDV120" s="163"/>
      <c r="FDW120" s="163"/>
      <c r="FDX120" s="163"/>
      <c r="FDY120" s="163"/>
      <c r="FDZ120" s="163"/>
      <c r="FEA120" s="163"/>
      <c r="FEB120" s="163"/>
      <c r="FEC120" s="163"/>
      <c r="FED120" s="163"/>
      <c r="FEE120" s="163"/>
      <c r="FEF120" s="163"/>
      <c r="FEG120" s="163"/>
      <c r="FEH120" s="163"/>
      <c r="FEI120" s="163"/>
      <c r="FEJ120" s="163"/>
      <c r="FEK120" s="163"/>
      <c r="FEL120" s="163"/>
      <c r="FEM120" s="163"/>
      <c r="FEN120" s="163"/>
      <c r="FEO120" s="163"/>
      <c r="FEP120" s="163"/>
      <c r="FEQ120" s="163"/>
      <c r="FER120" s="163"/>
      <c r="FES120" s="163"/>
      <c r="FET120" s="163"/>
      <c r="FEU120" s="163"/>
      <c r="FEV120" s="163"/>
      <c r="FEW120" s="163"/>
      <c r="FEX120" s="163"/>
      <c r="FEY120" s="163"/>
      <c r="FEZ120" s="163"/>
      <c r="FFA120" s="163"/>
      <c r="FFB120" s="163"/>
      <c r="FFC120" s="163"/>
      <c r="FFD120" s="163"/>
      <c r="FFE120" s="163"/>
      <c r="FFF120" s="163"/>
      <c r="FFG120" s="163"/>
      <c r="FFH120" s="163"/>
      <c r="FFI120" s="163"/>
      <c r="FFJ120" s="163"/>
      <c r="FFK120" s="163"/>
      <c r="FFL120" s="163"/>
      <c r="FFM120" s="163"/>
      <c r="FFN120" s="163"/>
      <c r="FFO120" s="163"/>
      <c r="FFP120" s="163"/>
      <c r="FFQ120" s="163"/>
      <c r="FFR120" s="163"/>
      <c r="FFS120" s="163"/>
      <c r="FFT120" s="163"/>
      <c r="FFU120" s="163"/>
      <c r="FFV120" s="163"/>
      <c r="FFW120" s="163"/>
      <c r="FFX120" s="163"/>
      <c r="FFY120" s="163"/>
      <c r="FFZ120" s="163"/>
      <c r="FGA120" s="163"/>
      <c r="FGB120" s="163"/>
      <c r="FGC120" s="163"/>
      <c r="FGD120" s="163"/>
      <c r="FGE120" s="163"/>
      <c r="FGF120" s="163"/>
      <c r="FGG120" s="163"/>
      <c r="FGH120" s="163"/>
      <c r="FGI120" s="163"/>
      <c r="FGJ120" s="163"/>
      <c r="FGK120" s="163"/>
      <c r="FGL120" s="163"/>
      <c r="FGM120" s="163"/>
      <c r="FGN120" s="163"/>
      <c r="FGO120" s="163"/>
      <c r="FGP120" s="163"/>
      <c r="FGQ120" s="163"/>
      <c r="FGR120" s="163"/>
      <c r="FGS120" s="163"/>
      <c r="FGT120" s="163"/>
      <c r="FGU120" s="163"/>
      <c r="FGV120" s="163"/>
      <c r="FGW120" s="163"/>
      <c r="FGX120" s="163"/>
      <c r="FGY120" s="163"/>
      <c r="FGZ120" s="163"/>
      <c r="FHA120" s="163"/>
      <c r="FHB120" s="163"/>
      <c r="FHC120" s="163"/>
      <c r="FHD120" s="163"/>
      <c r="FHE120" s="163"/>
      <c r="FHF120" s="163"/>
      <c r="FHG120" s="163"/>
      <c r="FHH120" s="163"/>
      <c r="FHI120" s="163"/>
      <c r="FHJ120" s="163"/>
      <c r="FHK120" s="163"/>
      <c r="FHL120" s="163"/>
      <c r="FHM120" s="163"/>
      <c r="FHN120" s="163"/>
      <c r="FHO120" s="163"/>
      <c r="FHP120" s="163"/>
      <c r="FHQ120" s="163"/>
      <c r="FHR120" s="163"/>
      <c r="FHS120" s="163"/>
      <c r="FHT120" s="163"/>
      <c r="FHU120" s="163"/>
      <c r="FHV120" s="163"/>
      <c r="FHW120" s="163"/>
      <c r="FHX120" s="163"/>
      <c r="FHY120" s="163"/>
      <c r="FHZ120" s="163"/>
      <c r="FIA120" s="163"/>
      <c r="FIB120" s="163"/>
      <c r="FIC120" s="163"/>
      <c r="FID120" s="163"/>
      <c r="FIE120" s="163"/>
      <c r="FIF120" s="163"/>
      <c r="FIG120" s="163"/>
      <c r="FIH120" s="163"/>
      <c r="FII120" s="163"/>
      <c r="FIJ120" s="163"/>
      <c r="FIK120" s="163"/>
      <c r="FIL120" s="163"/>
      <c r="FIM120" s="163"/>
      <c r="FIN120" s="163"/>
      <c r="FIO120" s="163"/>
      <c r="FIP120" s="163"/>
      <c r="FIQ120" s="163"/>
      <c r="FIR120" s="163"/>
      <c r="FIS120" s="163"/>
      <c r="FIT120" s="163"/>
      <c r="FIU120" s="163"/>
      <c r="FIV120" s="163"/>
      <c r="FIW120" s="163"/>
      <c r="FIX120" s="163"/>
      <c r="FIY120" s="163"/>
      <c r="FIZ120" s="163"/>
      <c r="FJA120" s="163"/>
      <c r="FJB120" s="163"/>
      <c r="FJC120" s="163"/>
      <c r="FJD120" s="163"/>
      <c r="FJE120" s="163"/>
      <c r="FJF120" s="163"/>
      <c r="FJG120" s="163"/>
      <c r="FJH120" s="163"/>
      <c r="FJI120" s="163"/>
      <c r="FJJ120" s="163"/>
      <c r="FJK120" s="163"/>
      <c r="FJL120" s="163"/>
      <c r="FJM120" s="163"/>
      <c r="FJN120" s="163"/>
      <c r="FJO120" s="163"/>
      <c r="FJP120" s="163"/>
      <c r="FJQ120" s="163"/>
      <c r="FJR120" s="163"/>
      <c r="FJS120" s="163"/>
      <c r="FJT120" s="163"/>
      <c r="FJU120" s="163"/>
      <c r="FJV120" s="163"/>
      <c r="FJW120" s="163"/>
      <c r="FJX120" s="163"/>
      <c r="FJY120" s="163"/>
      <c r="FJZ120" s="163"/>
      <c r="FKA120" s="163"/>
      <c r="FKB120" s="163"/>
      <c r="FKC120" s="163"/>
      <c r="FKD120" s="163"/>
      <c r="FKE120" s="163"/>
      <c r="FKF120" s="163"/>
      <c r="FKG120" s="163"/>
      <c r="FKH120" s="163"/>
      <c r="FKI120" s="163"/>
      <c r="FKJ120" s="163"/>
      <c r="FKK120" s="163"/>
      <c r="FKL120" s="163"/>
      <c r="FKM120" s="163"/>
      <c r="FKN120" s="163"/>
      <c r="FKO120" s="163"/>
      <c r="FKP120" s="163"/>
      <c r="FKQ120" s="163"/>
      <c r="FKR120" s="163"/>
      <c r="FKS120" s="163"/>
      <c r="FKT120" s="163"/>
      <c r="FKU120" s="163"/>
      <c r="FKV120" s="163"/>
      <c r="FKW120" s="163"/>
      <c r="FKX120" s="163"/>
      <c r="FKY120" s="163"/>
      <c r="FKZ120" s="163"/>
      <c r="FLA120" s="163"/>
      <c r="FLB120" s="163"/>
      <c r="FLC120" s="163"/>
      <c r="FLD120" s="163"/>
      <c r="FLE120" s="163"/>
      <c r="FLF120" s="163"/>
      <c r="FLG120" s="163"/>
      <c r="FLH120" s="163"/>
      <c r="FLI120" s="163"/>
      <c r="FLJ120" s="163"/>
      <c r="FLK120" s="163"/>
      <c r="FLL120" s="163"/>
      <c r="FLM120" s="163"/>
      <c r="FLN120" s="163"/>
      <c r="FLO120" s="163"/>
      <c r="FLP120" s="163"/>
      <c r="FLQ120" s="163"/>
      <c r="FLR120" s="163"/>
      <c r="FLS120" s="163"/>
      <c r="FLT120" s="163"/>
      <c r="FLU120" s="163"/>
      <c r="FLV120" s="163"/>
      <c r="FLW120" s="163"/>
      <c r="FLX120" s="163"/>
      <c r="FLY120" s="163"/>
      <c r="FLZ120" s="163"/>
      <c r="FMA120" s="163"/>
      <c r="FMB120" s="163"/>
      <c r="FMC120" s="163"/>
      <c r="FMD120" s="163"/>
      <c r="FME120" s="163"/>
      <c r="FMF120" s="163"/>
      <c r="FMG120" s="163"/>
      <c r="FMH120" s="163"/>
      <c r="FMI120" s="163"/>
      <c r="FMJ120" s="163"/>
      <c r="FMK120" s="163"/>
      <c r="FML120" s="163"/>
      <c r="FMM120" s="163"/>
      <c r="FMN120" s="163"/>
      <c r="FMO120" s="163"/>
      <c r="FMP120" s="163"/>
      <c r="FMQ120" s="163"/>
      <c r="FMR120" s="163"/>
      <c r="FMS120" s="163"/>
      <c r="FMT120" s="163"/>
      <c r="FMU120" s="163"/>
      <c r="FMV120" s="163"/>
      <c r="FMW120" s="163"/>
      <c r="FMX120" s="163"/>
      <c r="FMY120" s="163"/>
      <c r="FMZ120" s="163"/>
      <c r="FNA120" s="163"/>
      <c r="FNB120" s="163"/>
      <c r="FNC120" s="163"/>
      <c r="FND120" s="163"/>
      <c r="FNE120" s="163"/>
      <c r="FNF120" s="163"/>
      <c r="FNG120" s="163"/>
      <c r="FNH120" s="163"/>
      <c r="FNI120" s="163"/>
      <c r="FNJ120" s="163"/>
      <c r="FNK120" s="163"/>
      <c r="FNL120" s="163"/>
      <c r="FNM120" s="163"/>
      <c r="FNN120" s="163"/>
      <c r="FNO120" s="163"/>
      <c r="FNP120" s="163"/>
      <c r="FNQ120" s="163"/>
      <c r="FNR120" s="163"/>
      <c r="FNS120" s="163"/>
      <c r="FNT120" s="163"/>
      <c r="FNU120" s="163"/>
      <c r="FNV120" s="163"/>
      <c r="FNW120" s="163"/>
      <c r="FNX120" s="163"/>
      <c r="FNY120" s="163"/>
      <c r="FNZ120" s="163"/>
      <c r="FOA120" s="163"/>
      <c r="FOB120" s="163"/>
      <c r="FOC120" s="163"/>
      <c r="FOD120" s="163"/>
      <c r="FOE120" s="163"/>
      <c r="FOF120" s="163"/>
      <c r="FOG120" s="163"/>
      <c r="FOH120" s="163"/>
      <c r="FOI120" s="163"/>
      <c r="FOJ120" s="163"/>
      <c r="FOK120" s="163"/>
      <c r="FOL120" s="163"/>
      <c r="FOM120" s="163"/>
      <c r="FON120" s="163"/>
      <c r="FOO120" s="163"/>
      <c r="FOP120" s="163"/>
      <c r="FOQ120" s="163"/>
      <c r="FOR120" s="163"/>
      <c r="FOS120" s="163"/>
      <c r="FOT120" s="163"/>
      <c r="FOU120" s="163"/>
      <c r="FOV120" s="163"/>
      <c r="FOW120" s="163"/>
      <c r="FOX120" s="163"/>
      <c r="FOY120" s="163"/>
      <c r="FOZ120" s="163"/>
      <c r="FPA120" s="163"/>
      <c r="FPB120" s="163"/>
    </row>
    <row r="121" spans="1:4474" ht="23.25" customHeight="1">
      <c r="A121" s="162"/>
      <c r="B121" s="160"/>
      <c r="C121" s="20" t="s">
        <v>96</v>
      </c>
      <c r="D121" s="105">
        <v>156</v>
      </c>
      <c r="E121" s="105">
        <v>10</v>
      </c>
      <c r="F121" s="105" t="s">
        <v>212</v>
      </c>
      <c r="G121" s="105" t="s">
        <v>215</v>
      </c>
      <c r="H121" s="105" t="s">
        <v>214</v>
      </c>
      <c r="I121" s="108">
        <v>53.99</v>
      </c>
      <c r="J121" s="107">
        <v>68.959999999999994</v>
      </c>
      <c r="K121" s="107">
        <v>69.27</v>
      </c>
      <c r="L121" s="107">
        <v>72.349999999999994</v>
      </c>
      <c r="M121" s="17"/>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c r="CI121" s="163"/>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c r="DK121" s="163"/>
      <c r="DL121" s="163"/>
      <c r="DM121" s="163"/>
      <c r="DN121" s="163"/>
      <c r="DO121" s="163"/>
      <c r="DP121" s="163"/>
      <c r="DQ121" s="163"/>
      <c r="DR121" s="163"/>
      <c r="DS121" s="163"/>
      <c r="DT121" s="163"/>
      <c r="DU121" s="163"/>
      <c r="DV121" s="163"/>
      <c r="DW121" s="163"/>
      <c r="DX121" s="163"/>
      <c r="DY121" s="163"/>
      <c r="DZ121" s="163"/>
      <c r="EA121" s="163"/>
      <c r="EB121" s="163"/>
      <c r="EC121" s="163"/>
      <c r="ED121" s="163"/>
      <c r="EE121" s="163"/>
      <c r="EF121" s="163"/>
      <c r="EG121" s="163"/>
      <c r="EH121" s="163"/>
      <c r="EI121" s="163"/>
      <c r="EJ121" s="163"/>
      <c r="EK121" s="163"/>
      <c r="EL121" s="163"/>
      <c r="EM121" s="163"/>
      <c r="EN121" s="163"/>
      <c r="EO121" s="163"/>
      <c r="EP121" s="163"/>
      <c r="EQ121" s="163"/>
      <c r="ER121" s="163"/>
      <c r="ES121" s="163"/>
      <c r="ET121" s="163"/>
      <c r="EU121" s="163"/>
      <c r="EV121" s="163"/>
      <c r="EW121" s="163"/>
      <c r="EX121" s="163"/>
      <c r="EY121" s="163"/>
      <c r="EZ121" s="163"/>
      <c r="FA121" s="163"/>
      <c r="FB121" s="163"/>
      <c r="FC121" s="163"/>
      <c r="FD121" s="163"/>
      <c r="FE121" s="163"/>
      <c r="FF121" s="163"/>
      <c r="FG121" s="163"/>
      <c r="FH121" s="163"/>
      <c r="FI121" s="163"/>
      <c r="FJ121" s="163"/>
      <c r="FK121" s="163"/>
      <c r="FL121" s="163"/>
      <c r="FM121" s="163"/>
      <c r="FN121" s="163"/>
      <c r="FO121" s="163"/>
      <c r="FP121" s="163"/>
      <c r="FQ121" s="163"/>
      <c r="FR121" s="163"/>
      <c r="FS121" s="163"/>
      <c r="FT121" s="163"/>
      <c r="FU121" s="163"/>
      <c r="FV121" s="163"/>
      <c r="FW121" s="163"/>
      <c r="FX121" s="163"/>
      <c r="FY121" s="163"/>
      <c r="FZ121" s="163"/>
      <c r="GA121" s="163"/>
      <c r="GB121" s="163"/>
      <c r="GC121" s="163"/>
      <c r="GD121" s="163"/>
      <c r="GE121" s="163"/>
      <c r="GF121" s="163"/>
      <c r="GG121" s="163"/>
      <c r="GH121" s="163"/>
      <c r="GI121" s="163"/>
      <c r="GJ121" s="163"/>
      <c r="GK121" s="163"/>
      <c r="GL121" s="163"/>
      <c r="GM121" s="163"/>
      <c r="GN121" s="163"/>
      <c r="GO121" s="163"/>
      <c r="GP121" s="163"/>
      <c r="GQ121" s="163"/>
      <c r="GR121" s="163"/>
      <c r="GS121" s="163"/>
      <c r="GT121" s="163"/>
      <c r="GU121" s="163"/>
      <c r="GV121" s="163"/>
      <c r="GW121" s="163"/>
      <c r="GX121" s="163"/>
      <c r="GY121" s="163"/>
      <c r="GZ121" s="163"/>
      <c r="HA121" s="163"/>
      <c r="HB121" s="163"/>
      <c r="HC121" s="163"/>
      <c r="HD121" s="163"/>
      <c r="HE121" s="163"/>
      <c r="HF121" s="163"/>
      <c r="HG121" s="163"/>
      <c r="HH121" s="163"/>
      <c r="HI121" s="163"/>
      <c r="HJ121" s="163"/>
      <c r="HK121" s="163"/>
      <c r="HL121" s="163"/>
      <c r="HM121" s="163"/>
      <c r="HN121" s="163"/>
      <c r="HO121" s="163"/>
      <c r="HP121" s="163"/>
      <c r="HQ121" s="163"/>
      <c r="HR121" s="163"/>
      <c r="HS121" s="163"/>
      <c r="HT121" s="163"/>
      <c r="HU121" s="163"/>
      <c r="HV121" s="163"/>
      <c r="HW121" s="163"/>
      <c r="HX121" s="163"/>
      <c r="HY121" s="163"/>
      <c r="HZ121" s="163"/>
      <c r="IA121" s="163"/>
      <c r="IB121" s="163"/>
      <c r="IC121" s="163"/>
      <c r="ID121" s="163"/>
      <c r="IE121" s="163"/>
      <c r="IF121" s="163"/>
      <c r="IG121" s="163"/>
      <c r="IH121" s="163"/>
      <c r="II121" s="163"/>
      <c r="IJ121" s="163"/>
      <c r="IK121" s="163"/>
      <c r="IL121" s="163"/>
      <c r="IM121" s="163"/>
      <c r="IN121" s="163"/>
      <c r="IO121" s="163"/>
      <c r="IP121" s="163"/>
      <c r="IQ121" s="163"/>
      <c r="IR121" s="163"/>
      <c r="IS121" s="163"/>
      <c r="IT121" s="163"/>
      <c r="IU121" s="163"/>
      <c r="IV121" s="163"/>
      <c r="IW121" s="163"/>
      <c r="IX121" s="163"/>
      <c r="IY121" s="163"/>
      <c r="IZ121" s="163"/>
      <c r="JA121" s="163"/>
      <c r="JB121" s="163"/>
      <c r="JC121" s="163"/>
      <c r="JD121" s="163"/>
      <c r="JE121" s="163"/>
      <c r="JF121" s="163"/>
      <c r="JG121" s="163"/>
      <c r="JH121" s="163"/>
      <c r="JI121" s="163"/>
      <c r="JJ121" s="163"/>
      <c r="JK121" s="163"/>
      <c r="JL121" s="163"/>
      <c r="JM121" s="163"/>
      <c r="JN121" s="163"/>
      <c r="JO121" s="163"/>
      <c r="JP121" s="163"/>
      <c r="JQ121" s="163"/>
      <c r="JR121" s="163"/>
      <c r="JS121" s="163"/>
      <c r="JT121" s="163"/>
      <c r="JU121" s="163"/>
      <c r="JV121" s="163"/>
      <c r="JW121" s="163"/>
      <c r="JX121" s="163"/>
      <c r="JY121" s="163"/>
      <c r="JZ121" s="163"/>
      <c r="KA121" s="163"/>
      <c r="KB121" s="163"/>
      <c r="KC121" s="163"/>
      <c r="KD121" s="163"/>
      <c r="KE121" s="163"/>
      <c r="KF121" s="163"/>
      <c r="KG121" s="163"/>
      <c r="KH121" s="163"/>
      <c r="KI121" s="163"/>
      <c r="KJ121" s="163"/>
      <c r="KK121" s="163"/>
      <c r="KL121" s="163"/>
      <c r="KM121" s="163"/>
      <c r="KN121" s="163"/>
      <c r="KO121" s="163"/>
      <c r="KP121" s="163"/>
      <c r="KQ121" s="163"/>
      <c r="KR121" s="163"/>
      <c r="KS121" s="163"/>
      <c r="KT121" s="163"/>
      <c r="KU121" s="163"/>
      <c r="KV121" s="163"/>
      <c r="KW121" s="163"/>
      <c r="KX121" s="163"/>
      <c r="KY121" s="163"/>
      <c r="KZ121" s="163"/>
      <c r="LA121" s="163"/>
      <c r="LB121" s="163"/>
      <c r="LC121" s="163"/>
      <c r="LD121" s="163"/>
      <c r="LE121" s="163"/>
      <c r="LF121" s="163"/>
      <c r="LG121" s="163"/>
      <c r="LH121" s="163"/>
      <c r="LI121" s="163"/>
      <c r="LJ121" s="163"/>
      <c r="LK121" s="163"/>
      <c r="LL121" s="163"/>
      <c r="LM121" s="163"/>
      <c r="LN121" s="163"/>
      <c r="LO121" s="163"/>
      <c r="LP121" s="163"/>
      <c r="LQ121" s="163"/>
      <c r="LR121" s="163"/>
      <c r="LS121" s="163"/>
      <c r="LT121" s="163"/>
      <c r="LU121" s="163"/>
      <c r="LV121" s="163"/>
      <c r="LW121" s="163"/>
      <c r="LX121" s="163"/>
      <c r="LY121" s="163"/>
      <c r="LZ121" s="163"/>
      <c r="MA121" s="163"/>
      <c r="MB121" s="163"/>
      <c r="MC121" s="163"/>
      <c r="MD121" s="163"/>
      <c r="ME121" s="163"/>
      <c r="MF121" s="163"/>
      <c r="MG121" s="163"/>
      <c r="MH121" s="163"/>
      <c r="MI121" s="163"/>
      <c r="MJ121" s="163"/>
      <c r="MK121" s="163"/>
      <c r="ML121" s="163"/>
      <c r="MM121" s="163"/>
      <c r="MN121" s="163"/>
      <c r="MO121" s="163"/>
      <c r="MP121" s="163"/>
      <c r="MQ121" s="163"/>
      <c r="MR121" s="163"/>
      <c r="MS121" s="163"/>
      <c r="MT121" s="163"/>
      <c r="MU121" s="163"/>
      <c r="MV121" s="163"/>
      <c r="MW121" s="163"/>
      <c r="MX121" s="163"/>
      <c r="MY121" s="163"/>
      <c r="MZ121" s="163"/>
      <c r="NA121" s="163"/>
      <c r="NB121" s="163"/>
      <c r="NC121" s="163"/>
      <c r="ND121" s="163"/>
      <c r="NE121" s="163"/>
      <c r="NF121" s="163"/>
      <c r="NG121" s="163"/>
      <c r="NH121" s="163"/>
      <c r="NI121" s="163"/>
      <c r="NJ121" s="163"/>
      <c r="NK121" s="163"/>
      <c r="NL121" s="163"/>
      <c r="NM121" s="163"/>
      <c r="NN121" s="163"/>
      <c r="NO121" s="163"/>
      <c r="NP121" s="163"/>
      <c r="NQ121" s="163"/>
      <c r="NR121" s="163"/>
      <c r="NS121" s="163"/>
      <c r="NT121" s="163"/>
      <c r="NU121" s="163"/>
      <c r="NV121" s="163"/>
      <c r="NW121" s="163"/>
      <c r="NX121" s="163"/>
      <c r="NY121" s="163"/>
      <c r="NZ121" s="163"/>
      <c r="OA121" s="163"/>
      <c r="OB121" s="163"/>
      <c r="OC121" s="163"/>
      <c r="OD121" s="163"/>
      <c r="OE121" s="163"/>
      <c r="OF121" s="163"/>
      <c r="OG121" s="163"/>
      <c r="OH121" s="163"/>
      <c r="OI121" s="163"/>
      <c r="OJ121" s="163"/>
      <c r="OK121" s="163"/>
      <c r="OL121" s="163"/>
      <c r="OM121" s="163"/>
      <c r="ON121" s="163"/>
      <c r="OO121" s="163"/>
      <c r="OP121" s="163"/>
      <c r="OQ121" s="163"/>
      <c r="OR121" s="163"/>
      <c r="OS121" s="163"/>
      <c r="OT121" s="163"/>
      <c r="OU121" s="163"/>
      <c r="OV121" s="163"/>
      <c r="OW121" s="163"/>
      <c r="OX121" s="163"/>
      <c r="OY121" s="163"/>
      <c r="OZ121" s="163"/>
      <c r="PA121" s="163"/>
      <c r="PB121" s="163"/>
      <c r="PC121" s="163"/>
      <c r="PD121" s="163"/>
      <c r="PE121" s="163"/>
      <c r="PF121" s="163"/>
      <c r="PG121" s="163"/>
      <c r="PH121" s="163"/>
      <c r="PI121" s="163"/>
      <c r="PJ121" s="163"/>
      <c r="PK121" s="163"/>
      <c r="PL121" s="163"/>
      <c r="PM121" s="163"/>
      <c r="PN121" s="163"/>
      <c r="PO121" s="163"/>
      <c r="PP121" s="163"/>
      <c r="PQ121" s="163"/>
      <c r="PR121" s="163"/>
      <c r="PS121" s="163"/>
      <c r="PT121" s="163"/>
      <c r="PU121" s="163"/>
      <c r="PV121" s="163"/>
      <c r="PW121" s="163"/>
      <c r="PX121" s="163"/>
      <c r="PY121" s="163"/>
      <c r="PZ121" s="163"/>
      <c r="QA121" s="163"/>
      <c r="QB121" s="163"/>
      <c r="QC121" s="163"/>
      <c r="QD121" s="163"/>
      <c r="QE121" s="163"/>
      <c r="QF121" s="163"/>
      <c r="QG121" s="163"/>
      <c r="QH121" s="163"/>
      <c r="QI121" s="163"/>
      <c r="QJ121" s="163"/>
      <c r="QK121" s="163"/>
      <c r="QL121" s="163"/>
      <c r="QM121" s="163"/>
      <c r="QN121" s="163"/>
      <c r="QO121" s="163"/>
      <c r="QP121" s="163"/>
      <c r="QQ121" s="163"/>
      <c r="QR121" s="163"/>
      <c r="QS121" s="163"/>
      <c r="QT121" s="163"/>
      <c r="QU121" s="163"/>
      <c r="QV121" s="163"/>
      <c r="QW121" s="163"/>
      <c r="QX121" s="163"/>
      <c r="QY121" s="163"/>
      <c r="QZ121" s="163"/>
      <c r="RA121" s="163"/>
      <c r="RB121" s="163"/>
      <c r="RC121" s="163"/>
      <c r="RD121" s="163"/>
      <c r="RE121" s="163"/>
      <c r="RF121" s="163"/>
      <c r="RG121" s="163"/>
      <c r="RH121" s="163"/>
      <c r="RI121" s="163"/>
      <c r="RJ121" s="163"/>
      <c r="RK121" s="163"/>
      <c r="RL121" s="163"/>
      <c r="RM121" s="163"/>
      <c r="RN121" s="163"/>
      <c r="RO121" s="163"/>
      <c r="RP121" s="163"/>
      <c r="RQ121" s="163"/>
      <c r="RR121" s="163"/>
      <c r="RS121" s="163"/>
      <c r="RT121" s="163"/>
      <c r="RU121" s="163"/>
      <c r="RV121" s="163"/>
      <c r="RW121" s="163"/>
      <c r="RX121" s="163"/>
      <c r="RY121" s="163"/>
      <c r="RZ121" s="163"/>
      <c r="SA121" s="163"/>
      <c r="SB121" s="163"/>
      <c r="SC121" s="163"/>
      <c r="SD121" s="163"/>
      <c r="SE121" s="163"/>
      <c r="SF121" s="163"/>
      <c r="SG121" s="163"/>
      <c r="SH121" s="163"/>
      <c r="SI121" s="163"/>
      <c r="SJ121" s="163"/>
      <c r="SK121" s="163"/>
      <c r="SL121" s="163"/>
      <c r="SM121" s="163"/>
      <c r="SN121" s="163"/>
      <c r="SO121" s="163"/>
      <c r="SP121" s="163"/>
      <c r="SQ121" s="163"/>
      <c r="SR121" s="163"/>
      <c r="SS121" s="163"/>
      <c r="ST121" s="163"/>
      <c r="SU121" s="163"/>
      <c r="SV121" s="163"/>
      <c r="SW121" s="163"/>
      <c r="SX121" s="163"/>
      <c r="SY121" s="163"/>
      <c r="SZ121" s="163"/>
      <c r="TA121" s="163"/>
      <c r="TB121" s="163"/>
      <c r="TC121" s="163"/>
      <c r="TD121" s="163"/>
      <c r="TE121" s="163"/>
      <c r="TF121" s="163"/>
      <c r="TG121" s="163"/>
      <c r="TH121" s="163"/>
      <c r="TI121" s="163"/>
      <c r="TJ121" s="163"/>
      <c r="TK121" s="163"/>
      <c r="TL121" s="163"/>
      <c r="TM121" s="163"/>
      <c r="TN121" s="163"/>
      <c r="TO121" s="163"/>
      <c r="TP121" s="163"/>
      <c r="TQ121" s="163"/>
      <c r="TR121" s="163"/>
      <c r="TS121" s="163"/>
      <c r="TT121" s="163"/>
      <c r="TU121" s="163"/>
      <c r="TV121" s="163"/>
      <c r="TW121" s="163"/>
      <c r="TX121" s="163"/>
      <c r="TY121" s="163"/>
      <c r="TZ121" s="163"/>
      <c r="UA121" s="163"/>
      <c r="UB121" s="163"/>
      <c r="UC121" s="163"/>
      <c r="UD121" s="163"/>
      <c r="UE121" s="163"/>
      <c r="UF121" s="163"/>
      <c r="UG121" s="163"/>
      <c r="UH121" s="163"/>
      <c r="UI121" s="163"/>
      <c r="UJ121" s="163"/>
      <c r="UK121" s="163"/>
      <c r="UL121" s="163"/>
      <c r="UM121" s="163"/>
      <c r="UN121" s="163"/>
      <c r="UO121" s="163"/>
      <c r="UP121" s="163"/>
      <c r="UQ121" s="163"/>
      <c r="UR121" s="163"/>
      <c r="US121" s="163"/>
      <c r="UT121" s="163"/>
      <c r="UU121" s="163"/>
      <c r="UV121" s="163"/>
      <c r="UW121" s="163"/>
      <c r="UX121" s="163"/>
      <c r="UY121" s="163"/>
      <c r="UZ121" s="163"/>
      <c r="VA121" s="163"/>
      <c r="VB121" s="163"/>
      <c r="VC121" s="163"/>
      <c r="VD121" s="163"/>
      <c r="VE121" s="163"/>
      <c r="VF121" s="163"/>
      <c r="VG121" s="163"/>
      <c r="VH121" s="163"/>
      <c r="VI121" s="163"/>
      <c r="VJ121" s="163"/>
      <c r="VK121" s="163"/>
      <c r="VL121" s="163"/>
      <c r="VM121" s="163"/>
      <c r="VN121" s="163"/>
      <c r="VO121" s="163"/>
      <c r="VP121" s="163"/>
      <c r="VQ121" s="163"/>
      <c r="VR121" s="163"/>
      <c r="VS121" s="163"/>
      <c r="VT121" s="163"/>
      <c r="VU121" s="163"/>
      <c r="VV121" s="163"/>
      <c r="VW121" s="163"/>
      <c r="VX121" s="163"/>
      <c r="VY121" s="163"/>
      <c r="VZ121" s="163"/>
      <c r="WA121" s="163"/>
      <c r="WB121" s="163"/>
      <c r="WC121" s="163"/>
      <c r="WD121" s="163"/>
      <c r="WE121" s="163"/>
      <c r="WF121" s="163"/>
      <c r="WG121" s="163"/>
      <c r="WH121" s="163"/>
      <c r="WI121" s="163"/>
      <c r="WJ121" s="163"/>
      <c r="WK121" s="163"/>
      <c r="WL121" s="163"/>
      <c r="WM121" s="163"/>
      <c r="WN121" s="163"/>
      <c r="WO121" s="163"/>
      <c r="WP121" s="163"/>
      <c r="WQ121" s="163"/>
      <c r="WR121" s="163"/>
      <c r="WS121" s="163"/>
      <c r="WT121" s="163"/>
      <c r="WU121" s="163"/>
      <c r="WV121" s="163"/>
      <c r="WW121" s="163"/>
      <c r="WX121" s="163"/>
      <c r="WY121" s="163"/>
      <c r="WZ121" s="163"/>
      <c r="XA121" s="163"/>
      <c r="XB121" s="163"/>
      <c r="XC121" s="163"/>
      <c r="XD121" s="163"/>
      <c r="XE121" s="163"/>
      <c r="XF121" s="163"/>
      <c r="XG121" s="163"/>
      <c r="XH121" s="163"/>
      <c r="XI121" s="163"/>
      <c r="XJ121" s="163"/>
      <c r="XK121" s="163"/>
      <c r="XL121" s="163"/>
      <c r="XM121" s="163"/>
      <c r="XN121" s="163"/>
      <c r="XO121" s="163"/>
      <c r="XP121" s="163"/>
      <c r="XQ121" s="163"/>
      <c r="XR121" s="163"/>
      <c r="XS121" s="163"/>
      <c r="XT121" s="163"/>
      <c r="XU121" s="163"/>
      <c r="XV121" s="163"/>
      <c r="XW121" s="163"/>
      <c r="XX121" s="163"/>
      <c r="XY121" s="163"/>
      <c r="XZ121" s="163"/>
      <c r="YA121" s="163"/>
      <c r="YB121" s="163"/>
      <c r="YC121" s="163"/>
      <c r="YD121" s="163"/>
      <c r="YE121" s="163"/>
      <c r="YF121" s="163"/>
      <c r="YG121" s="163"/>
      <c r="YH121" s="163"/>
      <c r="YI121" s="163"/>
      <c r="YJ121" s="163"/>
      <c r="YK121" s="163"/>
      <c r="YL121" s="163"/>
      <c r="YM121" s="163"/>
      <c r="YN121" s="163"/>
      <c r="YO121" s="163"/>
      <c r="YP121" s="163"/>
      <c r="YQ121" s="163"/>
      <c r="YR121" s="163"/>
      <c r="YS121" s="163"/>
      <c r="YT121" s="163"/>
      <c r="YU121" s="163"/>
      <c r="YV121" s="163"/>
      <c r="YW121" s="163"/>
      <c r="YX121" s="163"/>
      <c r="YY121" s="163"/>
      <c r="YZ121" s="163"/>
      <c r="ZA121" s="163"/>
      <c r="ZB121" s="163"/>
      <c r="ZC121" s="163"/>
      <c r="ZD121" s="163"/>
      <c r="ZE121" s="163"/>
      <c r="ZF121" s="163"/>
      <c r="ZG121" s="163"/>
      <c r="ZH121" s="163"/>
      <c r="ZI121" s="163"/>
      <c r="ZJ121" s="163"/>
      <c r="ZK121" s="163"/>
      <c r="ZL121" s="163"/>
      <c r="ZM121" s="163"/>
      <c r="ZN121" s="163"/>
      <c r="ZO121" s="163"/>
      <c r="ZP121" s="163"/>
      <c r="ZQ121" s="163"/>
      <c r="ZR121" s="163"/>
      <c r="ZS121" s="163"/>
      <c r="ZT121" s="163"/>
      <c r="ZU121" s="163"/>
      <c r="ZV121" s="163"/>
      <c r="ZW121" s="163"/>
      <c r="ZX121" s="163"/>
      <c r="ZY121" s="163"/>
      <c r="ZZ121" s="163"/>
      <c r="AAA121" s="163"/>
      <c r="AAB121" s="163"/>
      <c r="AAC121" s="163"/>
      <c r="AAD121" s="163"/>
      <c r="AAE121" s="163"/>
      <c r="AAF121" s="163"/>
      <c r="AAG121" s="163"/>
      <c r="AAH121" s="163"/>
      <c r="AAI121" s="163"/>
      <c r="AAJ121" s="163"/>
      <c r="AAK121" s="163"/>
      <c r="AAL121" s="163"/>
      <c r="AAM121" s="163"/>
      <c r="AAN121" s="163"/>
      <c r="AAO121" s="163"/>
      <c r="AAP121" s="163"/>
      <c r="AAQ121" s="163"/>
      <c r="AAR121" s="163"/>
      <c r="AAS121" s="163"/>
      <c r="AAT121" s="163"/>
      <c r="AAU121" s="163"/>
      <c r="AAV121" s="163"/>
      <c r="AAW121" s="163"/>
      <c r="AAX121" s="163"/>
      <c r="AAY121" s="163"/>
      <c r="AAZ121" s="163"/>
      <c r="ABA121" s="163"/>
      <c r="ABB121" s="163"/>
      <c r="ABC121" s="163"/>
      <c r="ABD121" s="163"/>
      <c r="ABE121" s="163"/>
      <c r="ABF121" s="163"/>
      <c r="ABG121" s="163"/>
      <c r="ABH121" s="163"/>
      <c r="ABI121" s="163"/>
      <c r="ABJ121" s="163"/>
      <c r="ABK121" s="163"/>
      <c r="ABL121" s="163"/>
      <c r="ABM121" s="163"/>
      <c r="ABN121" s="163"/>
      <c r="ABO121" s="163"/>
      <c r="ABP121" s="163"/>
      <c r="ABQ121" s="163"/>
      <c r="ABR121" s="163"/>
      <c r="ABS121" s="163"/>
      <c r="ABT121" s="163"/>
      <c r="ABU121" s="163"/>
      <c r="ABV121" s="163"/>
      <c r="ABW121" s="163"/>
      <c r="ABX121" s="163"/>
      <c r="ABY121" s="163"/>
      <c r="ABZ121" s="163"/>
      <c r="ACA121" s="163"/>
      <c r="ACB121" s="163"/>
      <c r="ACC121" s="163"/>
      <c r="ACD121" s="163"/>
      <c r="ACE121" s="163"/>
      <c r="ACF121" s="163"/>
      <c r="ACG121" s="163"/>
      <c r="ACH121" s="163"/>
      <c r="ACI121" s="163"/>
      <c r="ACJ121" s="163"/>
      <c r="ACK121" s="163"/>
      <c r="ACL121" s="163"/>
      <c r="ACM121" s="163"/>
      <c r="ACN121" s="163"/>
      <c r="ACO121" s="163"/>
      <c r="ACP121" s="163"/>
      <c r="ACQ121" s="163"/>
      <c r="ACR121" s="163"/>
      <c r="ACS121" s="163"/>
      <c r="ACT121" s="163"/>
      <c r="ACU121" s="163"/>
      <c r="ACV121" s="163"/>
      <c r="ACW121" s="163"/>
      <c r="ACX121" s="163"/>
      <c r="ACY121" s="163"/>
      <c r="ACZ121" s="163"/>
      <c r="ADA121" s="163"/>
      <c r="ADB121" s="163"/>
      <c r="ADC121" s="163"/>
      <c r="ADD121" s="163"/>
      <c r="ADE121" s="163"/>
      <c r="ADF121" s="163"/>
      <c r="ADG121" s="163"/>
      <c r="ADH121" s="163"/>
      <c r="ADI121" s="163"/>
      <c r="ADJ121" s="163"/>
      <c r="ADK121" s="163"/>
      <c r="ADL121" s="163"/>
      <c r="ADM121" s="163"/>
      <c r="ADN121" s="163"/>
      <c r="ADO121" s="163"/>
      <c r="ADP121" s="163"/>
      <c r="ADQ121" s="163"/>
      <c r="ADR121" s="163"/>
      <c r="ADS121" s="163"/>
      <c r="ADT121" s="163"/>
      <c r="ADU121" s="163"/>
      <c r="ADV121" s="163"/>
      <c r="ADW121" s="163"/>
      <c r="ADX121" s="163"/>
      <c r="ADY121" s="163"/>
      <c r="ADZ121" s="163"/>
      <c r="AEA121" s="163"/>
      <c r="AEB121" s="163"/>
      <c r="AEC121" s="163"/>
      <c r="AED121" s="163"/>
      <c r="AEE121" s="163"/>
      <c r="AEF121" s="163"/>
      <c r="AEG121" s="163"/>
      <c r="AEH121" s="163"/>
      <c r="AEI121" s="163"/>
      <c r="AEJ121" s="163"/>
      <c r="AEK121" s="163"/>
      <c r="AEL121" s="163"/>
      <c r="AEM121" s="163"/>
      <c r="AEN121" s="163"/>
      <c r="AEO121" s="163"/>
      <c r="AEP121" s="163"/>
      <c r="AEQ121" s="163"/>
      <c r="AER121" s="163"/>
      <c r="AES121" s="163"/>
      <c r="AET121" s="163"/>
      <c r="AEU121" s="163"/>
      <c r="AEV121" s="163"/>
      <c r="AEW121" s="163"/>
      <c r="AEX121" s="163"/>
      <c r="AEY121" s="163"/>
      <c r="AEZ121" s="163"/>
      <c r="AFA121" s="163"/>
      <c r="AFB121" s="163"/>
      <c r="AFC121" s="163"/>
      <c r="AFD121" s="163"/>
      <c r="AFE121" s="163"/>
      <c r="AFF121" s="163"/>
      <c r="AFG121" s="163"/>
      <c r="AFH121" s="163"/>
      <c r="AFI121" s="163"/>
      <c r="AFJ121" s="163"/>
      <c r="AFK121" s="163"/>
      <c r="AFL121" s="163"/>
      <c r="AFM121" s="163"/>
      <c r="AFN121" s="163"/>
      <c r="AFO121" s="163"/>
      <c r="AFP121" s="163"/>
      <c r="AFQ121" s="163"/>
      <c r="AFR121" s="163"/>
      <c r="AFS121" s="163"/>
      <c r="AFT121" s="163"/>
      <c r="AFU121" s="163"/>
      <c r="AFV121" s="163"/>
      <c r="AFW121" s="163"/>
      <c r="AFX121" s="163"/>
      <c r="AFY121" s="163"/>
      <c r="AFZ121" s="163"/>
      <c r="AGA121" s="163"/>
      <c r="AGB121" s="163"/>
      <c r="AGC121" s="163"/>
      <c r="AGD121" s="163"/>
      <c r="AGE121" s="163"/>
      <c r="AGF121" s="163"/>
      <c r="AGG121" s="163"/>
      <c r="AGH121" s="163"/>
      <c r="AGI121" s="163"/>
      <c r="AGJ121" s="163"/>
      <c r="AGK121" s="163"/>
      <c r="AGL121" s="163"/>
      <c r="AGM121" s="163"/>
      <c r="AGN121" s="163"/>
      <c r="AGO121" s="163"/>
      <c r="AGP121" s="163"/>
      <c r="AGQ121" s="163"/>
      <c r="AGR121" s="163"/>
      <c r="AGS121" s="163"/>
      <c r="AGT121" s="163"/>
      <c r="AGU121" s="163"/>
      <c r="AGV121" s="163"/>
      <c r="AGW121" s="163"/>
      <c r="AGX121" s="163"/>
      <c r="AGY121" s="163"/>
      <c r="AGZ121" s="163"/>
      <c r="AHA121" s="163"/>
      <c r="AHB121" s="163"/>
      <c r="AHC121" s="163"/>
      <c r="AHD121" s="163"/>
      <c r="AHE121" s="163"/>
      <c r="AHF121" s="163"/>
      <c r="AHG121" s="163"/>
      <c r="AHH121" s="163"/>
      <c r="AHI121" s="163"/>
      <c r="AHJ121" s="163"/>
      <c r="AHK121" s="163"/>
      <c r="AHL121" s="163"/>
      <c r="AHM121" s="163"/>
      <c r="AHN121" s="163"/>
      <c r="AHO121" s="163"/>
      <c r="AHP121" s="163"/>
      <c r="AHQ121" s="163"/>
      <c r="AHR121" s="163"/>
      <c r="AHS121" s="163"/>
      <c r="AHT121" s="163"/>
      <c r="AHU121" s="163"/>
      <c r="AHV121" s="163"/>
      <c r="AHW121" s="163"/>
      <c r="AHX121" s="163"/>
      <c r="AHY121" s="163"/>
      <c r="AHZ121" s="163"/>
      <c r="AIA121" s="163"/>
      <c r="AIB121" s="163"/>
      <c r="AIC121" s="163"/>
      <c r="AID121" s="163"/>
      <c r="AIE121" s="163"/>
      <c r="AIF121" s="163"/>
      <c r="AIG121" s="163"/>
      <c r="AIH121" s="163"/>
      <c r="AII121" s="163"/>
      <c r="AIJ121" s="163"/>
      <c r="AIK121" s="163"/>
      <c r="AIL121" s="163"/>
      <c r="AIM121" s="163"/>
      <c r="AIN121" s="163"/>
      <c r="AIO121" s="163"/>
      <c r="AIP121" s="163"/>
      <c r="AIQ121" s="163"/>
      <c r="AIR121" s="163"/>
      <c r="AIS121" s="163"/>
      <c r="AIT121" s="163"/>
      <c r="AIU121" s="163"/>
      <c r="AIV121" s="163"/>
      <c r="AIW121" s="163"/>
      <c r="AIX121" s="163"/>
      <c r="AIY121" s="163"/>
      <c r="AIZ121" s="163"/>
      <c r="AJA121" s="163"/>
      <c r="AJB121" s="163"/>
      <c r="AJC121" s="163"/>
      <c r="AJD121" s="163"/>
      <c r="AJE121" s="163"/>
      <c r="AJF121" s="163"/>
      <c r="AJG121" s="163"/>
      <c r="AJH121" s="163"/>
      <c r="AJI121" s="163"/>
      <c r="AJJ121" s="163"/>
      <c r="AJK121" s="163"/>
      <c r="AJL121" s="163"/>
      <c r="AJM121" s="163"/>
      <c r="AJN121" s="163"/>
      <c r="AJO121" s="163"/>
      <c r="AJP121" s="163"/>
      <c r="AJQ121" s="163"/>
      <c r="AJR121" s="163"/>
      <c r="AJS121" s="163"/>
      <c r="AJT121" s="163"/>
      <c r="AJU121" s="163"/>
      <c r="AJV121" s="163"/>
      <c r="AJW121" s="163"/>
      <c r="AJX121" s="163"/>
      <c r="AJY121" s="163"/>
      <c r="AJZ121" s="163"/>
      <c r="AKA121" s="163"/>
      <c r="AKB121" s="163"/>
      <c r="AKC121" s="163"/>
      <c r="AKD121" s="163"/>
      <c r="AKE121" s="163"/>
      <c r="AKF121" s="163"/>
      <c r="AKG121" s="163"/>
      <c r="AKH121" s="163"/>
      <c r="AKI121" s="163"/>
      <c r="AKJ121" s="163"/>
      <c r="AKK121" s="163"/>
      <c r="AKL121" s="163"/>
      <c r="AKM121" s="163"/>
      <c r="AKN121" s="163"/>
      <c r="AKO121" s="163"/>
      <c r="AKP121" s="163"/>
      <c r="AKQ121" s="163"/>
      <c r="AKR121" s="163"/>
      <c r="AKS121" s="163"/>
      <c r="AKT121" s="163"/>
      <c r="AKU121" s="163"/>
      <c r="AKV121" s="163"/>
      <c r="AKW121" s="163"/>
      <c r="AKX121" s="163"/>
      <c r="AKY121" s="163"/>
      <c r="AKZ121" s="163"/>
      <c r="ALA121" s="163"/>
      <c r="ALB121" s="163"/>
      <c r="ALC121" s="163"/>
      <c r="ALD121" s="163"/>
      <c r="ALE121" s="163"/>
      <c r="ALF121" s="163"/>
      <c r="ALG121" s="163"/>
      <c r="ALH121" s="163"/>
      <c r="ALI121" s="163"/>
      <c r="ALJ121" s="163"/>
      <c r="ALK121" s="163"/>
      <c r="ALL121" s="163"/>
      <c r="ALM121" s="163"/>
      <c r="ALN121" s="163"/>
      <c r="ALO121" s="163"/>
      <c r="ALP121" s="163"/>
      <c r="ALQ121" s="163"/>
      <c r="ALR121" s="163"/>
      <c r="ALS121" s="163"/>
      <c r="ALT121" s="163"/>
      <c r="ALU121" s="163"/>
      <c r="ALV121" s="163"/>
      <c r="ALW121" s="163"/>
      <c r="ALX121" s="163"/>
      <c r="ALY121" s="163"/>
      <c r="ALZ121" s="163"/>
      <c r="AMA121" s="163"/>
      <c r="AMB121" s="163"/>
      <c r="AMC121" s="163"/>
      <c r="AMD121" s="163"/>
      <c r="AME121" s="163"/>
      <c r="AMF121" s="163"/>
      <c r="AMG121" s="163"/>
      <c r="AMH121" s="163"/>
      <c r="AMI121" s="163"/>
      <c r="AMJ121" s="163"/>
      <c r="AMK121" s="163"/>
      <c r="AML121" s="163"/>
      <c r="AMM121" s="163"/>
      <c r="AMN121" s="163"/>
      <c r="AMO121" s="163"/>
      <c r="AMP121" s="163"/>
      <c r="AMQ121" s="163"/>
      <c r="AMR121" s="163"/>
      <c r="AMS121" s="163"/>
      <c r="AMT121" s="163"/>
      <c r="AMU121" s="163"/>
      <c r="AMV121" s="163"/>
      <c r="AMW121" s="163"/>
      <c r="AMX121" s="163"/>
      <c r="AMY121" s="163"/>
      <c r="AMZ121" s="163"/>
      <c r="ANA121" s="163"/>
      <c r="ANB121" s="163"/>
      <c r="ANC121" s="163"/>
      <c r="AND121" s="163"/>
      <c r="ANE121" s="163"/>
      <c r="ANF121" s="163"/>
      <c r="ANG121" s="163"/>
      <c r="ANH121" s="163"/>
      <c r="ANI121" s="163"/>
      <c r="ANJ121" s="163"/>
      <c r="ANK121" s="163"/>
      <c r="ANL121" s="163"/>
      <c r="ANM121" s="163"/>
      <c r="ANN121" s="163"/>
      <c r="ANO121" s="163"/>
      <c r="ANP121" s="163"/>
      <c r="ANQ121" s="163"/>
      <c r="ANR121" s="163"/>
      <c r="ANS121" s="163"/>
      <c r="ANT121" s="163"/>
      <c r="ANU121" s="163"/>
      <c r="ANV121" s="163"/>
      <c r="ANW121" s="163"/>
      <c r="ANX121" s="163"/>
      <c r="ANY121" s="163"/>
      <c r="ANZ121" s="163"/>
      <c r="AOA121" s="163"/>
      <c r="AOB121" s="163"/>
      <c r="AOC121" s="163"/>
      <c r="AOD121" s="163"/>
      <c r="AOE121" s="163"/>
      <c r="AOF121" s="163"/>
      <c r="AOG121" s="163"/>
      <c r="AOH121" s="163"/>
      <c r="AOI121" s="163"/>
      <c r="AOJ121" s="163"/>
      <c r="AOK121" s="163"/>
      <c r="AOL121" s="163"/>
      <c r="AOM121" s="163"/>
      <c r="AON121" s="163"/>
      <c r="AOO121" s="163"/>
      <c r="AOP121" s="163"/>
      <c r="AOQ121" s="163"/>
      <c r="AOR121" s="163"/>
      <c r="AOS121" s="163"/>
      <c r="AOT121" s="163"/>
      <c r="AOU121" s="163"/>
      <c r="AOV121" s="163"/>
      <c r="AOW121" s="163"/>
      <c r="AOX121" s="163"/>
      <c r="AOY121" s="163"/>
      <c r="AOZ121" s="163"/>
      <c r="APA121" s="163"/>
      <c r="APB121" s="163"/>
      <c r="APC121" s="163"/>
      <c r="APD121" s="163"/>
      <c r="APE121" s="163"/>
      <c r="APF121" s="163"/>
      <c r="APG121" s="163"/>
      <c r="APH121" s="163"/>
      <c r="API121" s="163"/>
      <c r="APJ121" s="163"/>
      <c r="APK121" s="163"/>
      <c r="APL121" s="163"/>
      <c r="APM121" s="163"/>
      <c r="APN121" s="163"/>
      <c r="APO121" s="163"/>
      <c r="APP121" s="163"/>
      <c r="APQ121" s="163"/>
      <c r="APR121" s="163"/>
      <c r="APS121" s="163"/>
      <c r="APT121" s="163"/>
      <c r="APU121" s="163"/>
      <c r="APV121" s="163"/>
      <c r="APW121" s="163"/>
      <c r="APX121" s="163"/>
      <c r="APY121" s="163"/>
      <c r="APZ121" s="163"/>
      <c r="AQA121" s="163"/>
      <c r="AQB121" s="163"/>
      <c r="AQC121" s="163"/>
      <c r="AQD121" s="163"/>
      <c r="AQE121" s="163"/>
      <c r="AQF121" s="163"/>
      <c r="AQG121" s="163"/>
      <c r="AQH121" s="163"/>
      <c r="AQI121" s="163"/>
      <c r="AQJ121" s="163"/>
      <c r="AQK121" s="163"/>
      <c r="AQL121" s="163"/>
      <c r="AQM121" s="163"/>
      <c r="AQN121" s="163"/>
      <c r="AQO121" s="163"/>
      <c r="AQP121" s="163"/>
      <c r="AQQ121" s="163"/>
      <c r="AQR121" s="163"/>
      <c r="AQS121" s="163"/>
      <c r="AQT121" s="163"/>
      <c r="AQU121" s="163"/>
      <c r="AQV121" s="163"/>
      <c r="AQW121" s="163"/>
      <c r="AQX121" s="163"/>
      <c r="AQY121" s="163"/>
      <c r="AQZ121" s="163"/>
      <c r="ARA121" s="163"/>
      <c r="ARB121" s="163"/>
      <c r="ARC121" s="163"/>
      <c r="ARD121" s="163"/>
      <c r="ARE121" s="163"/>
      <c r="ARF121" s="163"/>
      <c r="ARG121" s="163"/>
      <c r="ARH121" s="163"/>
      <c r="ARI121" s="163"/>
      <c r="ARJ121" s="163"/>
      <c r="ARK121" s="163"/>
      <c r="ARL121" s="163"/>
      <c r="ARM121" s="163"/>
      <c r="ARN121" s="163"/>
      <c r="ARO121" s="163"/>
      <c r="ARP121" s="163"/>
      <c r="ARQ121" s="163"/>
      <c r="ARR121" s="163"/>
      <c r="ARS121" s="163"/>
      <c r="ART121" s="163"/>
      <c r="ARU121" s="163"/>
      <c r="ARV121" s="163"/>
      <c r="ARW121" s="163"/>
      <c r="ARX121" s="163"/>
      <c r="ARY121" s="163"/>
      <c r="ARZ121" s="163"/>
      <c r="ASA121" s="163"/>
      <c r="ASB121" s="163"/>
      <c r="ASC121" s="163"/>
      <c r="ASD121" s="163"/>
      <c r="ASE121" s="163"/>
      <c r="ASF121" s="163"/>
      <c r="ASG121" s="163"/>
      <c r="ASH121" s="163"/>
      <c r="ASI121" s="163"/>
      <c r="ASJ121" s="163"/>
      <c r="ASK121" s="163"/>
      <c r="ASL121" s="163"/>
      <c r="ASM121" s="163"/>
      <c r="ASN121" s="163"/>
      <c r="ASO121" s="163"/>
      <c r="ASP121" s="163"/>
      <c r="ASQ121" s="163"/>
      <c r="ASR121" s="163"/>
      <c r="ASS121" s="163"/>
      <c r="AST121" s="163"/>
      <c r="ASU121" s="163"/>
      <c r="ASV121" s="163"/>
      <c r="ASW121" s="163"/>
      <c r="ASX121" s="163"/>
      <c r="ASY121" s="163"/>
      <c r="ASZ121" s="163"/>
      <c r="ATA121" s="163"/>
      <c r="ATB121" s="163"/>
      <c r="ATC121" s="163"/>
      <c r="ATD121" s="163"/>
      <c r="ATE121" s="163"/>
      <c r="ATF121" s="163"/>
      <c r="ATG121" s="163"/>
      <c r="ATH121" s="163"/>
      <c r="ATI121" s="163"/>
      <c r="ATJ121" s="163"/>
      <c r="ATK121" s="163"/>
      <c r="ATL121" s="163"/>
      <c r="ATM121" s="163"/>
      <c r="ATN121" s="163"/>
      <c r="ATO121" s="163"/>
      <c r="ATP121" s="163"/>
      <c r="ATQ121" s="163"/>
      <c r="ATR121" s="163"/>
      <c r="ATS121" s="163"/>
      <c r="ATT121" s="163"/>
      <c r="ATU121" s="163"/>
      <c r="ATV121" s="163"/>
      <c r="ATW121" s="163"/>
      <c r="ATX121" s="163"/>
      <c r="ATY121" s="163"/>
      <c r="ATZ121" s="163"/>
      <c r="AUA121" s="163"/>
      <c r="AUB121" s="163"/>
      <c r="AUC121" s="163"/>
      <c r="AUD121" s="163"/>
      <c r="AUE121" s="163"/>
      <c r="AUF121" s="163"/>
      <c r="AUG121" s="163"/>
      <c r="AUH121" s="163"/>
      <c r="AUI121" s="163"/>
      <c r="AUJ121" s="163"/>
      <c r="AUK121" s="163"/>
      <c r="AUL121" s="163"/>
      <c r="AUM121" s="163"/>
      <c r="AUN121" s="163"/>
      <c r="AUO121" s="163"/>
      <c r="AUP121" s="163"/>
      <c r="AUQ121" s="163"/>
      <c r="AUR121" s="163"/>
      <c r="AUS121" s="163"/>
      <c r="AUT121" s="163"/>
      <c r="AUU121" s="163"/>
      <c r="AUV121" s="163"/>
      <c r="AUW121" s="163"/>
      <c r="AUX121" s="163"/>
      <c r="AUY121" s="163"/>
      <c r="AUZ121" s="163"/>
      <c r="AVA121" s="163"/>
      <c r="AVB121" s="163"/>
      <c r="AVC121" s="163"/>
      <c r="AVD121" s="163"/>
      <c r="AVE121" s="163"/>
      <c r="AVF121" s="163"/>
      <c r="AVG121" s="163"/>
      <c r="AVH121" s="163"/>
      <c r="AVI121" s="163"/>
      <c r="AVJ121" s="163"/>
      <c r="AVK121" s="163"/>
      <c r="AVL121" s="163"/>
      <c r="AVM121" s="163"/>
      <c r="AVN121" s="163"/>
      <c r="AVO121" s="163"/>
      <c r="AVP121" s="163"/>
      <c r="AVQ121" s="163"/>
      <c r="AVR121" s="163"/>
      <c r="AVS121" s="163"/>
      <c r="AVT121" s="163"/>
      <c r="AVU121" s="163"/>
      <c r="AVV121" s="163"/>
      <c r="AVW121" s="163"/>
      <c r="AVX121" s="163"/>
      <c r="AVY121" s="163"/>
      <c r="AVZ121" s="163"/>
      <c r="AWA121" s="163"/>
      <c r="AWB121" s="163"/>
      <c r="AWC121" s="163"/>
      <c r="AWD121" s="163"/>
      <c r="AWE121" s="163"/>
      <c r="AWF121" s="163"/>
      <c r="AWG121" s="163"/>
      <c r="AWH121" s="163"/>
      <c r="AWI121" s="163"/>
      <c r="AWJ121" s="163"/>
      <c r="AWK121" s="163"/>
      <c r="AWL121" s="163"/>
      <c r="AWM121" s="163"/>
      <c r="AWN121" s="163"/>
      <c r="AWO121" s="163"/>
      <c r="AWP121" s="163"/>
      <c r="AWQ121" s="163"/>
      <c r="AWR121" s="163"/>
      <c r="AWS121" s="163"/>
      <c r="AWT121" s="163"/>
      <c r="AWU121" s="163"/>
      <c r="AWV121" s="163"/>
      <c r="AWW121" s="163"/>
      <c r="AWX121" s="163"/>
      <c r="AWY121" s="163"/>
      <c r="AWZ121" s="163"/>
      <c r="AXA121" s="163"/>
      <c r="AXB121" s="163"/>
      <c r="AXC121" s="163"/>
      <c r="AXD121" s="163"/>
      <c r="AXE121" s="163"/>
      <c r="AXF121" s="163"/>
      <c r="AXG121" s="163"/>
      <c r="AXH121" s="163"/>
      <c r="AXI121" s="163"/>
      <c r="AXJ121" s="163"/>
      <c r="AXK121" s="163"/>
      <c r="AXL121" s="163"/>
      <c r="AXM121" s="163"/>
      <c r="AXN121" s="163"/>
      <c r="AXO121" s="163"/>
      <c r="AXP121" s="163"/>
      <c r="AXQ121" s="163"/>
      <c r="AXR121" s="163"/>
      <c r="AXS121" s="163"/>
      <c r="AXT121" s="163"/>
      <c r="AXU121" s="163"/>
      <c r="AXV121" s="163"/>
      <c r="AXW121" s="163"/>
      <c r="AXX121" s="163"/>
      <c r="AXY121" s="163"/>
      <c r="AXZ121" s="163"/>
      <c r="AYA121" s="163"/>
      <c r="AYB121" s="163"/>
      <c r="AYC121" s="163"/>
      <c r="AYD121" s="163"/>
      <c r="AYE121" s="163"/>
      <c r="AYF121" s="163"/>
      <c r="AYG121" s="163"/>
      <c r="AYH121" s="163"/>
      <c r="AYI121" s="163"/>
      <c r="AYJ121" s="163"/>
      <c r="AYK121" s="163"/>
      <c r="AYL121" s="163"/>
      <c r="AYM121" s="163"/>
      <c r="AYN121" s="163"/>
      <c r="AYO121" s="163"/>
      <c r="AYP121" s="163"/>
      <c r="AYQ121" s="163"/>
      <c r="AYR121" s="163"/>
      <c r="AYS121" s="163"/>
      <c r="AYT121" s="163"/>
      <c r="AYU121" s="163"/>
      <c r="AYV121" s="163"/>
      <c r="AYW121" s="163"/>
      <c r="AYX121" s="163"/>
      <c r="AYY121" s="163"/>
      <c r="AYZ121" s="163"/>
      <c r="AZA121" s="163"/>
      <c r="AZB121" s="163"/>
      <c r="AZC121" s="163"/>
      <c r="AZD121" s="163"/>
      <c r="AZE121" s="163"/>
      <c r="AZF121" s="163"/>
      <c r="AZG121" s="163"/>
      <c r="AZH121" s="163"/>
      <c r="AZI121" s="163"/>
      <c r="AZJ121" s="163"/>
      <c r="AZK121" s="163"/>
      <c r="AZL121" s="163"/>
      <c r="AZM121" s="163"/>
      <c r="AZN121" s="163"/>
      <c r="AZO121" s="163"/>
      <c r="AZP121" s="163"/>
      <c r="AZQ121" s="163"/>
      <c r="AZR121" s="163"/>
      <c r="AZS121" s="163"/>
      <c r="AZT121" s="163"/>
      <c r="AZU121" s="163"/>
      <c r="AZV121" s="163"/>
      <c r="AZW121" s="163"/>
      <c r="AZX121" s="163"/>
      <c r="AZY121" s="163"/>
      <c r="AZZ121" s="163"/>
      <c r="BAA121" s="163"/>
      <c r="BAB121" s="163"/>
      <c r="BAC121" s="163"/>
      <c r="BAD121" s="163"/>
      <c r="BAE121" s="163"/>
      <c r="BAF121" s="163"/>
      <c r="BAG121" s="163"/>
      <c r="BAH121" s="163"/>
      <c r="BAI121" s="163"/>
      <c r="BAJ121" s="163"/>
      <c r="BAK121" s="163"/>
      <c r="BAL121" s="163"/>
      <c r="BAM121" s="163"/>
      <c r="BAN121" s="163"/>
      <c r="BAO121" s="163"/>
      <c r="BAP121" s="163"/>
      <c r="BAQ121" s="163"/>
      <c r="BAR121" s="163"/>
      <c r="BAS121" s="163"/>
      <c r="BAT121" s="163"/>
      <c r="BAU121" s="163"/>
      <c r="BAV121" s="163"/>
      <c r="BAW121" s="163"/>
      <c r="BAX121" s="163"/>
      <c r="BAY121" s="163"/>
      <c r="BAZ121" s="163"/>
      <c r="BBA121" s="163"/>
      <c r="BBB121" s="163"/>
      <c r="BBC121" s="163"/>
      <c r="BBD121" s="163"/>
      <c r="BBE121" s="163"/>
      <c r="BBF121" s="163"/>
      <c r="BBG121" s="163"/>
      <c r="BBH121" s="163"/>
      <c r="BBI121" s="163"/>
      <c r="BBJ121" s="163"/>
      <c r="BBK121" s="163"/>
      <c r="BBL121" s="163"/>
      <c r="BBM121" s="163"/>
      <c r="BBN121" s="163"/>
      <c r="BBO121" s="163"/>
      <c r="BBP121" s="163"/>
      <c r="BBQ121" s="163"/>
      <c r="BBR121" s="163"/>
      <c r="BBS121" s="163"/>
      <c r="BBT121" s="163"/>
      <c r="BBU121" s="163"/>
      <c r="BBV121" s="163"/>
      <c r="BBW121" s="163"/>
      <c r="BBX121" s="163"/>
      <c r="BBY121" s="163"/>
      <c r="BBZ121" s="163"/>
      <c r="BCA121" s="163"/>
      <c r="BCB121" s="163"/>
      <c r="BCC121" s="163"/>
      <c r="BCD121" s="163"/>
      <c r="BCE121" s="163"/>
      <c r="BCF121" s="163"/>
      <c r="BCG121" s="163"/>
      <c r="BCH121" s="163"/>
      <c r="BCI121" s="163"/>
      <c r="BCJ121" s="163"/>
      <c r="BCK121" s="163"/>
      <c r="BCL121" s="163"/>
      <c r="BCM121" s="163"/>
      <c r="BCN121" s="163"/>
      <c r="BCO121" s="163"/>
      <c r="BCP121" s="163"/>
      <c r="BCQ121" s="163"/>
      <c r="BCR121" s="163"/>
      <c r="BCS121" s="163"/>
      <c r="BCT121" s="163"/>
      <c r="BCU121" s="163"/>
      <c r="BCV121" s="163"/>
      <c r="BCW121" s="163"/>
      <c r="BCX121" s="163"/>
      <c r="BCY121" s="163"/>
      <c r="BCZ121" s="163"/>
      <c r="BDA121" s="163"/>
      <c r="BDB121" s="163"/>
      <c r="BDC121" s="163"/>
      <c r="BDD121" s="163"/>
      <c r="BDE121" s="163"/>
      <c r="BDF121" s="163"/>
      <c r="BDG121" s="163"/>
      <c r="BDH121" s="163"/>
      <c r="BDI121" s="163"/>
      <c r="BDJ121" s="163"/>
      <c r="BDK121" s="163"/>
      <c r="BDL121" s="163"/>
      <c r="BDM121" s="163"/>
      <c r="BDN121" s="163"/>
      <c r="BDO121" s="163"/>
      <c r="BDP121" s="163"/>
      <c r="BDQ121" s="163"/>
      <c r="BDR121" s="163"/>
      <c r="BDS121" s="163"/>
      <c r="BDT121" s="163"/>
      <c r="BDU121" s="163"/>
      <c r="BDV121" s="163"/>
      <c r="BDW121" s="163"/>
      <c r="BDX121" s="163"/>
      <c r="BDY121" s="163"/>
      <c r="BDZ121" s="163"/>
      <c r="BEA121" s="163"/>
      <c r="BEB121" s="163"/>
      <c r="BEC121" s="163"/>
      <c r="BED121" s="163"/>
      <c r="BEE121" s="163"/>
      <c r="BEF121" s="163"/>
      <c r="BEG121" s="163"/>
      <c r="BEH121" s="163"/>
      <c r="BEI121" s="163"/>
      <c r="BEJ121" s="163"/>
      <c r="BEK121" s="163"/>
      <c r="BEL121" s="163"/>
      <c r="BEM121" s="163"/>
      <c r="BEN121" s="163"/>
      <c r="BEO121" s="163"/>
      <c r="BEP121" s="163"/>
      <c r="BEQ121" s="163"/>
      <c r="BER121" s="163"/>
      <c r="BES121" s="163"/>
      <c r="BET121" s="163"/>
      <c r="BEU121" s="163"/>
      <c r="BEV121" s="163"/>
      <c r="BEW121" s="163"/>
      <c r="BEX121" s="163"/>
      <c r="BEY121" s="163"/>
      <c r="BEZ121" s="163"/>
      <c r="BFA121" s="163"/>
      <c r="BFB121" s="163"/>
      <c r="BFC121" s="163"/>
      <c r="BFD121" s="163"/>
      <c r="BFE121" s="163"/>
      <c r="BFF121" s="163"/>
      <c r="BFG121" s="163"/>
      <c r="BFH121" s="163"/>
      <c r="BFI121" s="163"/>
      <c r="BFJ121" s="163"/>
      <c r="BFK121" s="163"/>
      <c r="BFL121" s="163"/>
      <c r="BFM121" s="163"/>
      <c r="BFN121" s="163"/>
      <c r="BFO121" s="163"/>
      <c r="BFP121" s="163"/>
      <c r="BFQ121" s="163"/>
      <c r="BFR121" s="163"/>
      <c r="BFS121" s="163"/>
      <c r="BFT121" s="163"/>
      <c r="BFU121" s="163"/>
      <c r="BFV121" s="163"/>
      <c r="BFW121" s="163"/>
      <c r="BFX121" s="163"/>
      <c r="BFY121" s="163"/>
      <c r="BFZ121" s="163"/>
      <c r="BGA121" s="163"/>
      <c r="BGB121" s="163"/>
      <c r="BGC121" s="163"/>
      <c r="BGD121" s="163"/>
      <c r="BGE121" s="163"/>
      <c r="BGF121" s="163"/>
      <c r="BGG121" s="163"/>
      <c r="BGH121" s="163"/>
      <c r="BGI121" s="163"/>
      <c r="BGJ121" s="163"/>
      <c r="BGK121" s="163"/>
      <c r="BGL121" s="163"/>
      <c r="BGM121" s="163"/>
      <c r="BGN121" s="163"/>
      <c r="BGO121" s="163"/>
      <c r="BGP121" s="163"/>
      <c r="BGQ121" s="163"/>
      <c r="BGR121" s="163"/>
      <c r="BGS121" s="163"/>
      <c r="BGT121" s="163"/>
      <c r="BGU121" s="163"/>
      <c r="BGV121" s="163"/>
      <c r="BGW121" s="163"/>
      <c r="BGX121" s="163"/>
      <c r="BGY121" s="163"/>
      <c r="BGZ121" s="163"/>
      <c r="BHA121" s="163"/>
      <c r="BHB121" s="163"/>
      <c r="BHC121" s="163"/>
      <c r="BHD121" s="163"/>
      <c r="BHE121" s="163"/>
      <c r="BHF121" s="163"/>
      <c r="BHG121" s="163"/>
      <c r="BHH121" s="163"/>
      <c r="BHI121" s="163"/>
      <c r="BHJ121" s="163"/>
      <c r="BHK121" s="163"/>
      <c r="BHL121" s="163"/>
      <c r="BHM121" s="163"/>
      <c r="BHN121" s="163"/>
      <c r="BHO121" s="163"/>
      <c r="BHP121" s="163"/>
      <c r="BHQ121" s="163"/>
      <c r="BHR121" s="163"/>
      <c r="BHS121" s="163"/>
      <c r="BHT121" s="163"/>
      <c r="BHU121" s="163"/>
      <c r="BHV121" s="163"/>
      <c r="BHW121" s="163"/>
      <c r="BHX121" s="163"/>
      <c r="BHY121" s="163"/>
      <c r="BHZ121" s="163"/>
      <c r="BIA121" s="163"/>
      <c r="BIB121" s="163"/>
      <c r="BIC121" s="163"/>
      <c r="BID121" s="163"/>
      <c r="BIE121" s="163"/>
      <c r="BIF121" s="163"/>
      <c r="BIG121" s="163"/>
      <c r="BIH121" s="163"/>
      <c r="BII121" s="163"/>
      <c r="BIJ121" s="163"/>
      <c r="BIK121" s="163"/>
      <c r="BIL121" s="163"/>
      <c r="BIM121" s="163"/>
      <c r="BIN121" s="163"/>
      <c r="BIO121" s="163"/>
      <c r="BIP121" s="163"/>
      <c r="BIQ121" s="163"/>
      <c r="BIR121" s="163"/>
      <c r="BIS121" s="163"/>
      <c r="BIT121" s="163"/>
      <c r="BIU121" s="163"/>
      <c r="BIV121" s="163"/>
      <c r="BIW121" s="163"/>
      <c r="BIX121" s="163"/>
      <c r="BIY121" s="163"/>
      <c r="BIZ121" s="163"/>
      <c r="BJA121" s="163"/>
      <c r="BJB121" s="163"/>
      <c r="BJC121" s="163"/>
      <c r="BJD121" s="163"/>
      <c r="BJE121" s="163"/>
      <c r="BJF121" s="163"/>
      <c r="BJG121" s="163"/>
      <c r="BJH121" s="163"/>
      <c r="BJI121" s="163"/>
      <c r="BJJ121" s="163"/>
      <c r="BJK121" s="163"/>
      <c r="BJL121" s="163"/>
      <c r="BJM121" s="163"/>
      <c r="BJN121" s="163"/>
      <c r="BJO121" s="163"/>
      <c r="BJP121" s="163"/>
      <c r="BJQ121" s="163"/>
      <c r="BJR121" s="163"/>
      <c r="BJS121" s="163"/>
      <c r="BJT121" s="163"/>
      <c r="BJU121" s="163"/>
      <c r="BJV121" s="163"/>
      <c r="BJW121" s="163"/>
      <c r="BJX121" s="163"/>
      <c r="BJY121" s="163"/>
      <c r="BJZ121" s="163"/>
      <c r="BKA121" s="163"/>
      <c r="BKB121" s="163"/>
      <c r="BKC121" s="163"/>
      <c r="BKD121" s="163"/>
      <c r="BKE121" s="163"/>
      <c r="BKF121" s="163"/>
      <c r="BKG121" s="163"/>
      <c r="BKH121" s="163"/>
      <c r="BKI121" s="163"/>
      <c r="BKJ121" s="163"/>
      <c r="BKK121" s="163"/>
      <c r="BKL121" s="163"/>
      <c r="BKM121" s="163"/>
      <c r="BKN121" s="163"/>
      <c r="BKO121" s="163"/>
      <c r="BKP121" s="163"/>
      <c r="BKQ121" s="163"/>
      <c r="BKR121" s="163"/>
      <c r="BKS121" s="163"/>
      <c r="BKT121" s="163"/>
      <c r="BKU121" s="163"/>
      <c r="BKV121" s="163"/>
      <c r="BKW121" s="163"/>
      <c r="BKX121" s="163"/>
      <c r="BKY121" s="163"/>
      <c r="BKZ121" s="163"/>
      <c r="BLA121" s="163"/>
      <c r="BLB121" s="163"/>
      <c r="BLC121" s="163"/>
      <c r="BLD121" s="163"/>
      <c r="BLE121" s="163"/>
      <c r="BLF121" s="163"/>
      <c r="BLG121" s="163"/>
      <c r="BLH121" s="163"/>
      <c r="BLI121" s="163"/>
      <c r="BLJ121" s="163"/>
      <c r="BLK121" s="163"/>
      <c r="BLL121" s="163"/>
      <c r="BLM121" s="163"/>
      <c r="BLN121" s="163"/>
      <c r="BLO121" s="163"/>
      <c r="BLP121" s="163"/>
      <c r="BLQ121" s="163"/>
      <c r="BLR121" s="163"/>
      <c r="BLS121" s="163"/>
      <c r="BLT121" s="163"/>
      <c r="BLU121" s="163"/>
      <c r="BLV121" s="163"/>
      <c r="BLW121" s="163"/>
      <c r="BLX121" s="163"/>
      <c r="BLY121" s="163"/>
      <c r="BLZ121" s="163"/>
      <c r="BMA121" s="163"/>
      <c r="BMB121" s="163"/>
      <c r="BMC121" s="163"/>
      <c r="BMD121" s="163"/>
      <c r="BME121" s="163"/>
      <c r="BMF121" s="163"/>
      <c r="BMG121" s="163"/>
      <c r="BMH121" s="163"/>
      <c r="BMI121" s="163"/>
      <c r="BMJ121" s="163"/>
      <c r="BMK121" s="163"/>
      <c r="BML121" s="163"/>
      <c r="BMM121" s="163"/>
      <c r="BMN121" s="163"/>
      <c r="BMO121" s="163"/>
      <c r="BMP121" s="163"/>
      <c r="BMQ121" s="163"/>
      <c r="BMR121" s="163"/>
      <c r="BMS121" s="163"/>
      <c r="BMT121" s="163"/>
      <c r="BMU121" s="163"/>
      <c r="BMV121" s="163"/>
      <c r="BMW121" s="163"/>
      <c r="BMX121" s="163"/>
      <c r="BMY121" s="163"/>
      <c r="BMZ121" s="163"/>
      <c r="BNA121" s="163"/>
      <c r="BNB121" s="163"/>
      <c r="BNC121" s="163"/>
      <c r="BND121" s="163"/>
      <c r="BNE121" s="163"/>
      <c r="BNF121" s="163"/>
      <c r="BNG121" s="163"/>
      <c r="BNH121" s="163"/>
      <c r="BNI121" s="163"/>
      <c r="BNJ121" s="163"/>
      <c r="BNK121" s="163"/>
      <c r="BNL121" s="163"/>
      <c r="BNM121" s="163"/>
      <c r="BNN121" s="163"/>
      <c r="BNO121" s="163"/>
      <c r="BNP121" s="163"/>
      <c r="BNQ121" s="163"/>
      <c r="BNR121" s="163"/>
      <c r="BNS121" s="163"/>
      <c r="BNT121" s="163"/>
      <c r="BNU121" s="163"/>
      <c r="BNV121" s="163"/>
      <c r="BNW121" s="163"/>
      <c r="BNX121" s="163"/>
      <c r="BNY121" s="163"/>
      <c r="BNZ121" s="163"/>
      <c r="BOA121" s="163"/>
      <c r="BOB121" s="163"/>
      <c r="BOC121" s="163"/>
      <c r="BOD121" s="163"/>
      <c r="BOE121" s="163"/>
      <c r="BOF121" s="163"/>
      <c r="BOG121" s="163"/>
      <c r="BOH121" s="163"/>
      <c r="BOI121" s="163"/>
      <c r="BOJ121" s="163"/>
      <c r="BOK121" s="163"/>
      <c r="BOL121" s="163"/>
      <c r="BOM121" s="163"/>
      <c r="BON121" s="163"/>
      <c r="BOO121" s="163"/>
      <c r="BOP121" s="163"/>
      <c r="BOQ121" s="163"/>
      <c r="BOR121" s="163"/>
      <c r="BOS121" s="163"/>
      <c r="BOT121" s="163"/>
      <c r="BOU121" s="163"/>
      <c r="BOV121" s="163"/>
      <c r="BOW121" s="163"/>
      <c r="BOX121" s="163"/>
      <c r="BOY121" s="163"/>
      <c r="BOZ121" s="163"/>
      <c r="BPA121" s="163"/>
      <c r="BPB121" s="163"/>
      <c r="BPC121" s="163"/>
      <c r="BPD121" s="163"/>
      <c r="BPE121" s="163"/>
      <c r="BPF121" s="163"/>
      <c r="BPG121" s="163"/>
      <c r="BPH121" s="163"/>
      <c r="BPI121" s="163"/>
      <c r="BPJ121" s="163"/>
      <c r="BPK121" s="163"/>
      <c r="BPL121" s="163"/>
      <c r="BPM121" s="163"/>
      <c r="BPN121" s="163"/>
      <c r="BPO121" s="163"/>
      <c r="BPP121" s="163"/>
      <c r="BPQ121" s="163"/>
      <c r="BPR121" s="163"/>
      <c r="BPS121" s="163"/>
      <c r="BPT121" s="163"/>
      <c r="BPU121" s="163"/>
      <c r="BPV121" s="163"/>
      <c r="BPW121" s="163"/>
      <c r="BPX121" s="163"/>
      <c r="BPY121" s="163"/>
      <c r="BPZ121" s="163"/>
      <c r="BQA121" s="163"/>
      <c r="BQB121" s="163"/>
      <c r="BQC121" s="163"/>
      <c r="BQD121" s="163"/>
      <c r="BQE121" s="163"/>
      <c r="BQF121" s="163"/>
      <c r="BQG121" s="163"/>
      <c r="BQH121" s="163"/>
      <c r="BQI121" s="163"/>
      <c r="BQJ121" s="163"/>
      <c r="BQK121" s="163"/>
      <c r="BQL121" s="163"/>
      <c r="BQM121" s="163"/>
      <c r="BQN121" s="163"/>
      <c r="BQO121" s="163"/>
      <c r="BQP121" s="163"/>
      <c r="BQQ121" s="163"/>
      <c r="BQR121" s="163"/>
      <c r="BQS121" s="163"/>
      <c r="BQT121" s="163"/>
      <c r="BQU121" s="163"/>
      <c r="BQV121" s="163"/>
      <c r="BQW121" s="163"/>
      <c r="BQX121" s="163"/>
      <c r="BQY121" s="163"/>
      <c r="BQZ121" s="163"/>
      <c r="BRA121" s="163"/>
      <c r="BRB121" s="163"/>
      <c r="BRC121" s="163"/>
      <c r="BRD121" s="163"/>
      <c r="BRE121" s="163"/>
      <c r="BRF121" s="163"/>
      <c r="BRG121" s="163"/>
      <c r="BRH121" s="163"/>
      <c r="BRI121" s="163"/>
      <c r="BRJ121" s="163"/>
      <c r="BRK121" s="163"/>
      <c r="BRL121" s="163"/>
      <c r="BRM121" s="163"/>
      <c r="BRN121" s="163"/>
      <c r="BRO121" s="163"/>
      <c r="BRP121" s="163"/>
      <c r="BRQ121" s="163"/>
      <c r="BRR121" s="163"/>
      <c r="BRS121" s="163"/>
      <c r="BRT121" s="163"/>
      <c r="BRU121" s="163"/>
      <c r="BRV121" s="163"/>
      <c r="BRW121" s="163"/>
      <c r="BRX121" s="163"/>
      <c r="BRY121" s="163"/>
      <c r="BRZ121" s="163"/>
      <c r="BSA121" s="163"/>
      <c r="BSB121" s="163"/>
      <c r="BSC121" s="163"/>
      <c r="BSD121" s="163"/>
      <c r="BSE121" s="163"/>
      <c r="BSF121" s="163"/>
      <c r="BSG121" s="163"/>
      <c r="BSH121" s="163"/>
      <c r="BSI121" s="163"/>
      <c r="BSJ121" s="163"/>
      <c r="BSK121" s="163"/>
      <c r="BSL121" s="163"/>
      <c r="BSM121" s="163"/>
      <c r="BSN121" s="163"/>
      <c r="BSO121" s="163"/>
      <c r="BSP121" s="163"/>
      <c r="BSQ121" s="163"/>
      <c r="BSR121" s="163"/>
      <c r="BSS121" s="163"/>
      <c r="BST121" s="163"/>
      <c r="BSU121" s="163"/>
      <c r="BSV121" s="163"/>
      <c r="BSW121" s="163"/>
      <c r="BSX121" s="163"/>
      <c r="BSY121" s="163"/>
      <c r="BSZ121" s="163"/>
      <c r="BTA121" s="163"/>
      <c r="BTB121" s="163"/>
      <c r="BTC121" s="163"/>
      <c r="BTD121" s="163"/>
      <c r="BTE121" s="163"/>
      <c r="BTF121" s="163"/>
      <c r="BTG121" s="163"/>
      <c r="BTH121" s="163"/>
      <c r="BTI121" s="163"/>
      <c r="BTJ121" s="163"/>
      <c r="BTK121" s="163"/>
      <c r="BTL121" s="163"/>
      <c r="BTM121" s="163"/>
      <c r="BTN121" s="163"/>
      <c r="BTO121" s="163"/>
      <c r="BTP121" s="163"/>
      <c r="BTQ121" s="163"/>
      <c r="BTR121" s="163"/>
      <c r="BTS121" s="163"/>
      <c r="BTT121" s="163"/>
      <c r="BTU121" s="163"/>
      <c r="BTV121" s="163"/>
      <c r="BTW121" s="163"/>
      <c r="BTX121" s="163"/>
      <c r="BTY121" s="163"/>
      <c r="BTZ121" s="163"/>
      <c r="BUA121" s="163"/>
      <c r="BUB121" s="163"/>
      <c r="BUC121" s="163"/>
      <c r="BUD121" s="163"/>
      <c r="BUE121" s="163"/>
      <c r="BUF121" s="163"/>
      <c r="BUG121" s="163"/>
      <c r="BUH121" s="163"/>
      <c r="BUI121" s="163"/>
      <c r="BUJ121" s="163"/>
      <c r="BUK121" s="163"/>
      <c r="BUL121" s="163"/>
      <c r="BUM121" s="163"/>
      <c r="BUN121" s="163"/>
      <c r="BUO121" s="163"/>
      <c r="BUP121" s="163"/>
      <c r="BUQ121" s="163"/>
      <c r="BUR121" s="163"/>
      <c r="BUS121" s="163"/>
      <c r="BUT121" s="163"/>
      <c r="BUU121" s="163"/>
      <c r="BUV121" s="163"/>
      <c r="BUW121" s="163"/>
      <c r="BUX121" s="163"/>
      <c r="BUY121" s="163"/>
      <c r="BUZ121" s="163"/>
      <c r="BVA121" s="163"/>
      <c r="BVB121" s="163"/>
      <c r="BVC121" s="163"/>
      <c r="BVD121" s="163"/>
      <c r="BVE121" s="163"/>
      <c r="BVF121" s="163"/>
      <c r="BVG121" s="163"/>
      <c r="BVH121" s="163"/>
      <c r="BVI121" s="163"/>
      <c r="BVJ121" s="163"/>
      <c r="BVK121" s="163"/>
      <c r="BVL121" s="163"/>
      <c r="BVM121" s="163"/>
      <c r="BVN121" s="163"/>
      <c r="BVO121" s="163"/>
      <c r="BVP121" s="163"/>
      <c r="BVQ121" s="163"/>
      <c r="BVR121" s="163"/>
      <c r="BVS121" s="163"/>
      <c r="BVT121" s="163"/>
      <c r="BVU121" s="163"/>
      <c r="BVV121" s="163"/>
      <c r="BVW121" s="163"/>
      <c r="BVX121" s="163"/>
      <c r="BVY121" s="163"/>
      <c r="BVZ121" s="163"/>
      <c r="BWA121" s="163"/>
      <c r="BWB121" s="163"/>
      <c r="BWC121" s="163"/>
      <c r="BWD121" s="163"/>
      <c r="BWE121" s="163"/>
      <c r="BWF121" s="163"/>
      <c r="BWG121" s="163"/>
      <c r="BWH121" s="163"/>
      <c r="BWI121" s="163"/>
      <c r="BWJ121" s="163"/>
      <c r="BWK121" s="163"/>
      <c r="BWL121" s="163"/>
      <c r="BWM121" s="163"/>
      <c r="BWN121" s="163"/>
      <c r="BWO121" s="163"/>
      <c r="BWP121" s="163"/>
      <c r="BWQ121" s="163"/>
      <c r="BWR121" s="163"/>
      <c r="BWS121" s="163"/>
      <c r="BWT121" s="163"/>
      <c r="BWU121" s="163"/>
      <c r="BWV121" s="163"/>
      <c r="BWW121" s="163"/>
      <c r="BWX121" s="163"/>
      <c r="BWY121" s="163"/>
      <c r="BWZ121" s="163"/>
      <c r="BXA121" s="163"/>
      <c r="BXB121" s="163"/>
      <c r="BXC121" s="163"/>
      <c r="BXD121" s="163"/>
      <c r="BXE121" s="163"/>
      <c r="BXF121" s="163"/>
      <c r="BXG121" s="163"/>
      <c r="BXH121" s="163"/>
      <c r="BXI121" s="163"/>
      <c r="BXJ121" s="163"/>
      <c r="BXK121" s="163"/>
      <c r="BXL121" s="163"/>
      <c r="BXM121" s="163"/>
      <c r="BXN121" s="163"/>
      <c r="BXO121" s="163"/>
      <c r="BXP121" s="163"/>
      <c r="BXQ121" s="163"/>
      <c r="BXR121" s="163"/>
      <c r="BXS121" s="163"/>
      <c r="BXT121" s="163"/>
      <c r="BXU121" s="163"/>
      <c r="BXV121" s="163"/>
      <c r="BXW121" s="163"/>
      <c r="BXX121" s="163"/>
      <c r="BXY121" s="163"/>
      <c r="BXZ121" s="163"/>
      <c r="BYA121" s="163"/>
      <c r="BYB121" s="163"/>
      <c r="BYC121" s="163"/>
      <c r="BYD121" s="163"/>
      <c r="BYE121" s="163"/>
      <c r="BYF121" s="163"/>
      <c r="BYG121" s="163"/>
      <c r="BYH121" s="163"/>
      <c r="BYI121" s="163"/>
      <c r="BYJ121" s="163"/>
      <c r="BYK121" s="163"/>
      <c r="BYL121" s="163"/>
      <c r="BYM121" s="163"/>
      <c r="BYN121" s="163"/>
      <c r="BYO121" s="163"/>
      <c r="BYP121" s="163"/>
      <c r="BYQ121" s="163"/>
      <c r="BYR121" s="163"/>
      <c r="BYS121" s="163"/>
      <c r="BYT121" s="163"/>
      <c r="BYU121" s="163"/>
      <c r="BYV121" s="163"/>
      <c r="BYW121" s="163"/>
      <c r="BYX121" s="163"/>
      <c r="BYY121" s="163"/>
      <c r="BYZ121" s="163"/>
      <c r="BZA121" s="163"/>
      <c r="BZB121" s="163"/>
      <c r="BZC121" s="163"/>
      <c r="BZD121" s="163"/>
      <c r="BZE121" s="163"/>
      <c r="BZF121" s="163"/>
      <c r="BZG121" s="163"/>
      <c r="BZH121" s="163"/>
      <c r="BZI121" s="163"/>
      <c r="BZJ121" s="163"/>
      <c r="BZK121" s="163"/>
      <c r="BZL121" s="163"/>
      <c r="BZM121" s="163"/>
      <c r="BZN121" s="163"/>
      <c r="BZO121" s="163"/>
      <c r="BZP121" s="163"/>
      <c r="BZQ121" s="163"/>
      <c r="BZR121" s="163"/>
      <c r="BZS121" s="163"/>
      <c r="BZT121" s="163"/>
      <c r="BZU121" s="163"/>
      <c r="BZV121" s="163"/>
      <c r="BZW121" s="163"/>
      <c r="BZX121" s="163"/>
      <c r="BZY121" s="163"/>
      <c r="BZZ121" s="163"/>
      <c r="CAA121" s="163"/>
      <c r="CAB121" s="163"/>
      <c r="CAC121" s="163"/>
      <c r="CAD121" s="163"/>
      <c r="CAE121" s="163"/>
      <c r="CAF121" s="163"/>
      <c r="CAG121" s="163"/>
      <c r="CAH121" s="163"/>
      <c r="CAI121" s="163"/>
      <c r="CAJ121" s="163"/>
      <c r="CAK121" s="163"/>
      <c r="CAL121" s="163"/>
      <c r="CAM121" s="163"/>
      <c r="CAN121" s="163"/>
      <c r="CAO121" s="163"/>
      <c r="CAP121" s="163"/>
      <c r="CAQ121" s="163"/>
      <c r="CAR121" s="163"/>
      <c r="CAS121" s="163"/>
      <c r="CAT121" s="163"/>
      <c r="CAU121" s="163"/>
      <c r="CAV121" s="163"/>
      <c r="CAW121" s="163"/>
      <c r="CAX121" s="163"/>
      <c r="CAY121" s="163"/>
      <c r="CAZ121" s="163"/>
      <c r="CBA121" s="163"/>
      <c r="CBB121" s="163"/>
      <c r="CBC121" s="163"/>
      <c r="CBD121" s="163"/>
      <c r="CBE121" s="163"/>
      <c r="CBF121" s="163"/>
      <c r="CBG121" s="163"/>
      <c r="CBH121" s="163"/>
      <c r="CBI121" s="163"/>
      <c r="CBJ121" s="163"/>
      <c r="CBK121" s="163"/>
      <c r="CBL121" s="163"/>
      <c r="CBM121" s="163"/>
      <c r="CBN121" s="163"/>
      <c r="CBO121" s="163"/>
      <c r="CBP121" s="163"/>
      <c r="CBQ121" s="163"/>
      <c r="CBR121" s="163"/>
      <c r="CBS121" s="163"/>
      <c r="CBT121" s="163"/>
      <c r="CBU121" s="163"/>
      <c r="CBV121" s="163"/>
      <c r="CBW121" s="163"/>
      <c r="CBX121" s="163"/>
      <c r="CBY121" s="163"/>
      <c r="CBZ121" s="163"/>
      <c r="CCA121" s="163"/>
      <c r="CCB121" s="163"/>
      <c r="CCC121" s="163"/>
      <c r="CCD121" s="163"/>
      <c r="CCE121" s="163"/>
      <c r="CCF121" s="163"/>
      <c r="CCG121" s="163"/>
      <c r="CCH121" s="163"/>
      <c r="CCI121" s="163"/>
      <c r="CCJ121" s="163"/>
      <c r="CCK121" s="163"/>
      <c r="CCL121" s="163"/>
      <c r="CCM121" s="163"/>
      <c r="CCN121" s="163"/>
      <c r="CCO121" s="163"/>
      <c r="CCP121" s="163"/>
      <c r="CCQ121" s="163"/>
      <c r="CCR121" s="163"/>
      <c r="CCS121" s="163"/>
      <c r="CCT121" s="163"/>
      <c r="CCU121" s="163"/>
      <c r="CCV121" s="163"/>
      <c r="CCW121" s="163"/>
      <c r="CCX121" s="163"/>
      <c r="CCY121" s="163"/>
      <c r="CCZ121" s="163"/>
      <c r="CDA121" s="163"/>
      <c r="CDB121" s="163"/>
      <c r="CDC121" s="163"/>
      <c r="CDD121" s="163"/>
      <c r="CDE121" s="163"/>
      <c r="CDF121" s="163"/>
      <c r="CDG121" s="163"/>
      <c r="CDH121" s="163"/>
      <c r="CDI121" s="163"/>
      <c r="CDJ121" s="163"/>
      <c r="CDK121" s="163"/>
      <c r="CDL121" s="163"/>
      <c r="CDM121" s="163"/>
      <c r="CDN121" s="163"/>
      <c r="CDO121" s="163"/>
      <c r="CDP121" s="163"/>
      <c r="CDQ121" s="163"/>
      <c r="CDR121" s="163"/>
      <c r="CDS121" s="163"/>
      <c r="CDT121" s="163"/>
      <c r="CDU121" s="163"/>
      <c r="CDV121" s="163"/>
      <c r="CDW121" s="163"/>
      <c r="CDX121" s="163"/>
      <c r="CDY121" s="163"/>
      <c r="CDZ121" s="163"/>
      <c r="CEA121" s="163"/>
      <c r="CEB121" s="163"/>
      <c r="CEC121" s="163"/>
      <c r="CED121" s="163"/>
      <c r="CEE121" s="163"/>
      <c r="CEF121" s="163"/>
      <c r="CEG121" s="163"/>
      <c r="CEH121" s="163"/>
      <c r="CEI121" s="163"/>
      <c r="CEJ121" s="163"/>
      <c r="CEK121" s="163"/>
      <c r="CEL121" s="163"/>
      <c r="CEM121" s="163"/>
      <c r="CEN121" s="163"/>
      <c r="CEO121" s="163"/>
      <c r="CEP121" s="163"/>
      <c r="CEQ121" s="163"/>
      <c r="CER121" s="163"/>
      <c r="CES121" s="163"/>
      <c r="CET121" s="163"/>
      <c r="CEU121" s="163"/>
      <c r="CEV121" s="163"/>
      <c r="CEW121" s="163"/>
      <c r="CEX121" s="163"/>
      <c r="CEY121" s="163"/>
      <c r="CEZ121" s="163"/>
      <c r="CFA121" s="163"/>
      <c r="CFB121" s="163"/>
      <c r="CFC121" s="163"/>
      <c r="CFD121" s="163"/>
      <c r="CFE121" s="163"/>
      <c r="CFF121" s="163"/>
      <c r="CFG121" s="163"/>
      <c r="CFH121" s="163"/>
      <c r="CFI121" s="163"/>
      <c r="CFJ121" s="163"/>
      <c r="CFK121" s="163"/>
      <c r="CFL121" s="163"/>
      <c r="CFM121" s="163"/>
      <c r="CFN121" s="163"/>
      <c r="CFO121" s="163"/>
      <c r="CFP121" s="163"/>
      <c r="CFQ121" s="163"/>
      <c r="CFR121" s="163"/>
      <c r="CFS121" s="163"/>
      <c r="CFT121" s="163"/>
      <c r="CFU121" s="163"/>
      <c r="CFV121" s="163"/>
      <c r="CFW121" s="163"/>
      <c r="CFX121" s="163"/>
      <c r="CFY121" s="163"/>
      <c r="CFZ121" s="163"/>
      <c r="CGA121" s="163"/>
      <c r="CGB121" s="163"/>
      <c r="CGC121" s="163"/>
      <c r="CGD121" s="163"/>
      <c r="CGE121" s="163"/>
      <c r="CGF121" s="163"/>
      <c r="CGG121" s="163"/>
      <c r="CGH121" s="163"/>
      <c r="CGI121" s="163"/>
      <c r="CGJ121" s="163"/>
      <c r="CGK121" s="163"/>
      <c r="CGL121" s="163"/>
      <c r="CGM121" s="163"/>
      <c r="CGN121" s="163"/>
      <c r="CGO121" s="163"/>
      <c r="CGP121" s="163"/>
      <c r="CGQ121" s="163"/>
      <c r="CGR121" s="163"/>
      <c r="CGS121" s="163"/>
      <c r="CGT121" s="163"/>
      <c r="CGU121" s="163"/>
      <c r="CGV121" s="163"/>
      <c r="CGW121" s="163"/>
      <c r="CGX121" s="163"/>
      <c r="CGY121" s="163"/>
      <c r="CGZ121" s="163"/>
      <c r="CHA121" s="163"/>
      <c r="CHB121" s="163"/>
      <c r="CHC121" s="163"/>
      <c r="CHD121" s="163"/>
      <c r="CHE121" s="163"/>
      <c r="CHF121" s="163"/>
      <c r="CHG121" s="163"/>
      <c r="CHH121" s="163"/>
      <c r="CHI121" s="163"/>
      <c r="CHJ121" s="163"/>
      <c r="CHK121" s="163"/>
      <c r="CHL121" s="163"/>
      <c r="CHM121" s="163"/>
      <c r="CHN121" s="163"/>
      <c r="CHO121" s="163"/>
      <c r="CHP121" s="163"/>
      <c r="CHQ121" s="163"/>
      <c r="CHR121" s="163"/>
      <c r="CHS121" s="163"/>
      <c r="CHT121" s="163"/>
      <c r="CHU121" s="163"/>
      <c r="CHV121" s="163"/>
      <c r="CHW121" s="163"/>
      <c r="CHX121" s="163"/>
      <c r="CHY121" s="163"/>
      <c r="CHZ121" s="163"/>
      <c r="CIA121" s="163"/>
      <c r="CIB121" s="163"/>
      <c r="CIC121" s="163"/>
      <c r="CID121" s="163"/>
      <c r="CIE121" s="163"/>
      <c r="CIF121" s="163"/>
      <c r="CIG121" s="163"/>
      <c r="CIH121" s="163"/>
      <c r="CII121" s="163"/>
      <c r="CIJ121" s="163"/>
      <c r="CIK121" s="163"/>
      <c r="CIL121" s="163"/>
      <c r="CIM121" s="163"/>
      <c r="CIN121" s="163"/>
      <c r="CIO121" s="163"/>
      <c r="CIP121" s="163"/>
      <c r="CIQ121" s="163"/>
      <c r="CIR121" s="163"/>
      <c r="CIS121" s="163"/>
      <c r="CIT121" s="163"/>
      <c r="CIU121" s="163"/>
      <c r="CIV121" s="163"/>
      <c r="CIW121" s="163"/>
      <c r="CIX121" s="163"/>
      <c r="CIY121" s="163"/>
      <c r="CIZ121" s="163"/>
      <c r="CJA121" s="163"/>
      <c r="CJB121" s="163"/>
      <c r="CJC121" s="163"/>
      <c r="CJD121" s="163"/>
      <c r="CJE121" s="163"/>
      <c r="CJF121" s="163"/>
      <c r="CJG121" s="163"/>
      <c r="CJH121" s="163"/>
      <c r="CJI121" s="163"/>
      <c r="CJJ121" s="163"/>
      <c r="CJK121" s="163"/>
      <c r="CJL121" s="163"/>
      <c r="CJM121" s="163"/>
      <c r="CJN121" s="163"/>
      <c r="CJO121" s="163"/>
      <c r="CJP121" s="163"/>
      <c r="CJQ121" s="163"/>
      <c r="CJR121" s="163"/>
      <c r="CJS121" s="163"/>
      <c r="CJT121" s="163"/>
      <c r="CJU121" s="163"/>
      <c r="CJV121" s="163"/>
      <c r="CJW121" s="163"/>
      <c r="CJX121" s="163"/>
      <c r="CJY121" s="163"/>
      <c r="CJZ121" s="163"/>
      <c r="CKA121" s="163"/>
      <c r="CKB121" s="163"/>
      <c r="CKC121" s="163"/>
      <c r="CKD121" s="163"/>
      <c r="CKE121" s="163"/>
      <c r="CKF121" s="163"/>
      <c r="CKG121" s="163"/>
      <c r="CKH121" s="163"/>
      <c r="CKI121" s="163"/>
      <c r="CKJ121" s="163"/>
      <c r="CKK121" s="163"/>
      <c r="CKL121" s="163"/>
      <c r="CKM121" s="163"/>
      <c r="CKN121" s="163"/>
      <c r="CKO121" s="163"/>
      <c r="CKP121" s="163"/>
      <c r="CKQ121" s="163"/>
      <c r="CKR121" s="163"/>
      <c r="CKS121" s="163"/>
      <c r="CKT121" s="163"/>
      <c r="CKU121" s="163"/>
      <c r="CKV121" s="163"/>
      <c r="CKW121" s="163"/>
      <c r="CKX121" s="163"/>
      <c r="CKY121" s="163"/>
      <c r="CKZ121" s="163"/>
      <c r="CLA121" s="163"/>
      <c r="CLB121" s="163"/>
      <c r="CLC121" s="163"/>
      <c r="CLD121" s="163"/>
      <c r="CLE121" s="163"/>
      <c r="CLF121" s="163"/>
      <c r="CLG121" s="163"/>
      <c r="CLH121" s="163"/>
      <c r="CLI121" s="163"/>
      <c r="CLJ121" s="163"/>
      <c r="CLK121" s="163"/>
      <c r="CLL121" s="163"/>
      <c r="CLM121" s="163"/>
      <c r="CLN121" s="163"/>
      <c r="CLO121" s="163"/>
      <c r="CLP121" s="163"/>
      <c r="CLQ121" s="163"/>
      <c r="CLR121" s="163"/>
      <c r="CLS121" s="163"/>
      <c r="CLT121" s="163"/>
      <c r="CLU121" s="163"/>
      <c r="CLV121" s="163"/>
      <c r="CLW121" s="163"/>
      <c r="CLX121" s="163"/>
      <c r="CLY121" s="163"/>
      <c r="CLZ121" s="163"/>
      <c r="CMA121" s="163"/>
      <c r="CMB121" s="163"/>
      <c r="CMC121" s="163"/>
      <c r="CMD121" s="163"/>
      <c r="CME121" s="163"/>
      <c r="CMF121" s="163"/>
      <c r="CMG121" s="163"/>
      <c r="CMH121" s="163"/>
      <c r="CMI121" s="163"/>
      <c r="CMJ121" s="163"/>
      <c r="CMK121" s="163"/>
      <c r="CML121" s="163"/>
      <c r="CMM121" s="163"/>
      <c r="CMN121" s="163"/>
      <c r="CMO121" s="163"/>
      <c r="CMP121" s="163"/>
      <c r="CMQ121" s="163"/>
      <c r="CMR121" s="163"/>
      <c r="CMS121" s="163"/>
      <c r="CMT121" s="163"/>
      <c r="CMU121" s="163"/>
      <c r="CMV121" s="163"/>
      <c r="CMW121" s="163"/>
      <c r="CMX121" s="163"/>
      <c r="CMY121" s="163"/>
      <c r="CMZ121" s="163"/>
      <c r="CNA121" s="163"/>
      <c r="CNB121" s="163"/>
      <c r="CNC121" s="163"/>
      <c r="CND121" s="163"/>
      <c r="CNE121" s="163"/>
      <c r="CNF121" s="163"/>
      <c r="CNG121" s="163"/>
      <c r="CNH121" s="163"/>
      <c r="CNI121" s="163"/>
      <c r="CNJ121" s="163"/>
      <c r="CNK121" s="163"/>
      <c r="CNL121" s="163"/>
      <c r="CNM121" s="163"/>
      <c r="CNN121" s="163"/>
      <c r="CNO121" s="163"/>
      <c r="CNP121" s="163"/>
      <c r="CNQ121" s="163"/>
      <c r="CNR121" s="163"/>
      <c r="CNS121" s="163"/>
      <c r="CNT121" s="163"/>
      <c r="CNU121" s="163"/>
      <c r="CNV121" s="163"/>
      <c r="CNW121" s="163"/>
      <c r="CNX121" s="163"/>
      <c r="CNY121" s="163"/>
      <c r="CNZ121" s="163"/>
      <c r="COA121" s="163"/>
      <c r="COB121" s="163"/>
      <c r="COC121" s="163"/>
      <c r="COD121" s="163"/>
      <c r="COE121" s="163"/>
      <c r="COF121" s="163"/>
      <c r="COG121" s="163"/>
      <c r="COH121" s="163"/>
      <c r="COI121" s="163"/>
      <c r="COJ121" s="163"/>
      <c r="COK121" s="163"/>
      <c r="COL121" s="163"/>
      <c r="COM121" s="163"/>
      <c r="CON121" s="163"/>
      <c r="COO121" s="163"/>
      <c r="COP121" s="163"/>
      <c r="COQ121" s="163"/>
      <c r="COR121" s="163"/>
      <c r="COS121" s="163"/>
      <c r="COT121" s="163"/>
      <c r="COU121" s="163"/>
      <c r="COV121" s="163"/>
      <c r="COW121" s="163"/>
      <c r="COX121" s="163"/>
      <c r="COY121" s="163"/>
      <c r="COZ121" s="163"/>
      <c r="CPA121" s="163"/>
      <c r="CPB121" s="163"/>
      <c r="CPC121" s="163"/>
      <c r="CPD121" s="163"/>
      <c r="CPE121" s="163"/>
      <c r="CPF121" s="163"/>
      <c r="CPG121" s="163"/>
      <c r="CPH121" s="163"/>
      <c r="CPI121" s="163"/>
      <c r="CPJ121" s="163"/>
      <c r="CPK121" s="163"/>
      <c r="CPL121" s="163"/>
      <c r="CPM121" s="163"/>
      <c r="CPN121" s="163"/>
      <c r="CPO121" s="163"/>
      <c r="CPP121" s="163"/>
      <c r="CPQ121" s="163"/>
      <c r="CPR121" s="163"/>
      <c r="CPS121" s="163"/>
      <c r="CPT121" s="163"/>
      <c r="CPU121" s="163"/>
      <c r="CPV121" s="163"/>
      <c r="CPW121" s="163"/>
      <c r="CPX121" s="163"/>
      <c r="CPY121" s="163"/>
      <c r="CPZ121" s="163"/>
      <c r="CQA121" s="163"/>
      <c r="CQB121" s="163"/>
      <c r="CQC121" s="163"/>
      <c r="CQD121" s="163"/>
      <c r="CQE121" s="163"/>
      <c r="CQF121" s="163"/>
      <c r="CQG121" s="163"/>
      <c r="CQH121" s="163"/>
      <c r="CQI121" s="163"/>
      <c r="CQJ121" s="163"/>
      <c r="CQK121" s="163"/>
      <c r="CQL121" s="163"/>
      <c r="CQM121" s="163"/>
      <c r="CQN121" s="163"/>
      <c r="CQO121" s="163"/>
      <c r="CQP121" s="163"/>
      <c r="CQQ121" s="163"/>
      <c r="CQR121" s="163"/>
      <c r="CQS121" s="163"/>
      <c r="CQT121" s="163"/>
      <c r="CQU121" s="163"/>
      <c r="CQV121" s="163"/>
      <c r="CQW121" s="163"/>
      <c r="CQX121" s="163"/>
      <c r="CQY121" s="163"/>
      <c r="CQZ121" s="163"/>
      <c r="CRA121" s="163"/>
      <c r="CRB121" s="163"/>
      <c r="CRC121" s="163"/>
      <c r="CRD121" s="163"/>
      <c r="CRE121" s="163"/>
      <c r="CRF121" s="163"/>
      <c r="CRG121" s="163"/>
      <c r="CRH121" s="163"/>
      <c r="CRI121" s="163"/>
      <c r="CRJ121" s="163"/>
      <c r="CRK121" s="163"/>
      <c r="CRL121" s="163"/>
      <c r="CRM121" s="163"/>
      <c r="CRN121" s="163"/>
      <c r="CRO121" s="163"/>
      <c r="CRP121" s="163"/>
      <c r="CRQ121" s="163"/>
      <c r="CRR121" s="163"/>
      <c r="CRS121" s="163"/>
      <c r="CRT121" s="163"/>
      <c r="CRU121" s="163"/>
      <c r="CRV121" s="163"/>
      <c r="CRW121" s="163"/>
      <c r="CRX121" s="163"/>
      <c r="CRY121" s="163"/>
      <c r="CRZ121" s="163"/>
      <c r="CSA121" s="163"/>
      <c r="CSB121" s="163"/>
      <c r="CSC121" s="163"/>
      <c r="CSD121" s="163"/>
      <c r="CSE121" s="163"/>
      <c r="CSF121" s="163"/>
      <c r="CSG121" s="163"/>
      <c r="CSH121" s="163"/>
      <c r="CSI121" s="163"/>
      <c r="CSJ121" s="163"/>
      <c r="CSK121" s="163"/>
      <c r="CSL121" s="163"/>
      <c r="CSM121" s="163"/>
      <c r="CSN121" s="163"/>
      <c r="CSO121" s="163"/>
      <c r="CSP121" s="163"/>
      <c r="CSQ121" s="163"/>
      <c r="CSR121" s="163"/>
      <c r="CSS121" s="163"/>
      <c r="CST121" s="163"/>
      <c r="CSU121" s="163"/>
      <c r="CSV121" s="163"/>
      <c r="CSW121" s="163"/>
      <c r="CSX121" s="163"/>
      <c r="CSY121" s="163"/>
      <c r="CSZ121" s="163"/>
      <c r="CTA121" s="163"/>
      <c r="CTB121" s="163"/>
      <c r="CTC121" s="163"/>
      <c r="CTD121" s="163"/>
      <c r="CTE121" s="163"/>
      <c r="CTF121" s="163"/>
      <c r="CTG121" s="163"/>
      <c r="CTH121" s="163"/>
      <c r="CTI121" s="163"/>
      <c r="CTJ121" s="163"/>
      <c r="CTK121" s="163"/>
      <c r="CTL121" s="163"/>
      <c r="CTM121" s="163"/>
      <c r="CTN121" s="163"/>
      <c r="CTO121" s="163"/>
      <c r="CTP121" s="163"/>
      <c r="CTQ121" s="163"/>
      <c r="CTR121" s="163"/>
      <c r="CTS121" s="163"/>
      <c r="CTT121" s="163"/>
      <c r="CTU121" s="163"/>
      <c r="CTV121" s="163"/>
      <c r="CTW121" s="163"/>
      <c r="CTX121" s="163"/>
      <c r="CTY121" s="163"/>
      <c r="CTZ121" s="163"/>
      <c r="CUA121" s="163"/>
      <c r="CUB121" s="163"/>
      <c r="CUC121" s="163"/>
      <c r="CUD121" s="163"/>
      <c r="CUE121" s="163"/>
      <c r="CUF121" s="163"/>
      <c r="CUG121" s="163"/>
      <c r="CUH121" s="163"/>
      <c r="CUI121" s="163"/>
      <c r="CUJ121" s="163"/>
      <c r="CUK121" s="163"/>
      <c r="CUL121" s="163"/>
      <c r="CUM121" s="163"/>
      <c r="CUN121" s="163"/>
      <c r="CUO121" s="163"/>
      <c r="CUP121" s="163"/>
      <c r="CUQ121" s="163"/>
      <c r="CUR121" s="163"/>
      <c r="CUS121" s="163"/>
      <c r="CUT121" s="163"/>
      <c r="CUU121" s="163"/>
      <c r="CUV121" s="163"/>
      <c r="CUW121" s="163"/>
      <c r="CUX121" s="163"/>
      <c r="CUY121" s="163"/>
      <c r="CUZ121" s="163"/>
      <c r="CVA121" s="163"/>
      <c r="CVB121" s="163"/>
      <c r="CVC121" s="163"/>
      <c r="CVD121" s="163"/>
      <c r="CVE121" s="163"/>
      <c r="CVF121" s="163"/>
      <c r="CVG121" s="163"/>
      <c r="CVH121" s="163"/>
      <c r="CVI121" s="163"/>
      <c r="CVJ121" s="163"/>
      <c r="CVK121" s="163"/>
      <c r="CVL121" s="163"/>
      <c r="CVM121" s="163"/>
      <c r="CVN121" s="163"/>
      <c r="CVO121" s="163"/>
      <c r="CVP121" s="163"/>
      <c r="CVQ121" s="163"/>
      <c r="CVR121" s="163"/>
      <c r="CVS121" s="163"/>
      <c r="CVT121" s="163"/>
      <c r="CVU121" s="163"/>
      <c r="CVV121" s="163"/>
      <c r="CVW121" s="163"/>
      <c r="CVX121" s="163"/>
      <c r="CVY121" s="163"/>
      <c r="CVZ121" s="163"/>
      <c r="CWA121" s="163"/>
      <c r="CWB121" s="163"/>
      <c r="CWC121" s="163"/>
      <c r="CWD121" s="163"/>
      <c r="CWE121" s="163"/>
      <c r="CWF121" s="163"/>
      <c r="CWG121" s="163"/>
      <c r="CWH121" s="163"/>
      <c r="CWI121" s="163"/>
      <c r="CWJ121" s="163"/>
      <c r="CWK121" s="163"/>
      <c r="CWL121" s="163"/>
      <c r="CWM121" s="163"/>
      <c r="CWN121" s="163"/>
      <c r="CWO121" s="163"/>
      <c r="CWP121" s="163"/>
      <c r="CWQ121" s="163"/>
      <c r="CWR121" s="163"/>
      <c r="CWS121" s="163"/>
      <c r="CWT121" s="163"/>
      <c r="CWU121" s="163"/>
      <c r="CWV121" s="163"/>
      <c r="CWW121" s="163"/>
      <c r="CWX121" s="163"/>
      <c r="CWY121" s="163"/>
      <c r="CWZ121" s="163"/>
      <c r="CXA121" s="163"/>
      <c r="CXB121" s="163"/>
      <c r="CXC121" s="163"/>
      <c r="CXD121" s="163"/>
      <c r="CXE121" s="163"/>
      <c r="CXF121" s="163"/>
      <c r="CXG121" s="163"/>
      <c r="CXH121" s="163"/>
      <c r="CXI121" s="163"/>
      <c r="CXJ121" s="163"/>
      <c r="CXK121" s="163"/>
      <c r="CXL121" s="163"/>
      <c r="CXM121" s="163"/>
      <c r="CXN121" s="163"/>
      <c r="CXO121" s="163"/>
      <c r="CXP121" s="163"/>
      <c r="CXQ121" s="163"/>
      <c r="CXR121" s="163"/>
      <c r="CXS121" s="163"/>
      <c r="CXT121" s="163"/>
      <c r="CXU121" s="163"/>
      <c r="CXV121" s="163"/>
      <c r="CXW121" s="163"/>
      <c r="CXX121" s="163"/>
      <c r="CXY121" s="163"/>
      <c r="CXZ121" s="163"/>
      <c r="CYA121" s="163"/>
      <c r="CYB121" s="163"/>
      <c r="CYC121" s="163"/>
      <c r="CYD121" s="163"/>
      <c r="CYE121" s="163"/>
      <c r="CYF121" s="163"/>
      <c r="CYG121" s="163"/>
      <c r="CYH121" s="163"/>
      <c r="CYI121" s="163"/>
      <c r="CYJ121" s="163"/>
      <c r="CYK121" s="163"/>
      <c r="CYL121" s="163"/>
      <c r="CYM121" s="163"/>
      <c r="CYN121" s="163"/>
      <c r="CYO121" s="163"/>
      <c r="CYP121" s="163"/>
      <c r="CYQ121" s="163"/>
      <c r="CYR121" s="163"/>
      <c r="CYS121" s="163"/>
      <c r="CYT121" s="163"/>
      <c r="CYU121" s="163"/>
      <c r="CYV121" s="163"/>
      <c r="CYW121" s="163"/>
      <c r="CYX121" s="163"/>
      <c r="CYY121" s="163"/>
      <c r="CYZ121" s="163"/>
      <c r="CZA121" s="163"/>
      <c r="CZB121" s="163"/>
      <c r="CZC121" s="163"/>
      <c r="CZD121" s="163"/>
      <c r="CZE121" s="163"/>
      <c r="CZF121" s="163"/>
      <c r="CZG121" s="163"/>
      <c r="CZH121" s="163"/>
      <c r="CZI121" s="163"/>
      <c r="CZJ121" s="163"/>
      <c r="CZK121" s="163"/>
      <c r="CZL121" s="163"/>
      <c r="CZM121" s="163"/>
      <c r="CZN121" s="163"/>
      <c r="CZO121" s="163"/>
      <c r="CZP121" s="163"/>
      <c r="CZQ121" s="163"/>
      <c r="CZR121" s="163"/>
      <c r="CZS121" s="163"/>
      <c r="CZT121" s="163"/>
      <c r="CZU121" s="163"/>
      <c r="CZV121" s="163"/>
      <c r="CZW121" s="163"/>
      <c r="CZX121" s="163"/>
      <c r="CZY121" s="163"/>
      <c r="CZZ121" s="163"/>
      <c r="DAA121" s="163"/>
      <c r="DAB121" s="163"/>
      <c r="DAC121" s="163"/>
      <c r="DAD121" s="163"/>
      <c r="DAE121" s="163"/>
      <c r="DAF121" s="163"/>
      <c r="DAG121" s="163"/>
      <c r="DAH121" s="163"/>
      <c r="DAI121" s="163"/>
      <c r="DAJ121" s="163"/>
      <c r="DAK121" s="163"/>
      <c r="DAL121" s="163"/>
      <c r="DAM121" s="163"/>
      <c r="DAN121" s="163"/>
      <c r="DAO121" s="163"/>
      <c r="DAP121" s="163"/>
      <c r="DAQ121" s="163"/>
      <c r="DAR121" s="163"/>
      <c r="DAS121" s="163"/>
      <c r="DAT121" s="163"/>
      <c r="DAU121" s="163"/>
      <c r="DAV121" s="163"/>
      <c r="DAW121" s="163"/>
      <c r="DAX121" s="163"/>
      <c r="DAY121" s="163"/>
      <c r="DAZ121" s="163"/>
      <c r="DBA121" s="163"/>
      <c r="DBB121" s="163"/>
      <c r="DBC121" s="163"/>
      <c r="DBD121" s="163"/>
      <c r="DBE121" s="163"/>
      <c r="DBF121" s="163"/>
      <c r="DBG121" s="163"/>
      <c r="DBH121" s="163"/>
      <c r="DBI121" s="163"/>
      <c r="DBJ121" s="163"/>
      <c r="DBK121" s="163"/>
      <c r="DBL121" s="163"/>
      <c r="DBM121" s="163"/>
      <c r="DBN121" s="163"/>
      <c r="DBO121" s="163"/>
      <c r="DBP121" s="163"/>
      <c r="DBQ121" s="163"/>
      <c r="DBR121" s="163"/>
      <c r="DBS121" s="163"/>
      <c r="DBT121" s="163"/>
      <c r="DBU121" s="163"/>
      <c r="DBV121" s="163"/>
      <c r="DBW121" s="163"/>
      <c r="DBX121" s="163"/>
      <c r="DBY121" s="163"/>
      <c r="DBZ121" s="163"/>
      <c r="DCA121" s="163"/>
      <c r="DCB121" s="163"/>
      <c r="DCC121" s="163"/>
      <c r="DCD121" s="163"/>
      <c r="DCE121" s="163"/>
      <c r="DCF121" s="163"/>
      <c r="DCG121" s="163"/>
      <c r="DCH121" s="163"/>
      <c r="DCI121" s="163"/>
      <c r="DCJ121" s="163"/>
      <c r="DCK121" s="163"/>
      <c r="DCL121" s="163"/>
      <c r="DCM121" s="163"/>
      <c r="DCN121" s="163"/>
      <c r="DCO121" s="163"/>
      <c r="DCP121" s="163"/>
      <c r="DCQ121" s="163"/>
      <c r="DCR121" s="163"/>
      <c r="DCS121" s="163"/>
      <c r="DCT121" s="163"/>
      <c r="DCU121" s="163"/>
      <c r="DCV121" s="163"/>
      <c r="DCW121" s="163"/>
      <c r="DCX121" s="163"/>
      <c r="DCY121" s="163"/>
      <c r="DCZ121" s="163"/>
      <c r="DDA121" s="163"/>
      <c r="DDB121" s="163"/>
      <c r="DDC121" s="163"/>
      <c r="DDD121" s="163"/>
      <c r="DDE121" s="163"/>
      <c r="DDF121" s="163"/>
      <c r="DDG121" s="163"/>
      <c r="DDH121" s="163"/>
      <c r="DDI121" s="163"/>
      <c r="DDJ121" s="163"/>
      <c r="DDK121" s="163"/>
      <c r="DDL121" s="163"/>
      <c r="DDM121" s="163"/>
      <c r="DDN121" s="163"/>
      <c r="DDO121" s="163"/>
      <c r="DDP121" s="163"/>
      <c r="DDQ121" s="163"/>
      <c r="DDR121" s="163"/>
      <c r="DDS121" s="163"/>
      <c r="DDT121" s="163"/>
      <c r="DDU121" s="163"/>
      <c r="DDV121" s="163"/>
      <c r="DDW121" s="163"/>
      <c r="DDX121" s="163"/>
      <c r="DDY121" s="163"/>
      <c r="DDZ121" s="163"/>
      <c r="DEA121" s="163"/>
      <c r="DEB121" s="163"/>
      <c r="DEC121" s="163"/>
      <c r="DED121" s="163"/>
      <c r="DEE121" s="163"/>
      <c r="DEF121" s="163"/>
      <c r="DEG121" s="163"/>
      <c r="DEH121" s="163"/>
      <c r="DEI121" s="163"/>
      <c r="DEJ121" s="163"/>
      <c r="DEK121" s="163"/>
      <c r="DEL121" s="163"/>
      <c r="DEM121" s="163"/>
      <c r="DEN121" s="163"/>
      <c r="DEO121" s="163"/>
      <c r="DEP121" s="163"/>
      <c r="DEQ121" s="163"/>
      <c r="DER121" s="163"/>
      <c r="DES121" s="163"/>
      <c r="DET121" s="163"/>
      <c r="DEU121" s="163"/>
      <c r="DEV121" s="163"/>
      <c r="DEW121" s="163"/>
      <c r="DEX121" s="163"/>
      <c r="DEY121" s="163"/>
      <c r="DEZ121" s="163"/>
      <c r="DFA121" s="163"/>
      <c r="DFB121" s="163"/>
      <c r="DFC121" s="163"/>
      <c r="DFD121" s="163"/>
      <c r="DFE121" s="163"/>
      <c r="DFF121" s="163"/>
      <c r="DFG121" s="163"/>
      <c r="DFH121" s="163"/>
      <c r="DFI121" s="163"/>
      <c r="DFJ121" s="163"/>
      <c r="DFK121" s="163"/>
      <c r="DFL121" s="163"/>
      <c r="DFM121" s="163"/>
      <c r="DFN121" s="163"/>
      <c r="DFO121" s="163"/>
      <c r="DFP121" s="163"/>
      <c r="DFQ121" s="163"/>
      <c r="DFR121" s="163"/>
      <c r="DFS121" s="163"/>
      <c r="DFT121" s="163"/>
      <c r="DFU121" s="163"/>
      <c r="DFV121" s="163"/>
      <c r="DFW121" s="163"/>
      <c r="DFX121" s="163"/>
      <c r="DFY121" s="163"/>
      <c r="DFZ121" s="163"/>
      <c r="DGA121" s="163"/>
      <c r="DGB121" s="163"/>
      <c r="DGC121" s="163"/>
      <c r="DGD121" s="163"/>
      <c r="DGE121" s="163"/>
      <c r="DGF121" s="163"/>
      <c r="DGG121" s="163"/>
      <c r="DGH121" s="163"/>
      <c r="DGI121" s="163"/>
      <c r="DGJ121" s="163"/>
      <c r="DGK121" s="163"/>
      <c r="DGL121" s="163"/>
      <c r="DGM121" s="163"/>
      <c r="DGN121" s="163"/>
      <c r="DGO121" s="163"/>
      <c r="DGP121" s="163"/>
      <c r="DGQ121" s="163"/>
      <c r="DGR121" s="163"/>
      <c r="DGS121" s="163"/>
      <c r="DGT121" s="163"/>
      <c r="DGU121" s="163"/>
      <c r="DGV121" s="163"/>
      <c r="DGW121" s="163"/>
      <c r="DGX121" s="163"/>
      <c r="DGY121" s="163"/>
      <c r="DGZ121" s="163"/>
      <c r="DHA121" s="163"/>
      <c r="DHB121" s="163"/>
      <c r="DHC121" s="163"/>
      <c r="DHD121" s="163"/>
      <c r="DHE121" s="163"/>
      <c r="DHF121" s="163"/>
      <c r="DHG121" s="163"/>
      <c r="DHH121" s="163"/>
      <c r="DHI121" s="163"/>
      <c r="DHJ121" s="163"/>
      <c r="DHK121" s="163"/>
      <c r="DHL121" s="163"/>
      <c r="DHM121" s="163"/>
      <c r="DHN121" s="163"/>
      <c r="DHO121" s="163"/>
      <c r="DHP121" s="163"/>
      <c r="DHQ121" s="163"/>
      <c r="DHR121" s="163"/>
      <c r="DHS121" s="163"/>
      <c r="DHT121" s="163"/>
      <c r="DHU121" s="163"/>
      <c r="DHV121" s="163"/>
      <c r="DHW121" s="163"/>
      <c r="DHX121" s="163"/>
      <c r="DHY121" s="163"/>
      <c r="DHZ121" s="163"/>
      <c r="DIA121" s="163"/>
      <c r="DIB121" s="163"/>
      <c r="DIC121" s="163"/>
      <c r="DID121" s="163"/>
      <c r="DIE121" s="163"/>
      <c r="DIF121" s="163"/>
      <c r="DIG121" s="163"/>
      <c r="DIH121" s="163"/>
      <c r="DII121" s="163"/>
      <c r="DIJ121" s="163"/>
      <c r="DIK121" s="163"/>
      <c r="DIL121" s="163"/>
      <c r="DIM121" s="163"/>
      <c r="DIN121" s="163"/>
      <c r="DIO121" s="163"/>
      <c r="DIP121" s="163"/>
      <c r="DIQ121" s="163"/>
      <c r="DIR121" s="163"/>
      <c r="DIS121" s="163"/>
      <c r="DIT121" s="163"/>
      <c r="DIU121" s="163"/>
      <c r="DIV121" s="163"/>
      <c r="DIW121" s="163"/>
      <c r="DIX121" s="163"/>
      <c r="DIY121" s="163"/>
      <c r="DIZ121" s="163"/>
      <c r="DJA121" s="163"/>
      <c r="DJB121" s="163"/>
      <c r="DJC121" s="163"/>
      <c r="DJD121" s="163"/>
      <c r="DJE121" s="163"/>
      <c r="DJF121" s="163"/>
      <c r="DJG121" s="163"/>
      <c r="DJH121" s="163"/>
      <c r="DJI121" s="163"/>
      <c r="DJJ121" s="163"/>
      <c r="DJK121" s="163"/>
      <c r="DJL121" s="163"/>
      <c r="DJM121" s="163"/>
      <c r="DJN121" s="163"/>
      <c r="DJO121" s="163"/>
      <c r="DJP121" s="163"/>
      <c r="DJQ121" s="163"/>
      <c r="DJR121" s="163"/>
      <c r="DJS121" s="163"/>
      <c r="DJT121" s="163"/>
      <c r="DJU121" s="163"/>
      <c r="DJV121" s="163"/>
      <c r="DJW121" s="163"/>
      <c r="DJX121" s="163"/>
      <c r="DJY121" s="163"/>
      <c r="DJZ121" s="163"/>
      <c r="DKA121" s="163"/>
      <c r="DKB121" s="163"/>
      <c r="DKC121" s="163"/>
      <c r="DKD121" s="163"/>
      <c r="DKE121" s="163"/>
      <c r="DKF121" s="163"/>
      <c r="DKG121" s="163"/>
      <c r="DKH121" s="163"/>
      <c r="DKI121" s="163"/>
      <c r="DKJ121" s="163"/>
      <c r="DKK121" s="163"/>
      <c r="DKL121" s="163"/>
      <c r="DKM121" s="163"/>
      <c r="DKN121" s="163"/>
      <c r="DKO121" s="163"/>
      <c r="DKP121" s="163"/>
      <c r="DKQ121" s="163"/>
      <c r="DKR121" s="163"/>
      <c r="DKS121" s="163"/>
      <c r="DKT121" s="163"/>
      <c r="DKU121" s="163"/>
      <c r="DKV121" s="163"/>
      <c r="DKW121" s="163"/>
      <c r="DKX121" s="163"/>
      <c r="DKY121" s="163"/>
      <c r="DKZ121" s="163"/>
      <c r="DLA121" s="163"/>
      <c r="DLB121" s="163"/>
      <c r="DLC121" s="163"/>
      <c r="DLD121" s="163"/>
      <c r="DLE121" s="163"/>
      <c r="DLF121" s="163"/>
      <c r="DLG121" s="163"/>
      <c r="DLH121" s="163"/>
      <c r="DLI121" s="163"/>
      <c r="DLJ121" s="163"/>
      <c r="DLK121" s="163"/>
      <c r="DLL121" s="163"/>
      <c r="DLM121" s="163"/>
      <c r="DLN121" s="163"/>
      <c r="DLO121" s="163"/>
      <c r="DLP121" s="163"/>
      <c r="DLQ121" s="163"/>
      <c r="DLR121" s="163"/>
      <c r="DLS121" s="163"/>
      <c r="DLT121" s="163"/>
      <c r="DLU121" s="163"/>
      <c r="DLV121" s="163"/>
      <c r="DLW121" s="163"/>
      <c r="DLX121" s="163"/>
      <c r="DLY121" s="163"/>
      <c r="DLZ121" s="163"/>
      <c r="DMA121" s="163"/>
      <c r="DMB121" s="163"/>
      <c r="DMC121" s="163"/>
      <c r="DMD121" s="163"/>
      <c r="DME121" s="163"/>
      <c r="DMF121" s="163"/>
      <c r="DMG121" s="163"/>
      <c r="DMH121" s="163"/>
      <c r="DMI121" s="163"/>
      <c r="DMJ121" s="163"/>
      <c r="DMK121" s="163"/>
      <c r="DML121" s="163"/>
      <c r="DMM121" s="163"/>
      <c r="DMN121" s="163"/>
      <c r="DMO121" s="163"/>
      <c r="DMP121" s="163"/>
      <c r="DMQ121" s="163"/>
      <c r="DMR121" s="163"/>
      <c r="DMS121" s="163"/>
      <c r="DMT121" s="163"/>
      <c r="DMU121" s="163"/>
      <c r="DMV121" s="163"/>
      <c r="DMW121" s="163"/>
      <c r="DMX121" s="163"/>
      <c r="DMY121" s="163"/>
      <c r="DMZ121" s="163"/>
      <c r="DNA121" s="163"/>
      <c r="DNB121" s="163"/>
      <c r="DNC121" s="163"/>
      <c r="DND121" s="163"/>
      <c r="DNE121" s="163"/>
      <c r="DNF121" s="163"/>
      <c r="DNG121" s="163"/>
      <c r="DNH121" s="163"/>
      <c r="DNI121" s="163"/>
      <c r="DNJ121" s="163"/>
      <c r="DNK121" s="163"/>
      <c r="DNL121" s="163"/>
      <c r="DNM121" s="163"/>
      <c r="DNN121" s="163"/>
      <c r="DNO121" s="163"/>
      <c r="DNP121" s="163"/>
      <c r="DNQ121" s="163"/>
      <c r="DNR121" s="163"/>
      <c r="DNS121" s="163"/>
      <c r="DNT121" s="163"/>
      <c r="DNU121" s="163"/>
      <c r="DNV121" s="163"/>
      <c r="DNW121" s="163"/>
      <c r="DNX121" s="163"/>
      <c r="DNY121" s="163"/>
      <c r="DNZ121" s="163"/>
      <c r="DOA121" s="163"/>
      <c r="DOB121" s="163"/>
      <c r="DOC121" s="163"/>
      <c r="DOD121" s="163"/>
      <c r="DOE121" s="163"/>
      <c r="DOF121" s="163"/>
      <c r="DOG121" s="163"/>
      <c r="DOH121" s="163"/>
      <c r="DOI121" s="163"/>
      <c r="DOJ121" s="163"/>
      <c r="DOK121" s="163"/>
      <c r="DOL121" s="163"/>
      <c r="DOM121" s="163"/>
      <c r="DON121" s="163"/>
      <c r="DOO121" s="163"/>
      <c r="DOP121" s="163"/>
      <c r="DOQ121" s="163"/>
      <c r="DOR121" s="163"/>
      <c r="DOS121" s="163"/>
      <c r="DOT121" s="163"/>
      <c r="DOU121" s="163"/>
      <c r="DOV121" s="163"/>
      <c r="DOW121" s="163"/>
      <c r="DOX121" s="163"/>
      <c r="DOY121" s="163"/>
      <c r="DOZ121" s="163"/>
      <c r="DPA121" s="163"/>
      <c r="DPB121" s="163"/>
      <c r="DPC121" s="163"/>
      <c r="DPD121" s="163"/>
      <c r="DPE121" s="163"/>
      <c r="DPF121" s="163"/>
      <c r="DPG121" s="163"/>
      <c r="DPH121" s="163"/>
      <c r="DPI121" s="163"/>
      <c r="DPJ121" s="163"/>
      <c r="DPK121" s="163"/>
      <c r="DPL121" s="163"/>
      <c r="DPM121" s="163"/>
      <c r="DPN121" s="163"/>
      <c r="DPO121" s="163"/>
      <c r="DPP121" s="163"/>
      <c r="DPQ121" s="163"/>
      <c r="DPR121" s="163"/>
      <c r="DPS121" s="163"/>
      <c r="DPT121" s="163"/>
      <c r="DPU121" s="163"/>
      <c r="DPV121" s="163"/>
      <c r="DPW121" s="163"/>
      <c r="DPX121" s="163"/>
      <c r="DPY121" s="163"/>
      <c r="DPZ121" s="163"/>
      <c r="DQA121" s="163"/>
      <c r="DQB121" s="163"/>
      <c r="DQC121" s="163"/>
      <c r="DQD121" s="163"/>
      <c r="DQE121" s="163"/>
      <c r="DQF121" s="163"/>
      <c r="DQG121" s="163"/>
      <c r="DQH121" s="163"/>
      <c r="DQI121" s="163"/>
      <c r="DQJ121" s="163"/>
      <c r="DQK121" s="163"/>
      <c r="DQL121" s="163"/>
      <c r="DQM121" s="163"/>
      <c r="DQN121" s="163"/>
      <c r="DQO121" s="163"/>
      <c r="DQP121" s="163"/>
      <c r="DQQ121" s="163"/>
      <c r="DQR121" s="163"/>
      <c r="DQS121" s="163"/>
      <c r="DQT121" s="163"/>
      <c r="DQU121" s="163"/>
      <c r="DQV121" s="163"/>
      <c r="DQW121" s="163"/>
      <c r="DQX121" s="163"/>
      <c r="DQY121" s="163"/>
      <c r="DQZ121" s="163"/>
      <c r="DRA121" s="163"/>
      <c r="DRB121" s="163"/>
      <c r="DRC121" s="163"/>
      <c r="DRD121" s="163"/>
      <c r="DRE121" s="163"/>
      <c r="DRF121" s="163"/>
      <c r="DRG121" s="163"/>
      <c r="DRH121" s="163"/>
      <c r="DRI121" s="163"/>
      <c r="DRJ121" s="163"/>
      <c r="DRK121" s="163"/>
      <c r="DRL121" s="163"/>
      <c r="DRM121" s="163"/>
      <c r="DRN121" s="163"/>
      <c r="DRO121" s="163"/>
      <c r="DRP121" s="163"/>
      <c r="DRQ121" s="163"/>
      <c r="DRR121" s="163"/>
      <c r="DRS121" s="163"/>
      <c r="DRT121" s="163"/>
      <c r="DRU121" s="163"/>
      <c r="DRV121" s="163"/>
      <c r="DRW121" s="163"/>
      <c r="DRX121" s="163"/>
      <c r="DRY121" s="163"/>
      <c r="DRZ121" s="163"/>
      <c r="DSA121" s="163"/>
      <c r="DSB121" s="163"/>
      <c r="DSC121" s="163"/>
      <c r="DSD121" s="163"/>
      <c r="DSE121" s="163"/>
      <c r="DSF121" s="163"/>
      <c r="DSG121" s="163"/>
      <c r="DSH121" s="163"/>
      <c r="DSI121" s="163"/>
      <c r="DSJ121" s="163"/>
      <c r="DSK121" s="163"/>
      <c r="DSL121" s="163"/>
      <c r="DSM121" s="163"/>
      <c r="DSN121" s="163"/>
      <c r="DSO121" s="163"/>
      <c r="DSP121" s="163"/>
      <c r="DSQ121" s="163"/>
      <c r="DSR121" s="163"/>
      <c r="DSS121" s="163"/>
      <c r="DST121" s="163"/>
      <c r="DSU121" s="163"/>
      <c r="DSV121" s="163"/>
      <c r="DSW121" s="163"/>
      <c r="DSX121" s="163"/>
      <c r="DSY121" s="163"/>
      <c r="DSZ121" s="163"/>
      <c r="DTA121" s="163"/>
      <c r="DTB121" s="163"/>
      <c r="DTC121" s="163"/>
      <c r="DTD121" s="163"/>
      <c r="DTE121" s="163"/>
      <c r="DTF121" s="163"/>
      <c r="DTG121" s="163"/>
      <c r="DTH121" s="163"/>
      <c r="DTI121" s="163"/>
      <c r="DTJ121" s="163"/>
      <c r="DTK121" s="163"/>
      <c r="DTL121" s="163"/>
      <c r="DTM121" s="163"/>
      <c r="DTN121" s="163"/>
      <c r="DTO121" s="163"/>
      <c r="DTP121" s="163"/>
      <c r="DTQ121" s="163"/>
      <c r="DTR121" s="163"/>
      <c r="DTS121" s="163"/>
      <c r="DTT121" s="163"/>
      <c r="DTU121" s="163"/>
      <c r="DTV121" s="163"/>
      <c r="DTW121" s="163"/>
      <c r="DTX121" s="163"/>
      <c r="DTY121" s="163"/>
      <c r="DTZ121" s="163"/>
      <c r="DUA121" s="163"/>
      <c r="DUB121" s="163"/>
      <c r="DUC121" s="163"/>
      <c r="DUD121" s="163"/>
      <c r="DUE121" s="163"/>
      <c r="DUF121" s="163"/>
      <c r="DUG121" s="163"/>
      <c r="DUH121" s="163"/>
      <c r="DUI121" s="163"/>
      <c r="DUJ121" s="163"/>
      <c r="DUK121" s="163"/>
      <c r="DUL121" s="163"/>
      <c r="DUM121" s="163"/>
      <c r="DUN121" s="163"/>
      <c r="DUO121" s="163"/>
      <c r="DUP121" s="163"/>
      <c r="DUQ121" s="163"/>
      <c r="DUR121" s="163"/>
      <c r="DUS121" s="163"/>
      <c r="DUT121" s="163"/>
      <c r="DUU121" s="163"/>
      <c r="DUV121" s="163"/>
      <c r="DUW121" s="163"/>
      <c r="DUX121" s="163"/>
      <c r="DUY121" s="163"/>
      <c r="DUZ121" s="163"/>
      <c r="DVA121" s="163"/>
      <c r="DVB121" s="163"/>
      <c r="DVC121" s="163"/>
      <c r="DVD121" s="163"/>
      <c r="DVE121" s="163"/>
      <c r="DVF121" s="163"/>
      <c r="DVG121" s="163"/>
      <c r="DVH121" s="163"/>
      <c r="DVI121" s="163"/>
      <c r="DVJ121" s="163"/>
      <c r="DVK121" s="163"/>
      <c r="DVL121" s="163"/>
      <c r="DVM121" s="163"/>
      <c r="DVN121" s="163"/>
      <c r="DVO121" s="163"/>
      <c r="DVP121" s="163"/>
      <c r="DVQ121" s="163"/>
      <c r="DVR121" s="163"/>
      <c r="DVS121" s="163"/>
      <c r="DVT121" s="163"/>
      <c r="DVU121" s="163"/>
      <c r="DVV121" s="163"/>
      <c r="DVW121" s="163"/>
      <c r="DVX121" s="163"/>
      <c r="DVY121" s="163"/>
      <c r="DVZ121" s="163"/>
      <c r="DWA121" s="163"/>
      <c r="DWB121" s="163"/>
      <c r="DWC121" s="163"/>
      <c r="DWD121" s="163"/>
      <c r="DWE121" s="163"/>
      <c r="DWF121" s="163"/>
      <c r="DWG121" s="163"/>
      <c r="DWH121" s="163"/>
      <c r="DWI121" s="163"/>
      <c r="DWJ121" s="163"/>
      <c r="DWK121" s="163"/>
      <c r="DWL121" s="163"/>
      <c r="DWM121" s="163"/>
      <c r="DWN121" s="163"/>
      <c r="DWO121" s="163"/>
      <c r="DWP121" s="163"/>
      <c r="DWQ121" s="163"/>
      <c r="DWR121" s="163"/>
      <c r="DWS121" s="163"/>
      <c r="DWT121" s="163"/>
      <c r="DWU121" s="163"/>
      <c r="DWV121" s="163"/>
      <c r="DWW121" s="163"/>
      <c r="DWX121" s="163"/>
      <c r="DWY121" s="163"/>
      <c r="DWZ121" s="163"/>
      <c r="DXA121" s="163"/>
      <c r="DXB121" s="163"/>
      <c r="DXC121" s="163"/>
      <c r="DXD121" s="163"/>
      <c r="DXE121" s="163"/>
      <c r="DXF121" s="163"/>
      <c r="DXG121" s="163"/>
      <c r="DXH121" s="163"/>
      <c r="DXI121" s="163"/>
      <c r="DXJ121" s="163"/>
      <c r="DXK121" s="163"/>
      <c r="DXL121" s="163"/>
      <c r="DXM121" s="163"/>
      <c r="DXN121" s="163"/>
      <c r="DXO121" s="163"/>
      <c r="DXP121" s="163"/>
      <c r="DXQ121" s="163"/>
      <c r="DXR121" s="163"/>
      <c r="DXS121" s="163"/>
      <c r="DXT121" s="163"/>
      <c r="DXU121" s="163"/>
      <c r="DXV121" s="163"/>
      <c r="DXW121" s="163"/>
      <c r="DXX121" s="163"/>
      <c r="DXY121" s="163"/>
      <c r="DXZ121" s="163"/>
      <c r="DYA121" s="163"/>
      <c r="DYB121" s="163"/>
      <c r="DYC121" s="163"/>
      <c r="DYD121" s="163"/>
      <c r="DYE121" s="163"/>
      <c r="DYF121" s="163"/>
      <c r="DYG121" s="163"/>
      <c r="DYH121" s="163"/>
      <c r="DYI121" s="163"/>
      <c r="DYJ121" s="163"/>
      <c r="DYK121" s="163"/>
      <c r="DYL121" s="163"/>
      <c r="DYM121" s="163"/>
      <c r="DYN121" s="163"/>
      <c r="DYO121" s="163"/>
      <c r="DYP121" s="163"/>
      <c r="DYQ121" s="163"/>
      <c r="DYR121" s="163"/>
      <c r="DYS121" s="163"/>
      <c r="DYT121" s="163"/>
      <c r="DYU121" s="163"/>
      <c r="DYV121" s="163"/>
      <c r="DYW121" s="163"/>
      <c r="DYX121" s="163"/>
      <c r="DYY121" s="163"/>
      <c r="DYZ121" s="163"/>
      <c r="DZA121" s="163"/>
      <c r="DZB121" s="163"/>
      <c r="DZC121" s="163"/>
      <c r="DZD121" s="163"/>
      <c r="DZE121" s="163"/>
      <c r="DZF121" s="163"/>
      <c r="DZG121" s="163"/>
      <c r="DZH121" s="163"/>
      <c r="DZI121" s="163"/>
      <c r="DZJ121" s="163"/>
      <c r="DZK121" s="163"/>
      <c r="DZL121" s="163"/>
      <c r="DZM121" s="163"/>
      <c r="DZN121" s="163"/>
      <c r="DZO121" s="163"/>
      <c r="DZP121" s="163"/>
      <c r="DZQ121" s="163"/>
      <c r="DZR121" s="163"/>
      <c r="DZS121" s="163"/>
      <c r="DZT121" s="163"/>
      <c r="DZU121" s="163"/>
      <c r="DZV121" s="163"/>
      <c r="DZW121" s="163"/>
      <c r="DZX121" s="163"/>
      <c r="DZY121" s="163"/>
      <c r="DZZ121" s="163"/>
      <c r="EAA121" s="163"/>
      <c r="EAB121" s="163"/>
      <c r="EAC121" s="163"/>
      <c r="EAD121" s="163"/>
      <c r="EAE121" s="163"/>
      <c r="EAF121" s="163"/>
      <c r="EAG121" s="163"/>
      <c r="EAH121" s="163"/>
      <c r="EAI121" s="163"/>
      <c r="EAJ121" s="163"/>
      <c r="EAK121" s="163"/>
      <c r="EAL121" s="163"/>
      <c r="EAM121" s="163"/>
      <c r="EAN121" s="163"/>
      <c r="EAO121" s="163"/>
      <c r="EAP121" s="163"/>
      <c r="EAQ121" s="163"/>
      <c r="EAR121" s="163"/>
      <c r="EAS121" s="163"/>
      <c r="EAT121" s="163"/>
      <c r="EAU121" s="163"/>
      <c r="EAV121" s="163"/>
      <c r="EAW121" s="163"/>
      <c r="EAX121" s="163"/>
      <c r="EAY121" s="163"/>
      <c r="EAZ121" s="163"/>
      <c r="EBA121" s="163"/>
      <c r="EBB121" s="163"/>
      <c r="EBC121" s="163"/>
      <c r="EBD121" s="163"/>
      <c r="EBE121" s="163"/>
      <c r="EBF121" s="163"/>
      <c r="EBG121" s="163"/>
      <c r="EBH121" s="163"/>
      <c r="EBI121" s="163"/>
      <c r="EBJ121" s="163"/>
      <c r="EBK121" s="163"/>
      <c r="EBL121" s="163"/>
      <c r="EBM121" s="163"/>
      <c r="EBN121" s="163"/>
      <c r="EBO121" s="163"/>
      <c r="EBP121" s="163"/>
      <c r="EBQ121" s="163"/>
      <c r="EBR121" s="163"/>
      <c r="EBS121" s="163"/>
      <c r="EBT121" s="163"/>
      <c r="EBU121" s="163"/>
      <c r="EBV121" s="163"/>
      <c r="EBW121" s="163"/>
      <c r="EBX121" s="163"/>
      <c r="EBY121" s="163"/>
      <c r="EBZ121" s="163"/>
      <c r="ECA121" s="163"/>
      <c r="ECB121" s="163"/>
      <c r="ECC121" s="163"/>
      <c r="ECD121" s="163"/>
      <c r="ECE121" s="163"/>
      <c r="ECF121" s="163"/>
      <c r="ECG121" s="163"/>
      <c r="ECH121" s="163"/>
      <c r="ECI121" s="163"/>
      <c r="ECJ121" s="163"/>
      <c r="ECK121" s="163"/>
      <c r="ECL121" s="163"/>
      <c r="ECM121" s="163"/>
      <c r="ECN121" s="163"/>
      <c r="ECO121" s="163"/>
      <c r="ECP121" s="163"/>
      <c r="ECQ121" s="163"/>
      <c r="ECR121" s="163"/>
      <c r="ECS121" s="163"/>
      <c r="ECT121" s="163"/>
      <c r="ECU121" s="163"/>
      <c r="ECV121" s="163"/>
      <c r="ECW121" s="163"/>
      <c r="ECX121" s="163"/>
      <c r="ECY121" s="163"/>
      <c r="ECZ121" s="163"/>
      <c r="EDA121" s="163"/>
      <c r="EDB121" s="163"/>
      <c r="EDC121" s="163"/>
      <c r="EDD121" s="163"/>
      <c r="EDE121" s="163"/>
      <c r="EDF121" s="163"/>
      <c r="EDG121" s="163"/>
      <c r="EDH121" s="163"/>
      <c r="EDI121" s="163"/>
      <c r="EDJ121" s="163"/>
      <c r="EDK121" s="163"/>
      <c r="EDL121" s="163"/>
      <c r="EDM121" s="163"/>
      <c r="EDN121" s="163"/>
      <c r="EDO121" s="163"/>
      <c r="EDP121" s="163"/>
      <c r="EDQ121" s="163"/>
      <c r="EDR121" s="163"/>
      <c r="EDS121" s="163"/>
      <c r="EDT121" s="163"/>
      <c r="EDU121" s="163"/>
      <c r="EDV121" s="163"/>
      <c r="EDW121" s="163"/>
      <c r="EDX121" s="163"/>
      <c r="EDY121" s="163"/>
      <c r="EDZ121" s="163"/>
      <c r="EEA121" s="163"/>
      <c r="EEB121" s="163"/>
      <c r="EEC121" s="163"/>
      <c r="EED121" s="163"/>
      <c r="EEE121" s="163"/>
      <c r="EEF121" s="163"/>
      <c r="EEG121" s="163"/>
      <c r="EEH121" s="163"/>
      <c r="EEI121" s="163"/>
      <c r="EEJ121" s="163"/>
      <c r="EEK121" s="163"/>
      <c r="EEL121" s="163"/>
      <c r="EEM121" s="163"/>
      <c r="EEN121" s="163"/>
      <c r="EEO121" s="163"/>
      <c r="EEP121" s="163"/>
      <c r="EEQ121" s="163"/>
      <c r="EER121" s="163"/>
      <c r="EES121" s="163"/>
      <c r="EET121" s="163"/>
      <c r="EEU121" s="163"/>
      <c r="EEV121" s="163"/>
      <c r="EEW121" s="163"/>
      <c r="EEX121" s="163"/>
      <c r="EEY121" s="163"/>
      <c r="EEZ121" s="163"/>
      <c r="EFA121" s="163"/>
      <c r="EFB121" s="163"/>
      <c r="EFC121" s="163"/>
      <c r="EFD121" s="163"/>
      <c r="EFE121" s="163"/>
      <c r="EFF121" s="163"/>
      <c r="EFG121" s="163"/>
      <c r="EFH121" s="163"/>
      <c r="EFI121" s="163"/>
      <c r="EFJ121" s="163"/>
      <c r="EFK121" s="163"/>
      <c r="EFL121" s="163"/>
      <c r="EFM121" s="163"/>
      <c r="EFN121" s="163"/>
      <c r="EFO121" s="163"/>
      <c r="EFP121" s="163"/>
      <c r="EFQ121" s="163"/>
      <c r="EFR121" s="163"/>
      <c r="EFS121" s="163"/>
      <c r="EFT121" s="163"/>
      <c r="EFU121" s="163"/>
      <c r="EFV121" s="163"/>
      <c r="EFW121" s="163"/>
      <c r="EFX121" s="163"/>
      <c r="EFY121" s="163"/>
      <c r="EFZ121" s="163"/>
      <c r="EGA121" s="163"/>
      <c r="EGB121" s="163"/>
      <c r="EGC121" s="163"/>
      <c r="EGD121" s="163"/>
      <c r="EGE121" s="163"/>
      <c r="EGF121" s="163"/>
      <c r="EGG121" s="163"/>
      <c r="EGH121" s="163"/>
      <c r="EGI121" s="163"/>
      <c r="EGJ121" s="163"/>
      <c r="EGK121" s="163"/>
      <c r="EGL121" s="163"/>
      <c r="EGM121" s="163"/>
      <c r="EGN121" s="163"/>
      <c r="EGO121" s="163"/>
      <c r="EGP121" s="163"/>
      <c r="EGQ121" s="163"/>
      <c r="EGR121" s="163"/>
      <c r="EGS121" s="163"/>
      <c r="EGT121" s="163"/>
      <c r="EGU121" s="163"/>
      <c r="EGV121" s="163"/>
      <c r="EGW121" s="163"/>
      <c r="EGX121" s="163"/>
      <c r="EGY121" s="163"/>
      <c r="EGZ121" s="163"/>
      <c r="EHA121" s="163"/>
      <c r="EHB121" s="163"/>
      <c r="EHC121" s="163"/>
      <c r="EHD121" s="163"/>
      <c r="EHE121" s="163"/>
      <c r="EHF121" s="163"/>
      <c r="EHG121" s="163"/>
      <c r="EHH121" s="163"/>
      <c r="EHI121" s="163"/>
      <c r="EHJ121" s="163"/>
      <c r="EHK121" s="163"/>
      <c r="EHL121" s="163"/>
      <c r="EHM121" s="163"/>
      <c r="EHN121" s="163"/>
      <c r="EHO121" s="163"/>
      <c r="EHP121" s="163"/>
      <c r="EHQ121" s="163"/>
      <c r="EHR121" s="163"/>
      <c r="EHS121" s="163"/>
      <c r="EHT121" s="163"/>
      <c r="EHU121" s="163"/>
      <c r="EHV121" s="163"/>
      <c r="EHW121" s="163"/>
      <c r="EHX121" s="163"/>
      <c r="EHY121" s="163"/>
      <c r="EHZ121" s="163"/>
      <c r="EIA121" s="163"/>
      <c r="EIB121" s="163"/>
      <c r="EIC121" s="163"/>
      <c r="EID121" s="163"/>
      <c r="EIE121" s="163"/>
      <c r="EIF121" s="163"/>
      <c r="EIG121" s="163"/>
      <c r="EIH121" s="163"/>
      <c r="EII121" s="163"/>
      <c r="EIJ121" s="163"/>
      <c r="EIK121" s="163"/>
      <c r="EIL121" s="163"/>
      <c r="EIM121" s="163"/>
      <c r="EIN121" s="163"/>
      <c r="EIO121" s="163"/>
      <c r="EIP121" s="163"/>
      <c r="EIQ121" s="163"/>
      <c r="EIR121" s="163"/>
      <c r="EIS121" s="163"/>
      <c r="EIT121" s="163"/>
      <c r="EIU121" s="163"/>
      <c r="EIV121" s="163"/>
      <c r="EIW121" s="163"/>
      <c r="EIX121" s="163"/>
      <c r="EIY121" s="163"/>
      <c r="EIZ121" s="163"/>
      <c r="EJA121" s="163"/>
      <c r="EJB121" s="163"/>
      <c r="EJC121" s="163"/>
      <c r="EJD121" s="163"/>
      <c r="EJE121" s="163"/>
      <c r="EJF121" s="163"/>
      <c r="EJG121" s="163"/>
      <c r="EJH121" s="163"/>
      <c r="EJI121" s="163"/>
      <c r="EJJ121" s="163"/>
      <c r="EJK121" s="163"/>
      <c r="EJL121" s="163"/>
      <c r="EJM121" s="163"/>
      <c r="EJN121" s="163"/>
      <c r="EJO121" s="163"/>
      <c r="EJP121" s="163"/>
      <c r="EJQ121" s="163"/>
      <c r="EJR121" s="163"/>
      <c r="EJS121" s="163"/>
      <c r="EJT121" s="163"/>
      <c r="EJU121" s="163"/>
      <c r="EJV121" s="163"/>
      <c r="EJW121" s="163"/>
      <c r="EJX121" s="163"/>
      <c r="EJY121" s="163"/>
      <c r="EJZ121" s="163"/>
      <c r="EKA121" s="163"/>
      <c r="EKB121" s="163"/>
      <c r="EKC121" s="163"/>
      <c r="EKD121" s="163"/>
      <c r="EKE121" s="163"/>
      <c r="EKF121" s="163"/>
      <c r="EKG121" s="163"/>
      <c r="EKH121" s="163"/>
      <c r="EKI121" s="163"/>
      <c r="EKJ121" s="163"/>
      <c r="EKK121" s="163"/>
      <c r="EKL121" s="163"/>
      <c r="EKM121" s="163"/>
      <c r="EKN121" s="163"/>
      <c r="EKO121" s="163"/>
      <c r="EKP121" s="163"/>
      <c r="EKQ121" s="163"/>
      <c r="EKR121" s="163"/>
      <c r="EKS121" s="163"/>
      <c r="EKT121" s="163"/>
      <c r="EKU121" s="163"/>
      <c r="EKV121" s="163"/>
      <c r="EKW121" s="163"/>
      <c r="EKX121" s="163"/>
      <c r="EKY121" s="163"/>
      <c r="EKZ121" s="163"/>
      <c r="ELA121" s="163"/>
      <c r="ELB121" s="163"/>
      <c r="ELC121" s="163"/>
      <c r="ELD121" s="163"/>
      <c r="ELE121" s="163"/>
      <c r="ELF121" s="163"/>
      <c r="ELG121" s="163"/>
      <c r="ELH121" s="163"/>
      <c r="ELI121" s="163"/>
      <c r="ELJ121" s="163"/>
      <c r="ELK121" s="163"/>
      <c r="ELL121" s="163"/>
      <c r="ELM121" s="163"/>
      <c r="ELN121" s="163"/>
      <c r="ELO121" s="163"/>
      <c r="ELP121" s="163"/>
      <c r="ELQ121" s="163"/>
      <c r="ELR121" s="163"/>
      <c r="ELS121" s="163"/>
      <c r="ELT121" s="163"/>
      <c r="ELU121" s="163"/>
      <c r="ELV121" s="163"/>
      <c r="ELW121" s="163"/>
      <c r="ELX121" s="163"/>
      <c r="ELY121" s="163"/>
      <c r="ELZ121" s="163"/>
      <c r="EMA121" s="163"/>
      <c r="EMB121" s="163"/>
      <c r="EMC121" s="163"/>
      <c r="EMD121" s="163"/>
      <c r="EME121" s="163"/>
      <c r="EMF121" s="163"/>
      <c r="EMG121" s="163"/>
      <c r="EMH121" s="163"/>
      <c r="EMI121" s="163"/>
      <c r="EMJ121" s="163"/>
      <c r="EMK121" s="163"/>
      <c r="EML121" s="163"/>
      <c r="EMM121" s="163"/>
      <c r="EMN121" s="163"/>
      <c r="EMO121" s="163"/>
      <c r="EMP121" s="163"/>
      <c r="EMQ121" s="163"/>
      <c r="EMR121" s="163"/>
      <c r="EMS121" s="163"/>
      <c r="EMT121" s="163"/>
      <c r="EMU121" s="163"/>
      <c r="EMV121" s="163"/>
      <c r="EMW121" s="163"/>
      <c r="EMX121" s="163"/>
      <c r="EMY121" s="163"/>
      <c r="EMZ121" s="163"/>
      <c r="ENA121" s="163"/>
      <c r="ENB121" s="163"/>
      <c r="ENC121" s="163"/>
      <c r="END121" s="163"/>
      <c r="ENE121" s="163"/>
      <c r="ENF121" s="163"/>
      <c r="ENG121" s="163"/>
      <c r="ENH121" s="163"/>
      <c r="ENI121" s="163"/>
      <c r="ENJ121" s="163"/>
      <c r="ENK121" s="163"/>
      <c r="ENL121" s="163"/>
      <c r="ENM121" s="163"/>
      <c r="ENN121" s="163"/>
      <c r="ENO121" s="163"/>
      <c r="ENP121" s="163"/>
      <c r="ENQ121" s="163"/>
      <c r="ENR121" s="163"/>
      <c r="ENS121" s="163"/>
      <c r="ENT121" s="163"/>
      <c r="ENU121" s="163"/>
      <c r="ENV121" s="163"/>
      <c r="ENW121" s="163"/>
      <c r="ENX121" s="163"/>
      <c r="ENY121" s="163"/>
      <c r="ENZ121" s="163"/>
      <c r="EOA121" s="163"/>
      <c r="EOB121" s="163"/>
      <c r="EOC121" s="163"/>
      <c r="EOD121" s="163"/>
      <c r="EOE121" s="163"/>
      <c r="EOF121" s="163"/>
      <c r="EOG121" s="163"/>
      <c r="EOH121" s="163"/>
      <c r="EOI121" s="163"/>
      <c r="EOJ121" s="163"/>
      <c r="EOK121" s="163"/>
      <c r="EOL121" s="163"/>
      <c r="EOM121" s="163"/>
      <c r="EON121" s="163"/>
      <c r="EOO121" s="163"/>
      <c r="EOP121" s="163"/>
      <c r="EOQ121" s="163"/>
      <c r="EOR121" s="163"/>
      <c r="EOS121" s="163"/>
      <c r="EOT121" s="163"/>
      <c r="EOU121" s="163"/>
      <c r="EOV121" s="163"/>
      <c r="EOW121" s="163"/>
      <c r="EOX121" s="163"/>
      <c r="EOY121" s="163"/>
      <c r="EOZ121" s="163"/>
      <c r="EPA121" s="163"/>
      <c r="EPB121" s="163"/>
      <c r="EPC121" s="163"/>
      <c r="EPD121" s="163"/>
      <c r="EPE121" s="163"/>
      <c r="EPF121" s="163"/>
      <c r="EPG121" s="163"/>
      <c r="EPH121" s="163"/>
      <c r="EPI121" s="163"/>
      <c r="EPJ121" s="163"/>
      <c r="EPK121" s="163"/>
      <c r="EPL121" s="163"/>
      <c r="EPM121" s="163"/>
      <c r="EPN121" s="163"/>
      <c r="EPO121" s="163"/>
      <c r="EPP121" s="163"/>
      <c r="EPQ121" s="163"/>
      <c r="EPR121" s="163"/>
      <c r="EPS121" s="163"/>
      <c r="EPT121" s="163"/>
      <c r="EPU121" s="163"/>
      <c r="EPV121" s="163"/>
      <c r="EPW121" s="163"/>
      <c r="EPX121" s="163"/>
      <c r="EPY121" s="163"/>
      <c r="EPZ121" s="163"/>
      <c r="EQA121" s="163"/>
      <c r="EQB121" s="163"/>
      <c r="EQC121" s="163"/>
      <c r="EQD121" s="163"/>
      <c r="EQE121" s="163"/>
      <c r="EQF121" s="163"/>
      <c r="EQG121" s="163"/>
      <c r="EQH121" s="163"/>
      <c r="EQI121" s="163"/>
      <c r="EQJ121" s="163"/>
      <c r="EQK121" s="163"/>
      <c r="EQL121" s="163"/>
      <c r="EQM121" s="163"/>
      <c r="EQN121" s="163"/>
      <c r="EQO121" s="163"/>
      <c r="EQP121" s="163"/>
      <c r="EQQ121" s="163"/>
      <c r="EQR121" s="163"/>
      <c r="EQS121" s="163"/>
      <c r="EQT121" s="163"/>
      <c r="EQU121" s="163"/>
      <c r="EQV121" s="163"/>
      <c r="EQW121" s="163"/>
      <c r="EQX121" s="163"/>
      <c r="EQY121" s="163"/>
      <c r="EQZ121" s="163"/>
      <c r="ERA121" s="163"/>
      <c r="ERB121" s="163"/>
      <c r="ERC121" s="163"/>
      <c r="ERD121" s="163"/>
      <c r="ERE121" s="163"/>
      <c r="ERF121" s="163"/>
      <c r="ERG121" s="163"/>
      <c r="ERH121" s="163"/>
      <c r="ERI121" s="163"/>
      <c r="ERJ121" s="163"/>
      <c r="ERK121" s="163"/>
      <c r="ERL121" s="163"/>
      <c r="ERM121" s="163"/>
      <c r="ERN121" s="163"/>
      <c r="ERO121" s="163"/>
      <c r="ERP121" s="163"/>
      <c r="ERQ121" s="163"/>
      <c r="ERR121" s="163"/>
      <c r="ERS121" s="163"/>
      <c r="ERT121" s="163"/>
      <c r="ERU121" s="163"/>
      <c r="ERV121" s="163"/>
      <c r="ERW121" s="163"/>
      <c r="ERX121" s="163"/>
      <c r="ERY121" s="163"/>
      <c r="ERZ121" s="163"/>
      <c r="ESA121" s="163"/>
      <c r="ESB121" s="163"/>
      <c r="ESC121" s="163"/>
      <c r="ESD121" s="163"/>
      <c r="ESE121" s="163"/>
      <c r="ESF121" s="163"/>
      <c r="ESG121" s="163"/>
      <c r="ESH121" s="163"/>
      <c r="ESI121" s="163"/>
      <c r="ESJ121" s="163"/>
      <c r="ESK121" s="163"/>
      <c r="ESL121" s="163"/>
      <c r="ESM121" s="163"/>
      <c r="ESN121" s="163"/>
      <c r="ESO121" s="163"/>
      <c r="ESP121" s="163"/>
      <c r="ESQ121" s="163"/>
      <c r="ESR121" s="163"/>
      <c r="ESS121" s="163"/>
      <c r="EST121" s="163"/>
      <c r="ESU121" s="163"/>
      <c r="ESV121" s="163"/>
      <c r="ESW121" s="163"/>
      <c r="ESX121" s="163"/>
      <c r="ESY121" s="163"/>
      <c r="ESZ121" s="163"/>
      <c r="ETA121" s="163"/>
      <c r="ETB121" s="163"/>
      <c r="ETC121" s="163"/>
      <c r="ETD121" s="163"/>
      <c r="ETE121" s="163"/>
      <c r="ETF121" s="163"/>
      <c r="ETG121" s="163"/>
      <c r="ETH121" s="163"/>
      <c r="ETI121" s="163"/>
      <c r="ETJ121" s="163"/>
      <c r="ETK121" s="163"/>
      <c r="ETL121" s="163"/>
      <c r="ETM121" s="163"/>
      <c r="ETN121" s="163"/>
      <c r="ETO121" s="163"/>
      <c r="ETP121" s="163"/>
      <c r="ETQ121" s="163"/>
      <c r="ETR121" s="163"/>
      <c r="ETS121" s="163"/>
      <c r="ETT121" s="163"/>
      <c r="ETU121" s="163"/>
      <c r="ETV121" s="163"/>
      <c r="ETW121" s="163"/>
      <c r="ETX121" s="163"/>
      <c r="ETY121" s="163"/>
      <c r="ETZ121" s="163"/>
      <c r="EUA121" s="163"/>
      <c r="EUB121" s="163"/>
      <c r="EUC121" s="163"/>
      <c r="EUD121" s="163"/>
      <c r="EUE121" s="163"/>
      <c r="EUF121" s="163"/>
      <c r="EUG121" s="163"/>
      <c r="EUH121" s="163"/>
      <c r="EUI121" s="163"/>
      <c r="EUJ121" s="163"/>
      <c r="EUK121" s="163"/>
      <c r="EUL121" s="163"/>
      <c r="EUM121" s="163"/>
      <c r="EUN121" s="163"/>
      <c r="EUO121" s="163"/>
      <c r="EUP121" s="163"/>
      <c r="EUQ121" s="163"/>
      <c r="EUR121" s="163"/>
      <c r="EUS121" s="163"/>
      <c r="EUT121" s="163"/>
      <c r="EUU121" s="163"/>
      <c r="EUV121" s="163"/>
      <c r="EUW121" s="163"/>
      <c r="EUX121" s="163"/>
      <c r="EUY121" s="163"/>
      <c r="EUZ121" s="163"/>
      <c r="EVA121" s="163"/>
      <c r="EVB121" s="163"/>
      <c r="EVC121" s="163"/>
      <c r="EVD121" s="163"/>
      <c r="EVE121" s="163"/>
      <c r="EVF121" s="163"/>
      <c r="EVG121" s="163"/>
      <c r="EVH121" s="163"/>
      <c r="EVI121" s="163"/>
      <c r="EVJ121" s="163"/>
      <c r="EVK121" s="163"/>
      <c r="EVL121" s="163"/>
      <c r="EVM121" s="163"/>
      <c r="EVN121" s="163"/>
      <c r="EVO121" s="163"/>
      <c r="EVP121" s="163"/>
      <c r="EVQ121" s="163"/>
      <c r="EVR121" s="163"/>
      <c r="EVS121" s="163"/>
      <c r="EVT121" s="163"/>
      <c r="EVU121" s="163"/>
      <c r="EVV121" s="163"/>
      <c r="EVW121" s="163"/>
      <c r="EVX121" s="163"/>
      <c r="EVY121" s="163"/>
      <c r="EVZ121" s="163"/>
      <c r="EWA121" s="163"/>
      <c r="EWB121" s="163"/>
      <c r="EWC121" s="163"/>
      <c r="EWD121" s="163"/>
      <c r="EWE121" s="163"/>
      <c r="EWF121" s="163"/>
      <c r="EWG121" s="163"/>
      <c r="EWH121" s="163"/>
      <c r="EWI121" s="163"/>
      <c r="EWJ121" s="163"/>
      <c r="EWK121" s="163"/>
      <c r="EWL121" s="163"/>
      <c r="EWM121" s="163"/>
      <c r="EWN121" s="163"/>
      <c r="EWO121" s="163"/>
      <c r="EWP121" s="163"/>
      <c r="EWQ121" s="163"/>
      <c r="EWR121" s="163"/>
      <c r="EWS121" s="163"/>
      <c r="EWT121" s="163"/>
      <c r="EWU121" s="163"/>
      <c r="EWV121" s="163"/>
      <c r="EWW121" s="163"/>
      <c r="EWX121" s="163"/>
      <c r="EWY121" s="163"/>
      <c r="EWZ121" s="163"/>
      <c r="EXA121" s="163"/>
      <c r="EXB121" s="163"/>
      <c r="EXC121" s="163"/>
      <c r="EXD121" s="163"/>
      <c r="EXE121" s="163"/>
      <c r="EXF121" s="163"/>
      <c r="EXG121" s="163"/>
      <c r="EXH121" s="163"/>
      <c r="EXI121" s="163"/>
      <c r="EXJ121" s="163"/>
      <c r="EXK121" s="163"/>
      <c r="EXL121" s="163"/>
      <c r="EXM121" s="163"/>
      <c r="EXN121" s="163"/>
      <c r="EXO121" s="163"/>
      <c r="EXP121" s="163"/>
      <c r="EXQ121" s="163"/>
      <c r="EXR121" s="163"/>
      <c r="EXS121" s="163"/>
      <c r="EXT121" s="163"/>
      <c r="EXU121" s="163"/>
      <c r="EXV121" s="163"/>
      <c r="EXW121" s="163"/>
      <c r="EXX121" s="163"/>
      <c r="EXY121" s="163"/>
      <c r="EXZ121" s="163"/>
      <c r="EYA121" s="163"/>
      <c r="EYB121" s="163"/>
      <c r="EYC121" s="163"/>
      <c r="EYD121" s="163"/>
      <c r="EYE121" s="163"/>
      <c r="EYF121" s="163"/>
      <c r="EYG121" s="163"/>
      <c r="EYH121" s="163"/>
      <c r="EYI121" s="163"/>
      <c r="EYJ121" s="163"/>
      <c r="EYK121" s="163"/>
      <c r="EYL121" s="163"/>
      <c r="EYM121" s="163"/>
      <c r="EYN121" s="163"/>
      <c r="EYO121" s="163"/>
      <c r="EYP121" s="163"/>
      <c r="EYQ121" s="163"/>
      <c r="EYR121" s="163"/>
      <c r="EYS121" s="163"/>
      <c r="EYT121" s="163"/>
      <c r="EYU121" s="163"/>
      <c r="EYV121" s="163"/>
      <c r="EYW121" s="163"/>
      <c r="EYX121" s="163"/>
      <c r="EYY121" s="163"/>
      <c r="EYZ121" s="163"/>
      <c r="EZA121" s="163"/>
      <c r="EZB121" s="163"/>
      <c r="EZC121" s="163"/>
      <c r="EZD121" s="163"/>
      <c r="EZE121" s="163"/>
      <c r="EZF121" s="163"/>
      <c r="EZG121" s="163"/>
      <c r="EZH121" s="163"/>
      <c r="EZI121" s="163"/>
      <c r="EZJ121" s="163"/>
      <c r="EZK121" s="163"/>
      <c r="EZL121" s="163"/>
      <c r="EZM121" s="163"/>
      <c r="EZN121" s="163"/>
      <c r="EZO121" s="163"/>
      <c r="EZP121" s="163"/>
      <c r="EZQ121" s="163"/>
      <c r="EZR121" s="163"/>
      <c r="EZS121" s="163"/>
      <c r="EZT121" s="163"/>
      <c r="EZU121" s="163"/>
      <c r="EZV121" s="163"/>
      <c r="EZW121" s="163"/>
      <c r="EZX121" s="163"/>
      <c r="EZY121" s="163"/>
      <c r="EZZ121" s="163"/>
      <c r="FAA121" s="163"/>
      <c r="FAB121" s="163"/>
      <c r="FAC121" s="163"/>
      <c r="FAD121" s="163"/>
      <c r="FAE121" s="163"/>
      <c r="FAF121" s="163"/>
      <c r="FAG121" s="163"/>
      <c r="FAH121" s="163"/>
      <c r="FAI121" s="163"/>
      <c r="FAJ121" s="163"/>
      <c r="FAK121" s="163"/>
      <c r="FAL121" s="163"/>
      <c r="FAM121" s="163"/>
      <c r="FAN121" s="163"/>
      <c r="FAO121" s="163"/>
      <c r="FAP121" s="163"/>
      <c r="FAQ121" s="163"/>
      <c r="FAR121" s="163"/>
      <c r="FAS121" s="163"/>
      <c r="FAT121" s="163"/>
      <c r="FAU121" s="163"/>
      <c r="FAV121" s="163"/>
      <c r="FAW121" s="163"/>
      <c r="FAX121" s="163"/>
      <c r="FAY121" s="163"/>
      <c r="FAZ121" s="163"/>
      <c r="FBA121" s="163"/>
      <c r="FBB121" s="163"/>
      <c r="FBC121" s="163"/>
      <c r="FBD121" s="163"/>
      <c r="FBE121" s="163"/>
      <c r="FBF121" s="163"/>
      <c r="FBG121" s="163"/>
      <c r="FBH121" s="163"/>
      <c r="FBI121" s="163"/>
      <c r="FBJ121" s="163"/>
      <c r="FBK121" s="163"/>
      <c r="FBL121" s="163"/>
      <c r="FBM121" s="163"/>
      <c r="FBN121" s="163"/>
      <c r="FBO121" s="163"/>
      <c r="FBP121" s="163"/>
      <c r="FBQ121" s="163"/>
      <c r="FBR121" s="163"/>
      <c r="FBS121" s="163"/>
      <c r="FBT121" s="163"/>
      <c r="FBU121" s="163"/>
      <c r="FBV121" s="163"/>
      <c r="FBW121" s="163"/>
      <c r="FBX121" s="163"/>
      <c r="FBY121" s="163"/>
      <c r="FBZ121" s="163"/>
      <c r="FCA121" s="163"/>
      <c r="FCB121" s="163"/>
      <c r="FCC121" s="163"/>
      <c r="FCD121" s="163"/>
      <c r="FCE121" s="163"/>
      <c r="FCF121" s="163"/>
      <c r="FCG121" s="163"/>
      <c r="FCH121" s="163"/>
      <c r="FCI121" s="163"/>
      <c r="FCJ121" s="163"/>
      <c r="FCK121" s="163"/>
      <c r="FCL121" s="163"/>
      <c r="FCM121" s="163"/>
      <c r="FCN121" s="163"/>
      <c r="FCO121" s="163"/>
      <c r="FCP121" s="163"/>
      <c r="FCQ121" s="163"/>
      <c r="FCR121" s="163"/>
      <c r="FCS121" s="163"/>
      <c r="FCT121" s="163"/>
      <c r="FCU121" s="163"/>
      <c r="FCV121" s="163"/>
      <c r="FCW121" s="163"/>
      <c r="FCX121" s="163"/>
      <c r="FCY121" s="163"/>
      <c r="FCZ121" s="163"/>
      <c r="FDA121" s="163"/>
      <c r="FDB121" s="163"/>
      <c r="FDC121" s="163"/>
      <c r="FDD121" s="163"/>
      <c r="FDE121" s="163"/>
      <c r="FDF121" s="163"/>
      <c r="FDG121" s="163"/>
      <c r="FDH121" s="163"/>
      <c r="FDI121" s="163"/>
      <c r="FDJ121" s="163"/>
      <c r="FDK121" s="163"/>
      <c r="FDL121" s="163"/>
      <c r="FDM121" s="163"/>
      <c r="FDN121" s="163"/>
      <c r="FDO121" s="163"/>
      <c r="FDP121" s="163"/>
      <c r="FDQ121" s="163"/>
      <c r="FDR121" s="163"/>
      <c r="FDS121" s="163"/>
      <c r="FDT121" s="163"/>
      <c r="FDU121" s="163"/>
      <c r="FDV121" s="163"/>
      <c r="FDW121" s="163"/>
      <c r="FDX121" s="163"/>
      <c r="FDY121" s="163"/>
      <c r="FDZ121" s="163"/>
      <c r="FEA121" s="163"/>
      <c r="FEB121" s="163"/>
      <c r="FEC121" s="163"/>
      <c r="FED121" s="163"/>
      <c r="FEE121" s="163"/>
      <c r="FEF121" s="163"/>
      <c r="FEG121" s="163"/>
      <c r="FEH121" s="163"/>
      <c r="FEI121" s="163"/>
      <c r="FEJ121" s="163"/>
      <c r="FEK121" s="163"/>
      <c r="FEL121" s="163"/>
      <c r="FEM121" s="163"/>
      <c r="FEN121" s="163"/>
      <c r="FEO121" s="163"/>
      <c r="FEP121" s="163"/>
      <c r="FEQ121" s="163"/>
      <c r="FER121" s="163"/>
      <c r="FES121" s="163"/>
      <c r="FET121" s="163"/>
      <c r="FEU121" s="163"/>
      <c r="FEV121" s="163"/>
      <c r="FEW121" s="163"/>
      <c r="FEX121" s="163"/>
      <c r="FEY121" s="163"/>
      <c r="FEZ121" s="163"/>
      <c r="FFA121" s="163"/>
      <c r="FFB121" s="163"/>
      <c r="FFC121" s="163"/>
      <c r="FFD121" s="163"/>
      <c r="FFE121" s="163"/>
      <c r="FFF121" s="163"/>
      <c r="FFG121" s="163"/>
      <c r="FFH121" s="163"/>
      <c r="FFI121" s="163"/>
      <c r="FFJ121" s="163"/>
      <c r="FFK121" s="163"/>
      <c r="FFL121" s="163"/>
      <c r="FFM121" s="163"/>
      <c r="FFN121" s="163"/>
      <c r="FFO121" s="163"/>
      <c r="FFP121" s="163"/>
      <c r="FFQ121" s="163"/>
      <c r="FFR121" s="163"/>
      <c r="FFS121" s="163"/>
      <c r="FFT121" s="163"/>
      <c r="FFU121" s="163"/>
      <c r="FFV121" s="163"/>
      <c r="FFW121" s="163"/>
      <c r="FFX121" s="163"/>
      <c r="FFY121" s="163"/>
      <c r="FFZ121" s="163"/>
      <c r="FGA121" s="163"/>
      <c r="FGB121" s="163"/>
      <c r="FGC121" s="163"/>
      <c r="FGD121" s="163"/>
      <c r="FGE121" s="163"/>
      <c r="FGF121" s="163"/>
      <c r="FGG121" s="163"/>
      <c r="FGH121" s="163"/>
      <c r="FGI121" s="163"/>
      <c r="FGJ121" s="163"/>
      <c r="FGK121" s="163"/>
      <c r="FGL121" s="163"/>
      <c r="FGM121" s="163"/>
      <c r="FGN121" s="163"/>
      <c r="FGO121" s="163"/>
      <c r="FGP121" s="163"/>
      <c r="FGQ121" s="163"/>
      <c r="FGR121" s="163"/>
      <c r="FGS121" s="163"/>
      <c r="FGT121" s="163"/>
      <c r="FGU121" s="163"/>
      <c r="FGV121" s="163"/>
      <c r="FGW121" s="163"/>
      <c r="FGX121" s="163"/>
      <c r="FGY121" s="163"/>
      <c r="FGZ121" s="163"/>
      <c r="FHA121" s="163"/>
      <c r="FHB121" s="163"/>
      <c r="FHC121" s="163"/>
      <c r="FHD121" s="163"/>
      <c r="FHE121" s="163"/>
      <c r="FHF121" s="163"/>
      <c r="FHG121" s="163"/>
      <c r="FHH121" s="163"/>
      <c r="FHI121" s="163"/>
      <c r="FHJ121" s="163"/>
      <c r="FHK121" s="163"/>
      <c r="FHL121" s="163"/>
      <c r="FHM121" s="163"/>
      <c r="FHN121" s="163"/>
      <c r="FHO121" s="163"/>
      <c r="FHP121" s="163"/>
      <c r="FHQ121" s="163"/>
      <c r="FHR121" s="163"/>
      <c r="FHS121" s="163"/>
      <c r="FHT121" s="163"/>
      <c r="FHU121" s="163"/>
      <c r="FHV121" s="163"/>
      <c r="FHW121" s="163"/>
      <c r="FHX121" s="163"/>
      <c r="FHY121" s="163"/>
      <c r="FHZ121" s="163"/>
      <c r="FIA121" s="163"/>
      <c r="FIB121" s="163"/>
      <c r="FIC121" s="163"/>
      <c r="FID121" s="163"/>
      <c r="FIE121" s="163"/>
      <c r="FIF121" s="163"/>
      <c r="FIG121" s="163"/>
      <c r="FIH121" s="163"/>
      <c r="FII121" s="163"/>
      <c r="FIJ121" s="163"/>
      <c r="FIK121" s="163"/>
      <c r="FIL121" s="163"/>
      <c r="FIM121" s="163"/>
      <c r="FIN121" s="163"/>
      <c r="FIO121" s="163"/>
      <c r="FIP121" s="163"/>
      <c r="FIQ121" s="163"/>
      <c r="FIR121" s="163"/>
      <c r="FIS121" s="163"/>
      <c r="FIT121" s="163"/>
      <c r="FIU121" s="163"/>
      <c r="FIV121" s="163"/>
      <c r="FIW121" s="163"/>
      <c r="FIX121" s="163"/>
      <c r="FIY121" s="163"/>
      <c r="FIZ121" s="163"/>
      <c r="FJA121" s="163"/>
      <c r="FJB121" s="163"/>
      <c r="FJC121" s="163"/>
      <c r="FJD121" s="163"/>
      <c r="FJE121" s="163"/>
      <c r="FJF121" s="163"/>
      <c r="FJG121" s="163"/>
      <c r="FJH121" s="163"/>
      <c r="FJI121" s="163"/>
      <c r="FJJ121" s="163"/>
      <c r="FJK121" s="163"/>
      <c r="FJL121" s="163"/>
      <c r="FJM121" s="163"/>
      <c r="FJN121" s="163"/>
      <c r="FJO121" s="163"/>
      <c r="FJP121" s="163"/>
      <c r="FJQ121" s="163"/>
      <c r="FJR121" s="163"/>
      <c r="FJS121" s="163"/>
      <c r="FJT121" s="163"/>
      <c r="FJU121" s="163"/>
      <c r="FJV121" s="163"/>
      <c r="FJW121" s="163"/>
      <c r="FJX121" s="163"/>
      <c r="FJY121" s="163"/>
      <c r="FJZ121" s="163"/>
      <c r="FKA121" s="163"/>
      <c r="FKB121" s="163"/>
      <c r="FKC121" s="163"/>
      <c r="FKD121" s="163"/>
      <c r="FKE121" s="163"/>
      <c r="FKF121" s="163"/>
      <c r="FKG121" s="163"/>
      <c r="FKH121" s="163"/>
      <c r="FKI121" s="163"/>
      <c r="FKJ121" s="163"/>
      <c r="FKK121" s="163"/>
      <c r="FKL121" s="163"/>
      <c r="FKM121" s="163"/>
      <c r="FKN121" s="163"/>
      <c r="FKO121" s="163"/>
      <c r="FKP121" s="163"/>
      <c r="FKQ121" s="163"/>
      <c r="FKR121" s="163"/>
      <c r="FKS121" s="163"/>
      <c r="FKT121" s="163"/>
      <c r="FKU121" s="163"/>
      <c r="FKV121" s="163"/>
      <c r="FKW121" s="163"/>
      <c r="FKX121" s="163"/>
      <c r="FKY121" s="163"/>
      <c r="FKZ121" s="163"/>
      <c r="FLA121" s="163"/>
      <c r="FLB121" s="163"/>
      <c r="FLC121" s="163"/>
      <c r="FLD121" s="163"/>
      <c r="FLE121" s="163"/>
      <c r="FLF121" s="163"/>
      <c r="FLG121" s="163"/>
      <c r="FLH121" s="163"/>
      <c r="FLI121" s="163"/>
      <c r="FLJ121" s="163"/>
      <c r="FLK121" s="163"/>
      <c r="FLL121" s="163"/>
      <c r="FLM121" s="163"/>
      <c r="FLN121" s="163"/>
      <c r="FLO121" s="163"/>
      <c r="FLP121" s="163"/>
      <c r="FLQ121" s="163"/>
      <c r="FLR121" s="163"/>
      <c r="FLS121" s="163"/>
      <c r="FLT121" s="163"/>
      <c r="FLU121" s="163"/>
      <c r="FLV121" s="163"/>
      <c r="FLW121" s="163"/>
      <c r="FLX121" s="163"/>
      <c r="FLY121" s="163"/>
      <c r="FLZ121" s="163"/>
      <c r="FMA121" s="163"/>
      <c r="FMB121" s="163"/>
      <c r="FMC121" s="163"/>
      <c r="FMD121" s="163"/>
      <c r="FME121" s="163"/>
      <c r="FMF121" s="163"/>
      <c r="FMG121" s="163"/>
      <c r="FMH121" s="163"/>
      <c r="FMI121" s="163"/>
      <c r="FMJ121" s="163"/>
      <c r="FMK121" s="163"/>
      <c r="FML121" s="163"/>
      <c r="FMM121" s="163"/>
      <c r="FMN121" s="163"/>
      <c r="FMO121" s="163"/>
      <c r="FMP121" s="163"/>
      <c r="FMQ121" s="163"/>
      <c r="FMR121" s="163"/>
      <c r="FMS121" s="163"/>
      <c r="FMT121" s="163"/>
      <c r="FMU121" s="163"/>
      <c r="FMV121" s="163"/>
      <c r="FMW121" s="163"/>
      <c r="FMX121" s="163"/>
      <c r="FMY121" s="163"/>
      <c r="FMZ121" s="163"/>
      <c r="FNA121" s="163"/>
      <c r="FNB121" s="163"/>
      <c r="FNC121" s="163"/>
      <c r="FND121" s="163"/>
      <c r="FNE121" s="163"/>
      <c r="FNF121" s="163"/>
      <c r="FNG121" s="163"/>
      <c r="FNH121" s="163"/>
      <c r="FNI121" s="163"/>
      <c r="FNJ121" s="163"/>
      <c r="FNK121" s="163"/>
      <c r="FNL121" s="163"/>
      <c r="FNM121" s="163"/>
      <c r="FNN121" s="163"/>
      <c r="FNO121" s="163"/>
      <c r="FNP121" s="163"/>
      <c r="FNQ121" s="163"/>
      <c r="FNR121" s="163"/>
      <c r="FNS121" s="163"/>
      <c r="FNT121" s="163"/>
      <c r="FNU121" s="163"/>
      <c r="FNV121" s="163"/>
      <c r="FNW121" s="163"/>
      <c r="FNX121" s="163"/>
      <c r="FNY121" s="163"/>
      <c r="FNZ121" s="163"/>
      <c r="FOA121" s="163"/>
      <c r="FOB121" s="163"/>
      <c r="FOC121" s="163"/>
      <c r="FOD121" s="163"/>
      <c r="FOE121" s="163"/>
      <c r="FOF121" s="163"/>
      <c r="FOG121" s="163"/>
      <c r="FOH121" s="163"/>
      <c r="FOI121" s="163"/>
      <c r="FOJ121" s="163"/>
      <c r="FOK121" s="163"/>
      <c r="FOL121" s="163"/>
      <c r="FOM121" s="163"/>
      <c r="FON121" s="163"/>
      <c r="FOO121" s="163"/>
      <c r="FOP121" s="163"/>
      <c r="FOQ121" s="163"/>
      <c r="FOR121" s="163"/>
      <c r="FOS121" s="163"/>
      <c r="FOT121" s="163"/>
      <c r="FOU121" s="163"/>
      <c r="FOV121" s="163"/>
      <c r="FOW121" s="163"/>
      <c r="FOX121" s="163"/>
      <c r="FOY121" s="163"/>
      <c r="FOZ121" s="163"/>
      <c r="FPA121" s="163"/>
      <c r="FPB121" s="163"/>
    </row>
    <row r="122" spans="1:4474" ht="23.25" customHeight="1">
      <c r="A122" s="162"/>
      <c r="B122" s="160"/>
      <c r="C122" s="20" t="s">
        <v>65</v>
      </c>
      <c r="D122" s="105">
        <v>156</v>
      </c>
      <c r="E122" s="105">
        <v>10</v>
      </c>
      <c r="F122" s="105" t="s">
        <v>212</v>
      </c>
      <c r="G122" s="105" t="s">
        <v>215</v>
      </c>
      <c r="H122" s="105" t="s">
        <v>214</v>
      </c>
      <c r="I122" s="108">
        <v>146.81</v>
      </c>
      <c r="J122" s="107">
        <v>187.54</v>
      </c>
      <c r="K122" s="107">
        <v>188.41</v>
      </c>
      <c r="L122" s="107">
        <v>196.77</v>
      </c>
      <c r="M122" s="17"/>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c r="RY122" s="163"/>
      <c r="RZ122" s="163"/>
      <c r="SA122" s="163"/>
      <c r="SB122" s="163"/>
      <c r="SC122" s="163"/>
      <c r="SD122" s="163"/>
      <c r="SE122" s="163"/>
      <c r="SF122" s="163"/>
      <c r="SG122" s="163"/>
      <c r="SH122" s="163"/>
      <c r="SI122" s="163"/>
      <c r="SJ122" s="163"/>
      <c r="SK122" s="163"/>
      <c r="SL122" s="163"/>
      <c r="SM122" s="163"/>
      <c r="SN122" s="163"/>
      <c r="SO122" s="163"/>
      <c r="SP122" s="163"/>
      <c r="SQ122" s="163"/>
      <c r="SR122" s="163"/>
      <c r="SS122" s="163"/>
      <c r="ST122" s="163"/>
      <c r="SU122" s="163"/>
      <c r="SV122" s="163"/>
      <c r="SW122" s="163"/>
      <c r="SX122" s="163"/>
      <c r="SY122" s="163"/>
      <c r="SZ122" s="163"/>
      <c r="TA122" s="163"/>
      <c r="TB122" s="163"/>
      <c r="TC122" s="163"/>
      <c r="TD122" s="163"/>
      <c r="TE122" s="163"/>
      <c r="TF122" s="163"/>
      <c r="TG122" s="163"/>
      <c r="TH122" s="163"/>
      <c r="TI122" s="163"/>
      <c r="TJ122" s="163"/>
      <c r="TK122" s="163"/>
      <c r="TL122" s="163"/>
      <c r="TM122" s="163"/>
      <c r="TN122" s="163"/>
      <c r="TO122" s="163"/>
      <c r="TP122" s="163"/>
      <c r="TQ122" s="163"/>
      <c r="TR122" s="163"/>
      <c r="TS122" s="163"/>
      <c r="TT122" s="163"/>
      <c r="TU122" s="163"/>
      <c r="TV122" s="163"/>
      <c r="TW122" s="163"/>
      <c r="TX122" s="163"/>
      <c r="TY122" s="163"/>
      <c r="TZ122" s="163"/>
      <c r="UA122" s="163"/>
      <c r="UB122" s="163"/>
      <c r="UC122" s="163"/>
      <c r="UD122" s="163"/>
      <c r="UE122" s="163"/>
      <c r="UF122" s="163"/>
      <c r="UG122" s="163"/>
      <c r="UH122" s="163"/>
      <c r="UI122" s="163"/>
      <c r="UJ122" s="163"/>
      <c r="UK122" s="163"/>
      <c r="UL122" s="163"/>
      <c r="UM122" s="163"/>
      <c r="UN122" s="163"/>
      <c r="UO122" s="163"/>
      <c r="UP122" s="163"/>
      <c r="UQ122" s="163"/>
      <c r="UR122" s="163"/>
      <c r="US122" s="163"/>
      <c r="UT122" s="163"/>
      <c r="UU122" s="163"/>
      <c r="UV122" s="163"/>
      <c r="UW122" s="163"/>
      <c r="UX122" s="163"/>
      <c r="UY122" s="163"/>
      <c r="UZ122" s="163"/>
      <c r="VA122" s="163"/>
      <c r="VB122" s="163"/>
      <c r="VC122" s="163"/>
      <c r="VD122" s="163"/>
      <c r="VE122" s="163"/>
      <c r="VF122" s="163"/>
      <c r="VG122" s="163"/>
      <c r="VH122" s="163"/>
      <c r="VI122" s="163"/>
      <c r="VJ122" s="163"/>
      <c r="VK122" s="163"/>
      <c r="VL122" s="163"/>
      <c r="VM122" s="163"/>
      <c r="VN122" s="163"/>
      <c r="VO122" s="163"/>
      <c r="VP122" s="163"/>
      <c r="VQ122" s="163"/>
      <c r="VR122" s="163"/>
      <c r="VS122" s="163"/>
      <c r="VT122" s="163"/>
      <c r="VU122" s="163"/>
      <c r="VV122" s="163"/>
      <c r="VW122" s="163"/>
      <c r="VX122" s="163"/>
      <c r="VY122" s="163"/>
      <c r="VZ122" s="163"/>
      <c r="WA122" s="163"/>
      <c r="WB122" s="163"/>
      <c r="WC122" s="163"/>
      <c r="WD122" s="163"/>
      <c r="WE122" s="163"/>
      <c r="WF122" s="163"/>
      <c r="WG122" s="163"/>
      <c r="WH122" s="163"/>
      <c r="WI122" s="163"/>
      <c r="WJ122" s="163"/>
      <c r="WK122" s="163"/>
      <c r="WL122" s="163"/>
      <c r="WM122" s="163"/>
      <c r="WN122" s="163"/>
      <c r="WO122" s="163"/>
      <c r="WP122" s="163"/>
      <c r="WQ122" s="163"/>
      <c r="WR122" s="163"/>
      <c r="WS122" s="163"/>
      <c r="WT122" s="163"/>
      <c r="WU122" s="163"/>
      <c r="WV122" s="163"/>
      <c r="WW122" s="163"/>
      <c r="WX122" s="163"/>
      <c r="WY122" s="163"/>
      <c r="WZ122" s="163"/>
      <c r="XA122" s="163"/>
      <c r="XB122" s="163"/>
      <c r="XC122" s="163"/>
      <c r="XD122" s="163"/>
      <c r="XE122" s="163"/>
      <c r="XF122" s="163"/>
      <c r="XG122" s="163"/>
      <c r="XH122" s="163"/>
      <c r="XI122" s="163"/>
      <c r="XJ122" s="163"/>
      <c r="XK122" s="163"/>
      <c r="XL122" s="163"/>
      <c r="XM122" s="163"/>
      <c r="XN122" s="163"/>
      <c r="XO122" s="163"/>
      <c r="XP122" s="163"/>
      <c r="XQ122" s="163"/>
      <c r="XR122" s="163"/>
      <c r="XS122" s="163"/>
      <c r="XT122" s="163"/>
      <c r="XU122" s="163"/>
      <c r="XV122" s="163"/>
      <c r="XW122" s="163"/>
      <c r="XX122" s="163"/>
      <c r="XY122" s="163"/>
      <c r="XZ122" s="163"/>
      <c r="YA122" s="163"/>
      <c r="YB122" s="163"/>
      <c r="YC122" s="163"/>
      <c r="YD122" s="163"/>
      <c r="YE122" s="163"/>
      <c r="YF122" s="163"/>
      <c r="YG122" s="163"/>
      <c r="YH122" s="163"/>
      <c r="YI122" s="163"/>
      <c r="YJ122" s="163"/>
      <c r="YK122" s="163"/>
      <c r="YL122" s="163"/>
      <c r="YM122" s="163"/>
      <c r="YN122" s="163"/>
      <c r="YO122" s="163"/>
      <c r="YP122" s="163"/>
      <c r="YQ122" s="163"/>
      <c r="YR122" s="163"/>
      <c r="YS122" s="163"/>
      <c r="YT122" s="163"/>
      <c r="YU122" s="163"/>
      <c r="YV122" s="163"/>
      <c r="YW122" s="163"/>
      <c r="YX122" s="163"/>
      <c r="YY122" s="163"/>
      <c r="YZ122" s="163"/>
      <c r="ZA122" s="163"/>
      <c r="ZB122" s="163"/>
      <c r="ZC122" s="163"/>
      <c r="ZD122" s="163"/>
      <c r="ZE122" s="163"/>
      <c r="ZF122" s="163"/>
      <c r="ZG122" s="163"/>
      <c r="ZH122" s="163"/>
      <c r="ZI122" s="163"/>
      <c r="ZJ122" s="163"/>
      <c r="ZK122" s="163"/>
      <c r="ZL122" s="163"/>
      <c r="ZM122" s="163"/>
      <c r="ZN122" s="163"/>
      <c r="ZO122" s="163"/>
      <c r="ZP122" s="163"/>
      <c r="ZQ122" s="163"/>
      <c r="ZR122" s="163"/>
      <c r="ZS122" s="163"/>
      <c r="ZT122" s="163"/>
      <c r="ZU122" s="163"/>
      <c r="ZV122" s="163"/>
      <c r="ZW122" s="163"/>
      <c r="ZX122" s="163"/>
      <c r="ZY122" s="163"/>
      <c r="ZZ122" s="163"/>
      <c r="AAA122" s="163"/>
      <c r="AAB122" s="163"/>
      <c r="AAC122" s="163"/>
      <c r="AAD122" s="163"/>
      <c r="AAE122" s="163"/>
      <c r="AAF122" s="163"/>
      <c r="AAG122" s="163"/>
      <c r="AAH122" s="163"/>
      <c r="AAI122" s="163"/>
      <c r="AAJ122" s="163"/>
      <c r="AAK122" s="163"/>
      <c r="AAL122" s="163"/>
      <c r="AAM122" s="163"/>
      <c r="AAN122" s="163"/>
      <c r="AAO122" s="163"/>
      <c r="AAP122" s="163"/>
      <c r="AAQ122" s="163"/>
      <c r="AAR122" s="163"/>
      <c r="AAS122" s="163"/>
      <c r="AAT122" s="163"/>
      <c r="AAU122" s="163"/>
      <c r="AAV122" s="163"/>
      <c r="AAW122" s="163"/>
      <c r="AAX122" s="163"/>
      <c r="AAY122" s="163"/>
      <c r="AAZ122" s="163"/>
      <c r="ABA122" s="163"/>
      <c r="ABB122" s="163"/>
      <c r="ABC122" s="163"/>
      <c r="ABD122" s="163"/>
      <c r="ABE122" s="163"/>
      <c r="ABF122" s="163"/>
      <c r="ABG122" s="163"/>
      <c r="ABH122" s="163"/>
      <c r="ABI122" s="163"/>
      <c r="ABJ122" s="163"/>
      <c r="ABK122" s="163"/>
      <c r="ABL122" s="163"/>
      <c r="ABM122" s="163"/>
      <c r="ABN122" s="163"/>
      <c r="ABO122" s="163"/>
      <c r="ABP122" s="163"/>
      <c r="ABQ122" s="163"/>
      <c r="ABR122" s="163"/>
      <c r="ABS122" s="163"/>
      <c r="ABT122" s="163"/>
      <c r="ABU122" s="163"/>
      <c r="ABV122" s="163"/>
      <c r="ABW122" s="163"/>
      <c r="ABX122" s="163"/>
      <c r="ABY122" s="163"/>
      <c r="ABZ122" s="163"/>
      <c r="ACA122" s="163"/>
      <c r="ACB122" s="163"/>
      <c r="ACC122" s="163"/>
      <c r="ACD122" s="163"/>
      <c r="ACE122" s="163"/>
      <c r="ACF122" s="163"/>
      <c r="ACG122" s="163"/>
      <c r="ACH122" s="163"/>
      <c r="ACI122" s="163"/>
      <c r="ACJ122" s="163"/>
      <c r="ACK122" s="163"/>
      <c r="ACL122" s="163"/>
      <c r="ACM122" s="163"/>
      <c r="ACN122" s="163"/>
      <c r="ACO122" s="163"/>
      <c r="ACP122" s="163"/>
      <c r="ACQ122" s="163"/>
      <c r="ACR122" s="163"/>
      <c r="ACS122" s="163"/>
      <c r="ACT122" s="163"/>
      <c r="ACU122" s="163"/>
      <c r="ACV122" s="163"/>
      <c r="ACW122" s="163"/>
      <c r="ACX122" s="163"/>
      <c r="ACY122" s="163"/>
      <c r="ACZ122" s="163"/>
      <c r="ADA122" s="163"/>
      <c r="ADB122" s="163"/>
      <c r="ADC122" s="163"/>
      <c r="ADD122" s="163"/>
      <c r="ADE122" s="163"/>
      <c r="ADF122" s="163"/>
      <c r="ADG122" s="163"/>
      <c r="ADH122" s="163"/>
      <c r="ADI122" s="163"/>
      <c r="ADJ122" s="163"/>
      <c r="ADK122" s="163"/>
      <c r="ADL122" s="163"/>
      <c r="ADM122" s="163"/>
      <c r="ADN122" s="163"/>
      <c r="ADO122" s="163"/>
      <c r="ADP122" s="163"/>
      <c r="ADQ122" s="163"/>
      <c r="ADR122" s="163"/>
      <c r="ADS122" s="163"/>
      <c r="ADT122" s="163"/>
      <c r="ADU122" s="163"/>
      <c r="ADV122" s="163"/>
      <c r="ADW122" s="163"/>
      <c r="ADX122" s="163"/>
      <c r="ADY122" s="163"/>
      <c r="ADZ122" s="163"/>
      <c r="AEA122" s="163"/>
      <c r="AEB122" s="163"/>
      <c r="AEC122" s="163"/>
      <c r="AED122" s="163"/>
      <c r="AEE122" s="163"/>
      <c r="AEF122" s="163"/>
      <c r="AEG122" s="163"/>
      <c r="AEH122" s="163"/>
      <c r="AEI122" s="163"/>
      <c r="AEJ122" s="163"/>
      <c r="AEK122" s="163"/>
      <c r="AEL122" s="163"/>
      <c r="AEM122" s="163"/>
      <c r="AEN122" s="163"/>
      <c r="AEO122" s="163"/>
      <c r="AEP122" s="163"/>
      <c r="AEQ122" s="163"/>
      <c r="AER122" s="163"/>
      <c r="AES122" s="163"/>
      <c r="AET122" s="163"/>
      <c r="AEU122" s="163"/>
      <c r="AEV122" s="163"/>
      <c r="AEW122" s="163"/>
      <c r="AEX122" s="163"/>
      <c r="AEY122" s="163"/>
      <c r="AEZ122" s="163"/>
      <c r="AFA122" s="163"/>
      <c r="AFB122" s="163"/>
      <c r="AFC122" s="163"/>
      <c r="AFD122" s="163"/>
      <c r="AFE122" s="163"/>
      <c r="AFF122" s="163"/>
      <c r="AFG122" s="163"/>
      <c r="AFH122" s="163"/>
      <c r="AFI122" s="163"/>
      <c r="AFJ122" s="163"/>
      <c r="AFK122" s="163"/>
      <c r="AFL122" s="163"/>
      <c r="AFM122" s="163"/>
      <c r="AFN122" s="163"/>
      <c r="AFO122" s="163"/>
      <c r="AFP122" s="163"/>
      <c r="AFQ122" s="163"/>
      <c r="AFR122" s="163"/>
      <c r="AFS122" s="163"/>
      <c r="AFT122" s="163"/>
      <c r="AFU122" s="163"/>
      <c r="AFV122" s="163"/>
      <c r="AFW122" s="163"/>
      <c r="AFX122" s="163"/>
      <c r="AFY122" s="163"/>
      <c r="AFZ122" s="163"/>
      <c r="AGA122" s="163"/>
      <c r="AGB122" s="163"/>
      <c r="AGC122" s="163"/>
      <c r="AGD122" s="163"/>
      <c r="AGE122" s="163"/>
      <c r="AGF122" s="163"/>
      <c r="AGG122" s="163"/>
      <c r="AGH122" s="163"/>
      <c r="AGI122" s="163"/>
      <c r="AGJ122" s="163"/>
      <c r="AGK122" s="163"/>
      <c r="AGL122" s="163"/>
      <c r="AGM122" s="163"/>
      <c r="AGN122" s="163"/>
      <c r="AGO122" s="163"/>
      <c r="AGP122" s="163"/>
      <c r="AGQ122" s="163"/>
      <c r="AGR122" s="163"/>
      <c r="AGS122" s="163"/>
      <c r="AGT122" s="163"/>
      <c r="AGU122" s="163"/>
      <c r="AGV122" s="163"/>
      <c r="AGW122" s="163"/>
      <c r="AGX122" s="163"/>
      <c r="AGY122" s="163"/>
      <c r="AGZ122" s="163"/>
      <c r="AHA122" s="163"/>
      <c r="AHB122" s="163"/>
      <c r="AHC122" s="163"/>
      <c r="AHD122" s="163"/>
      <c r="AHE122" s="163"/>
      <c r="AHF122" s="163"/>
      <c r="AHG122" s="163"/>
      <c r="AHH122" s="163"/>
      <c r="AHI122" s="163"/>
      <c r="AHJ122" s="163"/>
      <c r="AHK122" s="163"/>
      <c r="AHL122" s="163"/>
      <c r="AHM122" s="163"/>
      <c r="AHN122" s="163"/>
      <c r="AHO122" s="163"/>
      <c r="AHP122" s="163"/>
      <c r="AHQ122" s="163"/>
      <c r="AHR122" s="163"/>
      <c r="AHS122" s="163"/>
      <c r="AHT122" s="163"/>
      <c r="AHU122" s="163"/>
      <c r="AHV122" s="163"/>
      <c r="AHW122" s="163"/>
      <c r="AHX122" s="163"/>
      <c r="AHY122" s="163"/>
      <c r="AHZ122" s="163"/>
      <c r="AIA122" s="163"/>
      <c r="AIB122" s="163"/>
      <c r="AIC122" s="163"/>
      <c r="AID122" s="163"/>
      <c r="AIE122" s="163"/>
      <c r="AIF122" s="163"/>
      <c r="AIG122" s="163"/>
      <c r="AIH122" s="163"/>
      <c r="AII122" s="163"/>
      <c r="AIJ122" s="163"/>
      <c r="AIK122" s="163"/>
      <c r="AIL122" s="163"/>
      <c r="AIM122" s="163"/>
      <c r="AIN122" s="163"/>
      <c r="AIO122" s="163"/>
      <c r="AIP122" s="163"/>
      <c r="AIQ122" s="163"/>
      <c r="AIR122" s="163"/>
      <c r="AIS122" s="163"/>
      <c r="AIT122" s="163"/>
      <c r="AIU122" s="163"/>
      <c r="AIV122" s="163"/>
      <c r="AIW122" s="163"/>
      <c r="AIX122" s="163"/>
      <c r="AIY122" s="163"/>
      <c r="AIZ122" s="163"/>
      <c r="AJA122" s="163"/>
      <c r="AJB122" s="163"/>
      <c r="AJC122" s="163"/>
      <c r="AJD122" s="163"/>
      <c r="AJE122" s="163"/>
      <c r="AJF122" s="163"/>
      <c r="AJG122" s="163"/>
      <c r="AJH122" s="163"/>
      <c r="AJI122" s="163"/>
      <c r="AJJ122" s="163"/>
      <c r="AJK122" s="163"/>
      <c r="AJL122" s="163"/>
      <c r="AJM122" s="163"/>
      <c r="AJN122" s="163"/>
      <c r="AJO122" s="163"/>
      <c r="AJP122" s="163"/>
      <c r="AJQ122" s="163"/>
      <c r="AJR122" s="163"/>
      <c r="AJS122" s="163"/>
      <c r="AJT122" s="163"/>
      <c r="AJU122" s="163"/>
      <c r="AJV122" s="163"/>
      <c r="AJW122" s="163"/>
      <c r="AJX122" s="163"/>
      <c r="AJY122" s="163"/>
      <c r="AJZ122" s="163"/>
      <c r="AKA122" s="163"/>
      <c r="AKB122" s="163"/>
      <c r="AKC122" s="163"/>
      <c r="AKD122" s="163"/>
      <c r="AKE122" s="163"/>
      <c r="AKF122" s="163"/>
      <c r="AKG122" s="163"/>
      <c r="AKH122" s="163"/>
      <c r="AKI122" s="163"/>
      <c r="AKJ122" s="163"/>
      <c r="AKK122" s="163"/>
      <c r="AKL122" s="163"/>
      <c r="AKM122" s="163"/>
      <c r="AKN122" s="163"/>
      <c r="AKO122" s="163"/>
      <c r="AKP122" s="163"/>
      <c r="AKQ122" s="163"/>
      <c r="AKR122" s="163"/>
      <c r="AKS122" s="163"/>
      <c r="AKT122" s="163"/>
      <c r="AKU122" s="163"/>
      <c r="AKV122" s="163"/>
      <c r="AKW122" s="163"/>
      <c r="AKX122" s="163"/>
      <c r="AKY122" s="163"/>
      <c r="AKZ122" s="163"/>
      <c r="ALA122" s="163"/>
      <c r="ALB122" s="163"/>
      <c r="ALC122" s="163"/>
      <c r="ALD122" s="163"/>
      <c r="ALE122" s="163"/>
      <c r="ALF122" s="163"/>
      <c r="ALG122" s="163"/>
      <c r="ALH122" s="163"/>
      <c r="ALI122" s="163"/>
      <c r="ALJ122" s="163"/>
      <c r="ALK122" s="163"/>
      <c r="ALL122" s="163"/>
      <c r="ALM122" s="163"/>
      <c r="ALN122" s="163"/>
      <c r="ALO122" s="163"/>
      <c r="ALP122" s="163"/>
      <c r="ALQ122" s="163"/>
      <c r="ALR122" s="163"/>
      <c r="ALS122" s="163"/>
      <c r="ALT122" s="163"/>
      <c r="ALU122" s="163"/>
      <c r="ALV122" s="163"/>
      <c r="ALW122" s="163"/>
      <c r="ALX122" s="163"/>
      <c r="ALY122" s="163"/>
      <c r="ALZ122" s="163"/>
      <c r="AMA122" s="163"/>
      <c r="AMB122" s="163"/>
      <c r="AMC122" s="163"/>
      <c r="AMD122" s="163"/>
      <c r="AME122" s="163"/>
      <c r="AMF122" s="163"/>
      <c r="AMG122" s="163"/>
      <c r="AMH122" s="163"/>
      <c r="AMI122" s="163"/>
      <c r="AMJ122" s="163"/>
      <c r="AMK122" s="163"/>
      <c r="AML122" s="163"/>
      <c r="AMM122" s="163"/>
      <c r="AMN122" s="163"/>
      <c r="AMO122" s="163"/>
      <c r="AMP122" s="163"/>
      <c r="AMQ122" s="163"/>
      <c r="AMR122" s="163"/>
      <c r="AMS122" s="163"/>
      <c r="AMT122" s="163"/>
      <c r="AMU122" s="163"/>
      <c r="AMV122" s="163"/>
      <c r="AMW122" s="163"/>
      <c r="AMX122" s="163"/>
      <c r="AMY122" s="163"/>
      <c r="AMZ122" s="163"/>
      <c r="ANA122" s="163"/>
      <c r="ANB122" s="163"/>
      <c r="ANC122" s="163"/>
      <c r="AND122" s="163"/>
      <c r="ANE122" s="163"/>
      <c r="ANF122" s="163"/>
      <c r="ANG122" s="163"/>
      <c r="ANH122" s="163"/>
      <c r="ANI122" s="163"/>
      <c r="ANJ122" s="163"/>
      <c r="ANK122" s="163"/>
      <c r="ANL122" s="163"/>
      <c r="ANM122" s="163"/>
      <c r="ANN122" s="163"/>
      <c r="ANO122" s="163"/>
      <c r="ANP122" s="163"/>
      <c r="ANQ122" s="163"/>
      <c r="ANR122" s="163"/>
      <c r="ANS122" s="163"/>
      <c r="ANT122" s="163"/>
      <c r="ANU122" s="163"/>
      <c r="ANV122" s="163"/>
      <c r="ANW122" s="163"/>
      <c r="ANX122" s="163"/>
      <c r="ANY122" s="163"/>
      <c r="ANZ122" s="163"/>
      <c r="AOA122" s="163"/>
      <c r="AOB122" s="163"/>
      <c r="AOC122" s="163"/>
      <c r="AOD122" s="163"/>
      <c r="AOE122" s="163"/>
      <c r="AOF122" s="163"/>
      <c r="AOG122" s="163"/>
      <c r="AOH122" s="163"/>
      <c r="AOI122" s="163"/>
      <c r="AOJ122" s="163"/>
      <c r="AOK122" s="163"/>
      <c r="AOL122" s="163"/>
      <c r="AOM122" s="163"/>
      <c r="AON122" s="163"/>
      <c r="AOO122" s="163"/>
      <c r="AOP122" s="163"/>
      <c r="AOQ122" s="163"/>
      <c r="AOR122" s="163"/>
      <c r="AOS122" s="163"/>
      <c r="AOT122" s="163"/>
      <c r="AOU122" s="163"/>
      <c r="AOV122" s="163"/>
      <c r="AOW122" s="163"/>
      <c r="AOX122" s="163"/>
      <c r="AOY122" s="163"/>
      <c r="AOZ122" s="163"/>
      <c r="APA122" s="163"/>
      <c r="APB122" s="163"/>
      <c r="APC122" s="163"/>
      <c r="APD122" s="163"/>
      <c r="APE122" s="163"/>
      <c r="APF122" s="163"/>
      <c r="APG122" s="163"/>
      <c r="APH122" s="163"/>
      <c r="API122" s="163"/>
      <c r="APJ122" s="163"/>
      <c r="APK122" s="163"/>
      <c r="APL122" s="163"/>
      <c r="APM122" s="163"/>
      <c r="APN122" s="163"/>
      <c r="APO122" s="163"/>
      <c r="APP122" s="163"/>
      <c r="APQ122" s="163"/>
      <c r="APR122" s="163"/>
      <c r="APS122" s="163"/>
      <c r="APT122" s="163"/>
      <c r="APU122" s="163"/>
      <c r="APV122" s="163"/>
      <c r="APW122" s="163"/>
      <c r="APX122" s="163"/>
      <c r="APY122" s="163"/>
      <c r="APZ122" s="163"/>
      <c r="AQA122" s="163"/>
      <c r="AQB122" s="163"/>
      <c r="AQC122" s="163"/>
      <c r="AQD122" s="163"/>
      <c r="AQE122" s="163"/>
      <c r="AQF122" s="163"/>
      <c r="AQG122" s="163"/>
      <c r="AQH122" s="163"/>
      <c r="AQI122" s="163"/>
      <c r="AQJ122" s="163"/>
      <c r="AQK122" s="163"/>
      <c r="AQL122" s="163"/>
      <c r="AQM122" s="163"/>
      <c r="AQN122" s="163"/>
      <c r="AQO122" s="163"/>
      <c r="AQP122" s="163"/>
      <c r="AQQ122" s="163"/>
      <c r="AQR122" s="163"/>
      <c r="AQS122" s="163"/>
      <c r="AQT122" s="163"/>
      <c r="AQU122" s="163"/>
      <c r="AQV122" s="163"/>
      <c r="AQW122" s="163"/>
      <c r="AQX122" s="163"/>
      <c r="AQY122" s="163"/>
      <c r="AQZ122" s="163"/>
      <c r="ARA122" s="163"/>
      <c r="ARB122" s="163"/>
      <c r="ARC122" s="163"/>
      <c r="ARD122" s="163"/>
      <c r="ARE122" s="163"/>
      <c r="ARF122" s="163"/>
      <c r="ARG122" s="163"/>
      <c r="ARH122" s="163"/>
      <c r="ARI122" s="163"/>
      <c r="ARJ122" s="163"/>
      <c r="ARK122" s="163"/>
      <c r="ARL122" s="163"/>
      <c r="ARM122" s="163"/>
      <c r="ARN122" s="163"/>
      <c r="ARO122" s="163"/>
      <c r="ARP122" s="163"/>
      <c r="ARQ122" s="163"/>
      <c r="ARR122" s="163"/>
      <c r="ARS122" s="163"/>
      <c r="ART122" s="163"/>
      <c r="ARU122" s="163"/>
      <c r="ARV122" s="163"/>
      <c r="ARW122" s="163"/>
      <c r="ARX122" s="163"/>
      <c r="ARY122" s="163"/>
      <c r="ARZ122" s="163"/>
      <c r="ASA122" s="163"/>
      <c r="ASB122" s="163"/>
      <c r="ASC122" s="163"/>
      <c r="ASD122" s="163"/>
      <c r="ASE122" s="163"/>
      <c r="ASF122" s="163"/>
      <c r="ASG122" s="163"/>
      <c r="ASH122" s="163"/>
      <c r="ASI122" s="163"/>
      <c r="ASJ122" s="163"/>
      <c r="ASK122" s="163"/>
      <c r="ASL122" s="163"/>
      <c r="ASM122" s="163"/>
      <c r="ASN122" s="163"/>
      <c r="ASO122" s="163"/>
      <c r="ASP122" s="163"/>
      <c r="ASQ122" s="163"/>
      <c r="ASR122" s="163"/>
      <c r="ASS122" s="163"/>
      <c r="AST122" s="163"/>
      <c r="ASU122" s="163"/>
      <c r="ASV122" s="163"/>
      <c r="ASW122" s="163"/>
      <c r="ASX122" s="163"/>
      <c r="ASY122" s="163"/>
      <c r="ASZ122" s="163"/>
      <c r="ATA122" s="163"/>
      <c r="ATB122" s="163"/>
      <c r="ATC122" s="163"/>
      <c r="ATD122" s="163"/>
      <c r="ATE122" s="163"/>
      <c r="ATF122" s="163"/>
      <c r="ATG122" s="163"/>
      <c r="ATH122" s="163"/>
      <c r="ATI122" s="163"/>
      <c r="ATJ122" s="163"/>
      <c r="ATK122" s="163"/>
      <c r="ATL122" s="163"/>
      <c r="ATM122" s="163"/>
      <c r="ATN122" s="163"/>
      <c r="ATO122" s="163"/>
      <c r="ATP122" s="163"/>
      <c r="ATQ122" s="163"/>
      <c r="ATR122" s="163"/>
      <c r="ATS122" s="163"/>
      <c r="ATT122" s="163"/>
      <c r="ATU122" s="163"/>
      <c r="ATV122" s="163"/>
      <c r="ATW122" s="163"/>
      <c r="ATX122" s="163"/>
      <c r="ATY122" s="163"/>
      <c r="ATZ122" s="163"/>
      <c r="AUA122" s="163"/>
      <c r="AUB122" s="163"/>
      <c r="AUC122" s="163"/>
      <c r="AUD122" s="163"/>
      <c r="AUE122" s="163"/>
      <c r="AUF122" s="163"/>
      <c r="AUG122" s="163"/>
      <c r="AUH122" s="163"/>
      <c r="AUI122" s="163"/>
      <c r="AUJ122" s="163"/>
      <c r="AUK122" s="163"/>
      <c r="AUL122" s="163"/>
      <c r="AUM122" s="163"/>
      <c r="AUN122" s="163"/>
      <c r="AUO122" s="163"/>
      <c r="AUP122" s="163"/>
      <c r="AUQ122" s="163"/>
      <c r="AUR122" s="163"/>
      <c r="AUS122" s="163"/>
      <c r="AUT122" s="163"/>
      <c r="AUU122" s="163"/>
      <c r="AUV122" s="163"/>
      <c r="AUW122" s="163"/>
      <c r="AUX122" s="163"/>
      <c r="AUY122" s="163"/>
      <c r="AUZ122" s="163"/>
      <c r="AVA122" s="163"/>
      <c r="AVB122" s="163"/>
      <c r="AVC122" s="163"/>
      <c r="AVD122" s="163"/>
      <c r="AVE122" s="163"/>
      <c r="AVF122" s="163"/>
      <c r="AVG122" s="163"/>
      <c r="AVH122" s="163"/>
      <c r="AVI122" s="163"/>
      <c r="AVJ122" s="163"/>
      <c r="AVK122" s="163"/>
      <c r="AVL122" s="163"/>
      <c r="AVM122" s="163"/>
      <c r="AVN122" s="163"/>
      <c r="AVO122" s="163"/>
      <c r="AVP122" s="163"/>
      <c r="AVQ122" s="163"/>
      <c r="AVR122" s="163"/>
      <c r="AVS122" s="163"/>
      <c r="AVT122" s="163"/>
      <c r="AVU122" s="163"/>
      <c r="AVV122" s="163"/>
      <c r="AVW122" s="163"/>
      <c r="AVX122" s="163"/>
      <c r="AVY122" s="163"/>
      <c r="AVZ122" s="163"/>
      <c r="AWA122" s="163"/>
      <c r="AWB122" s="163"/>
      <c r="AWC122" s="163"/>
      <c r="AWD122" s="163"/>
      <c r="AWE122" s="163"/>
      <c r="AWF122" s="163"/>
      <c r="AWG122" s="163"/>
      <c r="AWH122" s="163"/>
      <c r="AWI122" s="163"/>
      <c r="AWJ122" s="163"/>
      <c r="AWK122" s="163"/>
      <c r="AWL122" s="163"/>
      <c r="AWM122" s="163"/>
      <c r="AWN122" s="163"/>
      <c r="AWO122" s="163"/>
      <c r="AWP122" s="163"/>
      <c r="AWQ122" s="163"/>
      <c r="AWR122" s="163"/>
      <c r="AWS122" s="163"/>
      <c r="AWT122" s="163"/>
      <c r="AWU122" s="163"/>
      <c r="AWV122" s="163"/>
      <c r="AWW122" s="163"/>
      <c r="AWX122" s="163"/>
      <c r="AWY122" s="163"/>
      <c r="AWZ122" s="163"/>
      <c r="AXA122" s="163"/>
      <c r="AXB122" s="163"/>
      <c r="AXC122" s="163"/>
      <c r="AXD122" s="163"/>
      <c r="AXE122" s="163"/>
      <c r="AXF122" s="163"/>
      <c r="AXG122" s="163"/>
      <c r="AXH122" s="163"/>
      <c r="AXI122" s="163"/>
      <c r="AXJ122" s="163"/>
      <c r="AXK122" s="163"/>
      <c r="AXL122" s="163"/>
      <c r="AXM122" s="163"/>
      <c r="AXN122" s="163"/>
      <c r="AXO122" s="163"/>
      <c r="AXP122" s="163"/>
      <c r="AXQ122" s="163"/>
      <c r="AXR122" s="163"/>
      <c r="AXS122" s="163"/>
      <c r="AXT122" s="163"/>
      <c r="AXU122" s="163"/>
      <c r="AXV122" s="163"/>
      <c r="AXW122" s="163"/>
      <c r="AXX122" s="163"/>
      <c r="AXY122" s="163"/>
      <c r="AXZ122" s="163"/>
      <c r="AYA122" s="163"/>
      <c r="AYB122" s="163"/>
      <c r="AYC122" s="163"/>
      <c r="AYD122" s="163"/>
      <c r="AYE122" s="163"/>
      <c r="AYF122" s="163"/>
      <c r="AYG122" s="163"/>
      <c r="AYH122" s="163"/>
      <c r="AYI122" s="163"/>
      <c r="AYJ122" s="163"/>
      <c r="AYK122" s="163"/>
      <c r="AYL122" s="163"/>
      <c r="AYM122" s="163"/>
      <c r="AYN122" s="163"/>
      <c r="AYO122" s="163"/>
      <c r="AYP122" s="163"/>
      <c r="AYQ122" s="163"/>
      <c r="AYR122" s="163"/>
      <c r="AYS122" s="163"/>
      <c r="AYT122" s="163"/>
      <c r="AYU122" s="163"/>
      <c r="AYV122" s="163"/>
      <c r="AYW122" s="163"/>
      <c r="AYX122" s="163"/>
      <c r="AYY122" s="163"/>
      <c r="AYZ122" s="163"/>
      <c r="AZA122" s="163"/>
      <c r="AZB122" s="163"/>
      <c r="AZC122" s="163"/>
      <c r="AZD122" s="163"/>
      <c r="AZE122" s="163"/>
      <c r="AZF122" s="163"/>
      <c r="AZG122" s="163"/>
      <c r="AZH122" s="163"/>
      <c r="AZI122" s="163"/>
      <c r="AZJ122" s="163"/>
      <c r="AZK122" s="163"/>
      <c r="AZL122" s="163"/>
      <c r="AZM122" s="163"/>
      <c r="AZN122" s="163"/>
      <c r="AZO122" s="163"/>
      <c r="AZP122" s="163"/>
      <c r="AZQ122" s="163"/>
      <c r="AZR122" s="163"/>
      <c r="AZS122" s="163"/>
      <c r="AZT122" s="163"/>
      <c r="AZU122" s="163"/>
      <c r="AZV122" s="163"/>
      <c r="AZW122" s="163"/>
      <c r="AZX122" s="163"/>
      <c r="AZY122" s="163"/>
      <c r="AZZ122" s="163"/>
      <c r="BAA122" s="163"/>
      <c r="BAB122" s="163"/>
      <c r="BAC122" s="163"/>
      <c r="BAD122" s="163"/>
      <c r="BAE122" s="163"/>
      <c r="BAF122" s="163"/>
      <c r="BAG122" s="163"/>
      <c r="BAH122" s="163"/>
      <c r="BAI122" s="163"/>
      <c r="BAJ122" s="163"/>
      <c r="BAK122" s="163"/>
      <c r="BAL122" s="163"/>
      <c r="BAM122" s="163"/>
      <c r="BAN122" s="163"/>
      <c r="BAO122" s="163"/>
      <c r="BAP122" s="163"/>
      <c r="BAQ122" s="163"/>
      <c r="BAR122" s="163"/>
      <c r="BAS122" s="163"/>
      <c r="BAT122" s="163"/>
      <c r="BAU122" s="163"/>
      <c r="BAV122" s="163"/>
      <c r="BAW122" s="163"/>
      <c r="BAX122" s="163"/>
      <c r="BAY122" s="163"/>
      <c r="BAZ122" s="163"/>
      <c r="BBA122" s="163"/>
      <c r="BBB122" s="163"/>
      <c r="BBC122" s="163"/>
      <c r="BBD122" s="163"/>
      <c r="BBE122" s="163"/>
      <c r="BBF122" s="163"/>
      <c r="BBG122" s="163"/>
      <c r="BBH122" s="163"/>
      <c r="BBI122" s="163"/>
      <c r="BBJ122" s="163"/>
      <c r="BBK122" s="163"/>
      <c r="BBL122" s="163"/>
      <c r="BBM122" s="163"/>
      <c r="BBN122" s="163"/>
      <c r="BBO122" s="163"/>
      <c r="BBP122" s="163"/>
      <c r="BBQ122" s="163"/>
      <c r="BBR122" s="163"/>
      <c r="BBS122" s="163"/>
      <c r="BBT122" s="163"/>
      <c r="BBU122" s="163"/>
      <c r="BBV122" s="163"/>
      <c r="BBW122" s="163"/>
      <c r="BBX122" s="163"/>
      <c r="BBY122" s="163"/>
      <c r="BBZ122" s="163"/>
      <c r="BCA122" s="163"/>
      <c r="BCB122" s="163"/>
      <c r="BCC122" s="163"/>
      <c r="BCD122" s="163"/>
      <c r="BCE122" s="163"/>
      <c r="BCF122" s="163"/>
      <c r="BCG122" s="163"/>
      <c r="BCH122" s="163"/>
      <c r="BCI122" s="163"/>
      <c r="BCJ122" s="163"/>
      <c r="BCK122" s="163"/>
      <c r="BCL122" s="163"/>
      <c r="BCM122" s="163"/>
      <c r="BCN122" s="163"/>
      <c r="BCO122" s="163"/>
      <c r="BCP122" s="163"/>
      <c r="BCQ122" s="163"/>
      <c r="BCR122" s="163"/>
      <c r="BCS122" s="163"/>
      <c r="BCT122" s="163"/>
      <c r="BCU122" s="163"/>
      <c r="BCV122" s="163"/>
      <c r="BCW122" s="163"/>
      <c r="BCX122" s="163"/>
      <c r="BCY122" s="163"/>
      <c r="BCZ122" s="163"/>
      <c r="BDA122" s="163"/>
      <c r="BDB122" s="163"/>
      <c r="BDC122" s="163"/>
      <c r="BDD122" s="163"/>
      <c r="BDE122" s="163"/>
      <c r="BDF122" s="163"/>
      <c r="BDG122" s="163"/>
      <c r="BDH122" s="163"/>
      <c r="BDI122" s="163"/>
      <c r="BDJ122" s="163"/>
      <c r="BDK122" s="163"/>
      <c r="BDL122" s="163"/>
      <c r="BDM122" s="163"/>
      <c r="BDN122" s="163"/>
      <c r="BDO122" s="163"/>
      <c r="BDP122" s="163"/>
      <c r="BDQ122" s="163"/>
      <c r="BDR122" s="163"/>
      <c r="BDS122" s="163"/>
      <c r="BDT122" s="163"/>
      <c r="BDU122" s="163"/>
      <c r="BDV122" s="163"/>
      <c r="BDW122" s="163"/>
      <c r="BDX122" s="163"/>
      <c r="BDY122" s="163"/>
      <c r="BDZ122" s="163"/>
      <c r="BEA122" s="163"/>
      <c r="BEB122" s="163"/>
      <c r="BEC122" s="163"/>
      <c r="BED122" s="163"/>
      <c r="BEE122" s="163"/>
      <c r="BEF122" s="163"/>
      <c r="BEG122" s="163"/>
      <c r="BEH122" s="163"/>
      <c r="BEI122" s="163"/>
      <c r="BEJ122" s="163"/>
      <c r="BEK122" s="163"/>
      <c r="BEL122" s="163"/>
      <c r="BEM122" s="163"/>
      <c r="BEN122" s="163"/>
      <c r="BEO122" s="163"/>
      <c r="BEP122" s="163"/>
      <c r="BEQ122" s="163"/>
      <c r="BER122" s="163"/>
      <c r="BES122" s="163"/>
      <c r="BET122" s="163"/>
      <c r="BEU122" s="163"/>
      <c r="BEV122" s="163"/>
      <c r="BEW122" s="163"/>
      <c r="BEX122" s="163"/>
      <c r="BEY122" s="163"/>
      <c r="BEZ122" s="163"/>
      <c r="BFA122" s="163"/>
      <c r="BFB122" s="163"/>
      <c r="BFC122" s="163"/>
      <c r="BFD122" s="163"/>
      <c r="BFE122" s="163"/>
      <c r="BFF122" s="163"/>
      <c r="BFG122" s="163"/>
      <c r="BFH122" s="163"/>
      <c r="BFI122" s="163"/>
      <c r="BFJ122" s="163"/>
      <c r="BFK122" s="163"/>
      <c r="BFL122" s="163"/>
      <c r="BFM122" s="163"/>
      <c r="BFN122" s="163"/>
      <c r="BFO122" s="163"/>
      <c r="BFP122" s="163"/>
      <c r="BFQ122" s="163"/>
      <c r="BFR122" s="163"/>
      <c r="BFS122" s="163"/>
      <c r="BFT122" s="163"/>
      <c r="BFU122" s="163"/>
      <c r="BFV122" s="163"/>
      <c r="BFW122" s="163"/>
      <c r="BFX122" s="163"/>
      <c r="BFY122" s="163"/>
      <c r="BFZ122" s="163"/>
      <c r="BGA122" s="163"/>
      <c r="BGB122" s="163"/>
      <c r="BGC122" s="163"/>
      <c r="BGD122" s="163"/>
      <c r="BGE122" s="163"/>
      <c r="BGF122" s="163"/>
      <c r="BGG122" s="163"/>
      <c r="BGH122" s="163"/>
      <c r="BGI122" s="163"/>
      <c r="BGJ122" s="163"/>
      <c r="BGK122" s="163"/>
      <c r="BGL122" s="163"/>
      <c r="BGM122" s="163"/>
      <c r="BGN122" s="163"/>
      <c r="BGO122" s="163"/>
      <c r="BGP122" s="163"/>
      <c r="BGQ122" s="163"/>
      <c r="BGR122" s="163"/>
      <c r="BGS122" s="163"/>
      <c r="BGT122" s="163"/>
      <c r="BGU122" s="163"/>
      <c r="BGV122" s="163"/>
      <c r="BGW122" s="163"/>
      <c r="BGX122" s="163"/>
      <c r="BGY122" s="163"/>
      <c r="BGZ122" s="163"/>
      <c r="BHA122" s="163"/>
      <c r="BHB122" s="163"/>
      <c r="BHC122" s="163"/>
      <c r="BHD122" s="163"/>
      <c r="BHE122" s="163"/>
      <c r="BHF122" s="163"/>
      <c r="BHG122" s="163"/>
      <c r="BHH122" s="163"/>
      <c r="BHI122" s="163"/>
      <c r="BHJ122" s="163"/>
      <c r="BHK122" s="163"/>
      <c r="BHL122" s="163"/>
      <c r="BHM122" s="163"/>
      <c r="BHN122" s="163"/>
      <c r="BHO122" s="163"/>
      <c r="BHP122" s="163"/>
      <c r="BHQ122" s="163"/>
      <c r="BHR122" s="163"/>
      <c r="BHS122" s="163"/>
      <c r="BHT122" s="163"/>
      <c r="BHU122" s="163"/>
      <c r="BHV122" s="163"/>
      <c r="BHW122" s="163"/>
      <c r="BHX122" s="163"/>
      <c r="BHY122" s="163"/>
      <c r="BHZ122" s="163"/>
      <c r="BIA122" s="163"/>
      <c r="BIB122" s="163"/>
      <c r="BIC122" s="163"/>
      <c r="BID122" s="163"/>
      <c r="BIE122" s="163"/>
      <c r="BIF122" s="163"/>
      <c r="BIG122" s="163"/>
      <c r="BIH122" s="163"/>
      <c r="BII122" s="163"/>
      <c r="BIJ122" s="163"/>
      <c r="BIK122" s="163"/>
      <c r="BIL122" s="163"/>
      <c r="BIM122" s="163"/>
      <c r="BIN122" s="163"/>
      <c r="BIO122" s="163"/>
      <c r="BIP122" s="163"/>
      <c r="BIQ122" s="163"/>
      <c r="BIR122" s="163"/>
      <c r="BIS122" s="163"/>
      <c r="BIT122" s="163"/>
      <c r="BIU122" s="163"/>
      <c r="BIV122" s="163"/>
      <c r="BIW122" s="163"/>
      <c r="BIX122" s="163"/>
      <c r="BIY122" s="163"/>
      <c r="BIZ122" s="163"/>
      <c r="BJA122" s="163"/>
      <c r="BJB122" s="163"/>
      <c r="BJC122" s="163"/>
      <c r="BJD122" s="163"/>
      <c r="BJE122" s="163"/>
      <c r="BJF122" s="163"/>
      <c r="BJG122" s="163"/>
      <c r="BJH122" s="163"/>
      <c r="BJI122" s="163"/>
      <c r="BJJ122" s="163"/>
      <c r="BJK122" s="163"/>
      <c r="BJL122" s="163"/>
      <c r="BJM122" s="163"/>
      <c r="BJN122" s="163"/>
      <c r="BJO122" s="163"/>
      <c r="BJP122" s="163"/>
      <c r="BJQ122" s="163"/>
      <c r="BJR122" s="163"/>
      <c r="BJS122" s="163"/>
      <c r="BJT122" s="163"/>
      <c r="BJU122" s="163"/>
      <c r="BJV122" s="163"/>
      <c r="BJW122" s="163"/>
      <c r="BJX122" s="163"/>
      <c r="BJY122" s="163"/>
      <c r="BJZ122" s="163"/>
      <c r="BKA122" s="163"/>
      <c r="BKB122" s="163"/>
      <c r="BKC122" s="163"/>
      <c r="BKD122" s="163"/>
      <c r="BKE122" s="163"/>
      <c r="BKF122" s="163"/>
      <c r="BKG122" s="163"/>
      <c r="BKH122" s="163"/>
      <c r="BKI122" s="163"/>
      <c r="BKJ122" s="163"/>
      <c r="BKK122" s="163"/>
      <c r="BKL122" s="163"/>
      <c r="BKM122" s="163"/>
      <c r="BKN122" s="163"/>
      <c r="BKO122" s="163"/>
      <c r="BKP122" s="163"/>
      <c r="BKQ122" s="163"/>
      <c r="BKR122" s="163"/>
      <c r="BKS122" s="163"/>
      <c r="BKT122" s="163"/>
      <c r="BKU122" s="163"/>
      <c r="BKV122" s="163"/>
      <c r="BKW122" s="163"/>
      <c r="BKX122" s="163"/>
      <c r="BKY122" s="163"/>
      <c r="BKZ122" s="163"/>
      <c r="BLA122" s="163"/>
      <c r="BLB122" s="163"/>
      <c r="BLC122" s="163"/>
      <c r="BLD122" s="163"/>
      <c r="BLE122" s="163"/>
      <c r="BLF122" s="163"/>
      <c r="BLG122" s="163"/>
      <c r="BLH122" s="163"/>
      <c r="BLI122" s="163"/>
      <c r="BLJ122" s="163"/>
      <c r="BLK122" s="163"/>
      <c r="BLL122" s="163"/>
      <c r="BLM122" s="163"/>
      <c r="BLN122" s="163"/>
      <c r="BLO122" s="163"/>
      <c r="BLP122" s="163"/>
      <c r="BLQ122" s="163"/>
      <c r="BLR122" s="163"/>
      <c r="BLS122" s="163"/>
      <c r="BLT122" s="163"/>
      <c r="BLU122" s="163"/>
      <c r="BLV122" s="163"/>
      <c r="BLW122" s="163"/>
      <c r="BLX122" s="163"/>
      <c r="BLY122" s="163"/>
      <c r="BLZ122" s="163"/>
      <c r="BMA122" s="163"/>
      <c r="BMB122" s="163"/>
      <c r="BMC122" s="163"/>
      <c r="BMD122" s="163"/>
      <c r="BME122" s="163"/>
      <c r="BMF122" s="163"/>
      <c r="BMG122" s="163"/>
      <c r="BMH122" s="163"/>
      <c r="BMI122" s="163"/>
      <c r="BMJ122" s="163"/>
      <c r="BMK122" s="163"/>
      <c r="BML122" s="163"/>
      <c r="BMM122" s="163"/>
      <c r="BMN122" s="163"/>
      <c r="BMO122" s="163"/>
      <c r="BMP122" s="163"/>
      <c r="BMQ122" s="163"/>
      <c r="BMR122" s="163"/>
      <c r="BMS122" s="163"/>
      <c r="BMT122" s="163"/>
      <c r="BMU122" s="163"/>
      <c r="BMV122" s="163"/>
      <c r="BMW122" s="163"/>
      <c r="BMX122" s="163"/>
      <c r="BMY122" s="163"/>
      <c r="BMZ122" s="163"/>
      <c r="BNA122" s="163"/>
      <c r="BNB122" s="163"/>
      <c r="BNC122" s="163"/>
      <c r="BND122" s="163"/>
      <c r="BNE122" s="163"/>
      <c r="BNF122" s="163"/>
      <c r="BNG122" s="163"/>
      <c r="BNH122" s="163"/>
      <c r="BNI122" s="163"/>
      <c r="BNJ122" s="163"/>
      <c r="BNK122" s="163"/>
      <c r="BNL122" s="163"/>
      <c r="BNM122" s="163"/>
      <c r="BNN122" s="163"/>
      <c r="BNO122" s="163"/>
      <c r="BNP122" s="163"/>
      <c r="BNQ122" s="163"/>
      <c r="BNR122" s="163"/>
      <c r="BNS122" s="163"/>
      <c r="BNT122" s="163"/>
      <c r="BNU122" s="163"/>
      <c r="BNV122" s="163"/>
      <c r="BNW122" s="163"/>
      <c r="BNX122" s="163"/>
      <c r="BNY122" s="163"/>
      <c r="BNZ122" s="163"/>
      <c r="BOA122" s="163"/>
      <c r="BOB122" s="163"/>
      <c r="BOC122" s="163"/>
      <c r="BOD122" s="163"/>
      <c r="BOE122" s="163"/>
      <c r="BOF122" s="163"/>
      <c r="BOG122" s="163"/>
      <c r="BOH122" s="163"/>
      <c r="BOI122" s="163"/>
      <c r="BOJ122" s="163"/>
      <c r="BOK122" s="163"/>
      <c r="BOL122" s="163"/>
      <c r="BOM122" s="163"/>
      <c r="BON122" s="163"/>
      <c r="BOO122" s="163"/>
      <c r="BOP122" s="163"/>
      <c r="BOQ122" s="163"/>
      <c r="BOR122" s="163"/>
      <c r="BOS122" s="163"/>
      <c r="BOT122" s="163"/>
      <c r="BOU122" s="163"/>
      <c r="BOV122" s="163"/>
      <c r="BOW122" s="163"/>
      <c r="BOX122" s="163"/>
      <c r="BOY122" s="163"/>
      <c r="BOZ122" s="163"/>
      <c r="BPA122" s="163"/>
      <c r="BPB122" s="163"/>
      <c r="BPC122" s="163"/>
      <c r="BPD122" s="163"/>
      <c r="BPE122" s="163"/>
      <c r="BPF122" s="163"/>
      <c r="BPG122" s="163"/>
      <c r="BPH122" s="163"/>
      <c r="BPI122" s="163"/>
      <c r="BPJ122" s="163"/>
      <c r="BPK122" s="163"/>
      <c r="BPL122" s="163"/>
      <c r="BPM122" s="163"/>
      <c r="BPN122" s="163"/>
      <c r="BPO122" s="163"/>
      <c r="BPP122" s="163"/>
      <c r="BPQ122" s="163"/>
      <c r="BPR122" s="163"/>
      <c r="BPS122" s="163"/>
      <c r="BPT122" s="163"/>
      <c r="BPU122" s="163"/>
      <c r="BPV122" s="163"/>
      <c r="BPW122" s="163"/>
      <c r="BPX122" s="163"/>
      <c r="BPY122" s="163"/>
      <c r="BPZ122" s="163"/>
      <c r="BQA122" s="163"/>
      <c r="BQB122" s="163"/>
      <c r="BQC122" s="163"/>
      <c r="BQD122" s="163"/>
      <c r="BQE122" s="163"/>
      <c r="BQF122" s="163"/>
      <c r="BQG122" s="163"/>
      <c r="BQH122" s="163"/>
      <c r="BQI122" s="163"/>
      <c r="BQJ122" s="163"/>
      <c r="BQK122" s="163"/>
      <c r="BQL122" s="163"/>
      <c r="BQM122" s="163"/>
      <c r="BQN122" s="163"/>
      <c r="BQO122" s="163"/>
      <c r="BQP122" s="163"/>
      <c r="BQQ122" s="163"/>
      <c r="BQR122" s="163"/>
      <c r="BQS122" s="163"/>
      <c r="BQT122" s="163"/>
      <c r="BQU122" s="163"/>
      <c r="BQV122" s="163"/>
      <c r="BQW122" s="163"/>
      <c r="BQX122" s="163"/>
      <c r="BQY122" s="163"/>
      <c r="BQZ122" s="163"/>
      <c r="BRA122" s="163"/>
      <c r="BRB122" s="163"/>
      <c r="BRC122" s="163"/>
      <c r="BRD122" s="163"/>
      <c r="BRE122" s="163"/>
      <c r="BRF122" s="163"/>
      <c r="BRG122" s="163"/>
      <c r="BRH122" s="163"/>
      <c r="BRI122" s="163"/>
      <c r="BRJ122" s="163"/>
      <c r="BRK122" s="163"/>
      <c r="BRL122" s="163"/>
      <c r="BRM122" s="163"/>
      <c r="BRN122" s="163"/>
      <c r="BRO122" s="163"/>
      <c r="BRP122" s="163"/>
      <c r="BRQ122" s="163"/>
      <c r="BRR122" s="163"/>
      <c r="BRS122" s="163"/>
      <c r="BRT122" s="163"/>
      <c r="BRU122" s="163"/>
      <c r="BRV122" s="163"/>
      <c r="BRW122" s="163"/>
      <c r="BRX122" s="163"/>
      <c r="BRY122" s="163"/>
      <c r="BRZ122" s="163"/>
      <c r="BSA122" s="163"/>
      <c r="BSB122" s="163"/>
      <c r="BSC122" s="163"/>
      <c r="BSD122" s="163"/>
      <c r="BSE122" s="163"/>
      <c r="BSF122" s="163"/>
      <c r="BSG122" s="163"/>
      <c r="BSH122" s="163"/>
      <c r="BSI122" s="163"/>
      <c r="BSJ122" s="163"/>
      <c r="BSK122" s="163"/>
      <c r="BSL122" s="163"/>
      <c r="BSM122" s="163"/>
      <c r="BSN122" s="163"/>
      <c r="BSO122" s="163"/>
      <c r="BSP122" s="163"/>
      <c r="BSQ122" s="163"/>
      <c r="BSR122" s="163"/>
      <c r="BSS122" s="163"/>
      <c r="BST122" s="163"/>
      <c r="BSU122" s="163"/>
      <c r="BSV122" s="163"/>
      <c r="BSW122" s="163"/>
      <c r="BSX122" s="163"/>
      <c r="BSY122" s="163"/>
      <c r="BSZ122" s="163"/>
      <c r="BTA122" s="163"/>
      <c r="BTB122" s="163"/>
      <c r="BTC122" s="163"/>
      <c r="BTD122" s="163"/>
      <c r="BTE122" s="163"/>
      <c r="BTF122" s="163"/>
      <c r="BTG122" s="163"/>
      <c r="BTH122" s="163"/>
      <c r="BTI122" s="163"/>
      <c r="BTJ122" s="163"/>
      <c r="BTK122" s="163"/>
      <c r="BTL122" s="163"/>
      <c r="BTM122" s="163"/>
      <c r="BTN122" s="163"/>
      <c r="BTO122" s="163"/>
      <c r="BTP122" s="163"/>
      <c r="BTQ122" s="163"/>
      <c r="BTR122" s="163"/>
      <c r="BTS122" s="163"/>
      <c r="BTT122" s="163"/>
      <c r="BTU122" s="163"/>
      <c r="BTV122" s="163"/>
      <c r="BTW122" s="163"/>
      <c r="BTX122" s="163"/>
      <c r="BTY122" s="163"/>
      <c r="BTZ122" s="163"/>
      <c r="BUA122" s="163"/>
      <c r="BUB122" s="163"/>
      <c r="BUC122" s="163"/>
      <c r="BUD122" s="163"/>
      <c r="BUE122" s="163"/>
      <c r="BUF122" s="163"/>
      <c r="BUG122" s="163"/>
      <c r="BUH122" s="163"/>
      <c r="BUI122" s="163"/>
      <c r="BUJ122" s="163"/>
      <c r="BUK122" s="163"/>
      <c r="BUL122" s="163"/>
      <c r="BUM122" s="163"/>
      <c r="BUN122" s="163"/>
      <c r="BUO122" s="163"/>
      <c r="BUP122" s="163"/>
      <c r="BUQ122" s="163"/>
      <c r="BUR122" s="163"/>
      <c r="BUS122" s="163"/>
      <c r="BUT122" s="163"/>
      <c r="BUU122" s="163"/>
      <c r="BUV122" s="163"/>
      <c r="BUW122" s="163"/>
      <c r="BUX122" s="163"/>
      <c r="BUY122" s="163"/>
      <c r="BUZ122" s="163"/>
      <c r="BVA122" s="163"/>
      <c r="BVB122" s="163"/>
      <c r="BVC122" s="163"/>
      <c r="BVD122" s="163"/>
      <c r="BVE122" s="163"/>
      <c r="BVF122" s="163"/>
      <c r="BVG122" s="163"/>
      <c r="BVH122" s="163"/>
      <c r="BVI122" s="163"/>
      <c r="BVJ122" s="163"/>
      <c r="BVK122" s="163"/>
      <c r="BVL122" s="163"/>
      <c r="BVM122" s="163"/>
      <c r="BVN122" s="163"/>
      <c r="BVO122" s="163"/>
      <c r="BVP122" s="163"/>
      <c r="BVQ122" s="163"/>
      <c r="BVR122" s="163"/>
      <c r="BVS122" s="163"/>
      <c r="BVT122" s="163"/>
      <c r="BVU122" s="163"/>
      <c r="BVV122" s="163"/>
      <c r="BVW122" s="163"/>
      <c r="BVX122" s="163"/>
      <c r="BVY122" s="163"/>
      <c r="BVZ122" s="163"/>
      <c r="BWA122" s="163"/>
      <c r="BWB122" s="163"/>
      <c r="BWC122" s="163"/>
      <c r="BWD122" s="163"/>
      <c r="BWE122" s="163"/>
      <c r="BWF122" s="163"/>
      <c r="BWG122" s="163"/>
      <c r="BWH122" s="163"/>
      <c r="BWI122" s="163"/>
      <c r="BWJ122" s="163"/>
      <c r="BWK122" s="163"/>
      <c r="BWL122" s="163"/>
      <c r="BWM122" s="163"/>
      <c r="BWN122" s="163"/>
      <c r="BWO122" s="163"/>
      <c r="BWP122" s="163"/>
      <c r="BWQ122" s="163"/>
      <c r="BWR122" s="163"/>
      <c r="BWS122" s="163"/>
      <c r="BWT122" s="163"/>
      <c r="BWU122" s="163"/>
      <c r="BWV122" s="163"/>
      <c r="BWW122" s="163"/>
      <c r="BWX122" s="163"/>
      <c r="BWY122" s="163"/>
      <c r="BWZ122" s="163"/>
      <c r="BXA122" s="163"/>
      <c r="BXB122" s="163"/>
      <c r="BXC122" s="163"/>
      <c r="BXD122" s="163"/>
      <c r="BXE122" s="163"/>
      <c r="BXF122" s="163"/>
      <c r="BXG122" s="163"/>
      <c r="BXH122" s="163"/>
      <c r="BXI122" s="163"/>
      <c r="BXJ122" s="163"/>
      <c r="BXK122" s="163"/>
      <c r="BXL122" s="163"/>
      <c r="BXM122" s="163"/>
      <c r="BXN122" s="163"/>
      <c r="BXO122" s="163"/>
      <c r="BXP122" s="163"/>
      <c r="BXQ122" s="163"/>
      <c r="BXR122" s="163"/>
      <c r="BXS122" s="163"/>
      <c r="BXT122" s="163"/>
      <c r="BXU122" s="163"/>
      <c r="BXV122" s="163"/>
      <c r="BXW122" s="163"/>
      <c r="BXX122" s="163"/>
      <c r="BXY122" s="163"/>
      <c r="BXZ122" s="163"/>
      <c r="BYA122" s="163"/>
      <c r="BYB122" s="163"/>
      <c r="BYC122" s="163"/>
      <c r="BYD122" s="163"/>
      <c r="BYE122" s="163"/>
      <c r="BYF122" s="163"/>
      <c r="BYG122" s="163"/>
      <c r="BYH122" s="163"/>
      <c r="BYI122" s="163"/>
      <c r="BYJ122" s="163"/>
      <c r="BYK122" s="163"/>
      <c r="BYL122" s="163"/>
      <c r="BYM122" s="163"/>
      <c r="BYN122" s="163"/>
      <c r="BYO122" s="163"/>
      <c r="BYP122" s="163"/>
      <c r="BYQ122" s="163"/>
      <c r="BYR122" s="163"/>
      <c r="BYS122" s="163"/>
      <c r="BYT122" s="163"/>
      <c r="BYU122" s="163"/>
      <c r="BYV122" s="163"/>
      <c r="BYW122" s="163"/>
      <c r="BYX122" s="163"/>
      <c r="BYY122" s="163"/>
      <c r="BYZ122" s="163"/>
      <c r="BZA122" s="163"/>
      <c r="BZB122" s="163"/>
      <c r="BZC122" s="163"/>
      <c r="BZD122" s="163"/>
      <c r="BZE122" s="163"/>
      <c r="BZF122" s="163"/>
      <c r="BZG122" s="163"/>
      <c r="BZH122" s="163"/>
      <c r="BZI122" s="163"/>
      <c r="BZJ122" s="163"/>
      <c r="BZK122" s="163"/>
      <c r="BZL122" s="163"/>
      <c r="BZM122" s="163"/>
      <c r="BZN122" s="163"/>
      <c r="BZO122" s="163"/>
      <c r="BZP122" s="163"/>
      <c r="BZQ122" s="163"/>
      <c r="BZR122" s="163"/>
      <c r="BZS122" s="163"/>
      <c r="BZT122" s="163"/>
      <c r="BZU122" s="163"/>
      <c r="BZV122" s="163"/>
      <c r="BZW122" s="163"/>
      <c r="BZX122" s="163"/>
      <c r="BZY122" s="163"/>
      <c r="BZZ122" s="163"/>
      <c r="CAA122" s="163"/>
      <c r="CAB122" s="163"/>
      <c r="CAC122" s="163"/>
      <c r="CAD122" s="163"/>
      <c r="CAE122" s="163"/>
      <c r="CAF122" s="163"/>
      <c r="CAG122" s="163"/>
      <c r="CAH122" s="163"/>
      <c r="CAI122" s="163"/>
      <c r="CAJ122" s="163"/>
      <c r="CAK122" s="163"/>
      <c r="CAL122" s="163"/>
      <c r="CAM122" s="163"/>
      <c r="CAN122" s="163"/>
      <c r="CAO122" s="163"/>
      <c r="CAP122" s="163"/>
      <c r="CAQ122" s="163"/>
      <c r="CAR122" s="163"/>
      <c r="CAS122" s="163"/>
      <c r="CAT122" s="163"/>
      <c r="CAU122" s="163"/>
      <c r="CAV122" s="163"/>
      <c r="CAW122" s="163"/>
      <c r="CAX122" s="163"/>
      <c r="CAY122" s="163"/>
      <c r="CAZ122" s="163"/>
      <c r="CBA122" s="163"/>
      <c r="CBB122" s="163"/>
      <c r="CBC122" s="163"/>
      <c r="CBD122" s="163"/>
      <c r="CBE122" s="163"/>
      <c r="CBF122" s="163"/>
      <c r="CBG122" s="163"/>
      <c r="CBH122" s="163"/>
      <c r="CBI122" s="163"/>
      <c r="CBJ122" s="163"/>
      <c r="CBK122" s="163"/>
      <c r="CBL122" s="163"/>
      <c r="CBM122" s="163"/>
      <c r="CBN122" s="163"/>
      <c r="CBO122" s="163"/>
      <c r="CBP122" s="163"/>
      <c r="CBQ122" s="163"/>
      <c r="CBR122" s="163"/>
      <c r="CBS122" s="163"/>
      <c r="CBT122" s="163"/>
      <c r="CBU122" s="163"/>
      <c r="CBV122" s="163"/>
      <c r="CBW122" s="163"/>
      <c r="CBX122" s="163"/>
      <c r="CBY122" s="163"/>
      <c r="CBZ122" s="163"/>
      <c r="CCA122" s="163"/>
      <c r="CCB122" s="163"/>
      <c r="CCC122" s="163"/>
      <c r="CCD122" s="163"/>
      <c r="CCE122" s="163"/>
      <c r="CCF122" s="163"/>
      <c r="CCG122" s="163"/>
      <c r="CCH122" s="163"/>
      <c r="CCI122" s="163"/>
      <c r="CCJ122" s="163"/>
      <c r="CCK122" s="163"/>
      <c r="CCL122" s="163"/>
      <c r="CCM122" s="163"/>
      <c r="CCN122" s="163"/>
      <c r="CCO122" s="163"/>
      <c r="CCP122" s="163"/>
      <c r="CCQ122" s="163"/>
      <c r="CCR122" s="163"/>
      <c r="CCS122" s="163"/>
      <c r="CCT122" s="163"/>
      <c r="CCU122" s="163"/>
      <c r="CCV122" s="163"/>
      <c r="CCW122" s="163"/>
      <c r="CCX122" s="163"/>
      <c r="CCY122" s="163"/>
      <c r="CCZ122" s="163"/>
      <c r="CDA122" s="163"/>
      <c r="CDB122" s="163"/>
      <c r="CDC122" s="163"/>
      <c r="CDD122" s="163"/>
      <c r="CDE122" s="163"/>
      <c r="CDF122" s="163"/>
      <c r="CDG122" s="163"/>
      <c r="CDH122" s="163"/>
      <c r="CDI122" s="163"/>
      <c r="CDJ122" s="163"/>
      <c r="CDK122" s="163"/>
      <c r="CDL122" s="163"/>
      <c r="CDM122" s="163"/>
      <c r="CDN122" s="163"/>
      <c r="CDO122" s="163"/>
      <c r="CDP122" s="163"/>
      <c r="CDQ122" s="163"/>
      <c r="CDR122" s="163"/>
      <c r="CDS122" s="163"/>
      <c r="CDT122" s="163"/>
      <c r="CDU122" s="163"/>
      <c r="CDV122" s="163"/>
      <c r="CDW122" s="163"/>
      <c r="CDX122" s="163"/>
      <c r="CDY122" s="163"/>
      <c r="CDZ122" s="163"/>
      <c r="CEA122" s="163"/>
      <c r="CEB122" s="163"/>
      <c r="CEC122" s="163"/>
      <c r="CED122" s="163"/>
      <c r="CEE122" s="163"/>
      <c r="CEF122" s="163"/>
      <c r="CEG122" s="163"/>
      <c r="CEH122" s="163"/>
      <c r="CEI122" s="163"/>
      <c r="CEJ122" s="163"/>
      <c r="CEK122" s="163"/>
      <c r="CEL122" s="163"/>
      <c r="CEM122" s="163"/>
      <c r="CEN122" s="163"/>
      <c r="CEO122" s="163"/>
      <c r="CEP122" s="163"/>
      <c r="CEQ122" s="163"/>
      <c r="CER122" s="163"/>
      <c r="CES122" s="163"/>
      <c r="CET122" s="163"/>
      <c r="CEU122" s="163"/>
      <c r="CEV122" s="163"/>
      <c r="CEW122" s="163"/>
      <c r="CEX122" s="163"/>
      <c r="CEY122" s="163"/>
      <c r="CEZ122" s="163"/>
      <c r="CFA122" s="163"/>
      <c r="CFB122" s="163"/>
      <c r="CFC122" s="163"/>
      <c r="CFD122" s="163"/>
      <c r="CFE122" s="163"/>
      <c r="CFF122" s="163"/>
      <c r="CFG122" s="163"/>
      <c r="CFH122" s="163"/>
      <c r="CFI122" s="163"/>
      <c r="CFJ122" s="163"/>
      <c r="CFK122" s="163"/>
      <c r="CFL122" s="163"/>
      <c r="CFM122" s="163"/>
      <c r="CFN122" s="163"/>
      <c r="CFO122" s="163"/>
      <c r="CFP122" s="163"/>
      <c r="CFQ122" s="163"/>
      <c r="CFR122" s="163"/>
      <c r="CFS122" s="163"/>
      <c r="CFT122" s="163"/>
      <c r="CFU122" s="163"/>
      <c r="CFV122" s="163"/>
      <c r="CFW122" s="163"/>
      <c r="CFX122" s="163"/>
      <c r="CFY122" s="163"/>
      <c r="CFZ122" s="163"/>
      <c r="CGA122" s="163"/>
      <c r="CGB122" s="163"/>
      <c r="CGC122" s="163"/>
      <c r="CGD122" s="163"/>
      <c r="CGE122" s="163"/>
      <c r="CGF122" s="163"/>
      <c r="CGG122" s="163"/>
      <c r="CGH122" s="163"/>
      <c r="CGI122" s="163"/>
      <c r="CGJ122" s="163"/>
      <c r="CGK122" s="163"/>
      <c r="CGL122" s="163"/>
      <c r="CGM122" s="163"/>
      <c r="CGN122" s="163"/>
      <c r="CGO122" s="163"/>
      <c r="CGP122" s="163"/>
      <c r="CGQ122" s="163"/>
      <c r="CGR122" s="163"/>
      <c r="CGS122" s="163"/>
      <c r="CGT122" s="163"/>
      <c r="CGU122" s="163"/>
      <c r="CGV122" s="163"/>
      <c r="CGW122" s="163"/>
      <c r="CGX122" s="163"/>
      <c r="CGY122" s="163"/>
      <c r="CGZ122" s="163"/>
      <c r="CHA122" s="163"/>
      <c r="CHB122" s="163"/>
      <c r="CHC122" s="163"/>
      <c r="CHD122" s="163"/>
      <c r="CHE122" s="163"/>
      <c r="CHF122" s="163"/>
      <c r="CHG122" s="163"/>
      <c r="CHH122" s="163"/>
      <c r="CHI122" s="163"/>
      <c r="CHJ122" s="163"/>
      <c r="CHK122" s="163"/>
      <c r="CHL122" s="163"/>
      <c r="CHM122" s="163"/>
      <c r="CHN122" s="163"/>
      <c r="CHO122" s="163"/>
      <c r="CHP122" s="163"/>
      <c r="CHQ122" s="163"/>
      <c r="CHR122" s="163"/>
      <c r="CHS122" s="163"/>
      <c r="CHT122" s="163"/>
      <c r="CHU122" s="163"/>
      <c r="CHV122" s="163"/>
      <c r="CHW122" s="163"/>
      <c r="CHX122" s="163"/>
      <c r="CHY122" s="163"/>
      <c r="CHZ122" s="163"/>
      <c r="CIA122" s="163"/>
      <c r="CIB122" s="163"/>
      <c r="CIC122" s="163"/>
      <c r="CID122" s="163"/>
      <c r="CIE122" s="163"/>
      <c r="CIF122" s="163"/>
      <c r="CIG122" s="163"/>
      <c r="CIH122" s="163"/>
      <c r="CII122" s="163"/>
      <c r="CIJ122" s="163"/>
      <c r="CIK122" s="163"/>
      <c r="CIL122" s="163"/>
      <c r="CIM122" s="163"/>
      <c r="CIN122" s="163"/>
      <c r="CIO122" s="163"/>
      <c r="CIP122" s="163"/>
      <c r="CIQ122" s="163"/>
      <c r="CIR122" s="163"/>
      <c r="CIS122" s="163"/>
      <c r="CIT122" s="163"/>
      <c r="CIU122" s="163"/>
      <c r="CIV122" s="163"/>
      <c r="CIW122" s="163"/>
      <c r="CIX122" s="163"/>
      <c r="CIY122" s="163"/>
      <c r="CIZ122" s="163"/>
      <c r="CJA122" s="163"/>
      <c r="CJB122" s="163"/>
      <c r="CJC122" s="163"/>
      <c r="CJD122" s="163"/>
      <c r="CJE122" s="163"/>
      <c r="CJF122" s="163"/>
      <c r="CJG122" s="163"/>
      <c r="CJH122" s="163"/>
      <c r="CJI122" s="163"/>
      <c r="CJJ122" s="163"/>
      <c r="CJK122" s="163"/>
      <c r="CJL122" s="163"/>
      <c r="CJM122" s="163"/>
      <c r="CJN122" s="163"/>
      <c r="CJO122" s="163"/>
      <c r="CJP122" s="163"/>
      <c r="CJQ122" s="163"/>
      <c r="CJR122" s="163"/>
      <c r="CJS122" s="163"/>
      <c r="CJT122" s="163"/>
      <c r="CJU122" s="163"/>
      <c r="CJV122" s="163"/>
      <c r="CJW122" s="163"/>
      <c r="CJX122" s="163"/>
      <c r="CJY122" s="163"/>
      <c r="CJZ122" s="163"/>
      <c r="CKA122" s="163"/>
      <c r="CKB122" s="163"/>
      <c r="CKC122" s="163"/>
      <c r="CKD122" s="163"/>
      <c r="CKE122" s="163"/>
      <c r="CKF122" s="163"/>
      <c r="CKG122" s="163"/>
      <c r="CKH122" s="163"/>
      <c r="CKI122" s="163"/>
      <c r="CKJ122" s="163"/>
      <c r="CKK122" s="163"/>
      <c r="CKL122" s="163"/>
      <c r="CKM122" s="163"/>
      <c r="CKN122" s="163"/>
      <c r="CKO122" s="163"/>
      <c r="CKP122" s="163"/>
      <c r="CKQ122" s="163"/>
      <c r="CKR122" s="163"/>
      <c r="CKS122" s="163"/>
      <c r="CKT122" s="163"/>
      <c r="CKU122" s="163"/>
      <c r="CKV122" s="163"/>
      <c r="CKW122" s="163"/>
      <c r="CKX122" s="163"/>
      <c r="CKY122" s="163"/>
      <c r="CKZ122" s="163"/>
      <c r="CLA122" s="163"/>
      <c r="CLB122" s="163"/>
      <c r="CLC122" s="163"/>
      <c r="CLD122" s="163"/>
      <c r="CLE122" s="163"/>
      <c r="CLF122" s="163"/>
      <c r="CLG122" s="163"/>
      <c r="CLH122" s="163"/>
      <c r="CLI122" s="163"/>
      <c r="CLJ122" s="163"/>
      <c r="CLK122" s="163"/>
      <c r="CLL122" s="163"/>
      <c r="CLM122" s="163"/>
      <c r="CLN122" s="163"/>
      <c r="CLO122" s="163"/>
      <c r="CLP122" s="163"/>
      <c r="CLQ122" s="163"/>
      <c r="CLR122" s="163"/>
      <c r="CLS122" s="163"/>
      <c r="CLT122" s="163"/>
      <c r="CLU122" s="163"/>
      <c r="CLV122" s="163"/>
      <c r="CLW122" s="163"/>
      <c r="CLX122" s="163"/>
      <c r="CLY122" s="163"/>
      <c r="CLZ122" s="163"/>
      <c r="CMA122" s="163"/>
      <c r="CMB122" s="163"/>
      <c r="CMC122" s="163"/>
      <c r="CMD122" s="163"/>
      <c r="CME122" s="163"/>
      <c r="CMF122" s="163"/>
      <c r="CMG122" s="163"/>
      <c r="CMH122" s="163"/>
      <c r="CMI122" s="163"/>
      <c r="CMJ122" s="163"/>
      <c r="CMK122" s="163"/>
      <c r="CML122" s="163"/>
      <c r="CMM122" s="163"/>
      <c r="CMN122" s="163"/>
      <c r="CMO122" s="163"/>
      <c r="CMP122" s="163"/>
      <c r="CMQ122" s="163"/>
      <c r="CMR122" s="163"/>
      <c r="CMS122" s="163"/>
      <c r="CMT122" s="163"/>
      <c r="CMU122" s="163"/>
      <c r="CMV122" s="163"/>
      <c r="CMW122" s="163"/>
      <c r="CMX122" s="163"/>
      <c r="CMY122" s="163"/>
      <c r="CMZ122" s="163"/>
      <c r="CNA122" s="163"/>
      <c r="CNB122" s="163"/>
      <c r="CNC122" s="163"/>
      <c r="CND122" s="163"/>
      <c r="CNE122" s="163"/>
      <c r="CNF122" s="163"/>
      <c r="CNG122" s="163"/>
      <c r="CNH122" s="163"/>
      <c r="CNI122" s="163"/>
      <c r="CNJ122" s="163"/>
      <c r="CNK122" s="163"/>
      <c r="CNL122" s="163"/>
      <c r="CNM122" s="163"/>
      <c r="CNN122" s="163"/>
      <c r="CNO122" s="163"/>
      <c r="CNP122" s="163"/>
      <c r="CNQ122" s="163"/>
      <c r="CNR122" s="163"/>
      <c r="CNS122" s="163"/>
      <c r="CNT122" s="163"/>
      <c r="CNU122" s="163"/>
      <c r="CNV122" s="163"/>
      <c r="CNW122" s="163"/>
      <c r="CNX122" s="163"/>
      <c r="CNY122" s="163"/>
      <c r="CNZ122" s="163"/>
      <c r="COA122" s="163"/>
      <c r="COB122" s="163"/>
      <c r="COC122" s="163"/>
      <c r="COD122" s="163"/>
      <c r="COE122" s="163"/>
      <c r="COF122" s="163"/>
      <c r="COG122" s="163"/>
      <c r="COH122" s="163"/>
      <c r="COI122" s="163"/>
      <c r="COJ122" s="163"/>
      <c r="COK122" s="163"/>
      <c r="COL122" s="163"/>
      <c r="COM122" s="163"/>
      <c r="CON122" s="163"/>
      <c r="COO122" s="163"/>
      <c r="COP122" s="163"/>
      <c r="COQ122" s="163"/>
      <c r="COR122" s="163"/>
      <c r="COS122" s="163"/>
      <c r="COT122" s="163"/>
      <c r="COU122" s="163"/>
      <c r="COV122" s="163"/>
      <c r="COW122" s="163"/>
      <c r="COX122" s="163"/>
      <c r="COY122" s="163"/>
      <c r="COZ122" s="163"/>
      <c r="CPA122" s="163"/>
      <c r="CPB122" s="163"/>
      <c r="CPC122" s="163"/>
      <c r="CPD122" s="163"/>
      <c r="CPE122" s="163"/>
      <c r="CPF122" s="163"/>
      <c r="CPG122" s="163"/>
      <c r="CPH122" s="163"/>
      <c r="CPI122" s="163"/>
      <c r="CPJ122" s="163"/>
      <c r="CPK122" s="163"/>
      <c r="CPL122" s="163"/>
      <c r="CPM122" s="163"/>
      <c r="CPN122" s="163"/>
      <c r="CPO122" s="163"/>
      <c r="CPP122" s="163"/>
      <c r="CPQ122" s="163"/>
      <c r="CPR122" s="163"/>
      <c r="CPS122" s="163"/>
      <c r="CPT122" s="163"/>
      <c r="CPU122" s="163"/>
      <c r="CPV122" s="163"/>
      <c r="CPW122" s="163"/>
      <c r="CPX122" s="163"/>
      <c r="CPY122" s="163"/>
      <c r="CPZ122" s="163"/>
      <c r="CQA122" s="163"/>
      <c r="CQB122" s="163"/>
      <c r="CQC122" s="163"/>
      <c r="CQD122" s="163"/>
      <c r="CQE122" s="163"/>
      <c r="CQF122" s="163"/>
      <c r="CQG122" s="163"/>
      <c r="CQH122" s="163"/>
      <c r="CQI122" s="163"/>
      <c r="CQJ122" s="163"/>
      <c r="CQK122" s="163"/>
      <c r="CQL122" s="163"/>
      <c r="CQM122" s="163"/>
      <c r="CQN122" s="163"/>
      <c r="CQO122" s="163"/>
      <c r="CQP122" s="163"/>
      <c r="CQQ122" s="163"/>
      <c r="CQR122" s="163"/>
      <c r="CQS122" s="163"/>
      <c r="CQT122" s="163"/>
      <c r="CQU122" s="163"/>
      <c r="CQV122" s="163"/>
      <c r="CQW122" s="163"/>
      <c r="CQX122" s="163"/>
      <c r="CQY122" s="163"/>
      <c r="CQZ122" s="163"/>
      <c r="CRA122" s="163"/>
      <c r="CRB122" s="163"/>
      <c r="CRC122" s="163"/>
      <c r="CRD122" s="163"/>
      <c r="CRE122" s="163"/>
      <c r="CRF122" s="163"/>
      <c r="CRG122" s="163"/>
      <c r="CRH122" s="163"/>
      <c r="CRI122" s="163"/>
      <c r="CRJ122" s="163"/>
      <c r="CRK122" s="163"/>
      <c r="CRL122" s="163"/>
      <c r="CRM122" s="163"/>
      <c r="CRN122" s="163"/>
      <c r="CRO122" s="163"/>
      <c r="CRP122" s="163"/>
      <c r="CRQ122" s="163"/>
      <c r="CRR122" s="163"/>
      <c r="CRS122" s="163"/>
      <c r="CRT122" s="163"/>
      <c r="CRU122" s="163"/>
      <c r="CRV122" s="163"/>
      <c r="CRW122" s="163"/>
      <c r="CRX122" s="163"/>
      <c r="CRY122" s="163"/>
      <c r="CRZ122" s="163"/>
      <c r="CSA122" s="163"/>
      <c r="CSB122" s="163"/>
      <c r="CSC122" s="163"/>
      <c r="CSD122" s="163"/>
      <c r="CSE122" s="163"/>
      <c r="CSF122" s="163"/>
      <c r="CSG122" s="163"/>
      <c r="CSH122" s="163"/>
      <c r="CSI122" s="163"/>
      <c r="CSJ122" s="163"/>
      <c r="CSK122" s="163"/>
      <c r="CSL122" s="163"/>
      <c r="CSM122" s="163"/>
      <c r="CSN122" s="163"/>
      <c r="CSO122" s="163"/>
      <c r="CSP122" s="163"/>
      <c r="CSQ122" s="163"/>
      <c r="CSR122" s="163"/>
      <c r="CSS122" s="163"/>
      <c r="CST122" s="163"/>
      <c r="CSU122" s="163"/>
      <c r="CSV122" s="163"/>
      <c r="CSW122" s="163"/>
      <c r="CSX122" s="163"/>
      <c r="CSY122" s="163"/>
      <c r="CSZ122" s="163"/>
      <c r="CTA122" s="163"/>
      <c r="CTB122" s="163"/>
      <c r="CTC122" s="163"/>
      <c r="CTD122" s="163"/>
      <c r="CTE122" s="163"/>
      <c r="CTF122" s="163"/>
      <c r="CTG122" s="163"/>
      <c r="CTH122" s="163"/>
      <c r="CTI122" s="163"/>
      <c r="CTJ122" s="163"/>
      <c r="CTK122" s="163"/>
      <c r="CTL122" s="163"/>
      <c r="CTM122" s="163"/>
      <c r="CTN122" s="163"/>
      <c r="CTO122" s="163"/>
      <c r="CTP122" s="163"/>
      <c r="CTQ122" s="163"/>
      <c r="CTR122" s="163"/>
      <c r="CTS122" s="163"/>
      <c r="CTT122" s="163"/>
      <c r="CTU122" s="163"/>
      <c r="CTV122" s="163"/>
      <c r="CTW122" s="163"/>
      <c r="CTX122" s="163"/>
      <c r="CTY122" s="163"/>
      <c r="CTZ122" s="163"/>
      <c r="CUA122" s="163"/>
      <c r="CUB122" s="163"/>
      <c r="CUC122" s="163"/>
      <c r="CUD122" s="163"/>
      <c r="CUE122" s="163"/>
      <c r="CUF122" s="163"/>
      <c r="CUG122" s="163"/>
      <c r="CUH122" s="163"/>
      <c r="CUI122" s="163"/>
      <c r="CUJ122" s="163"/>
      <c r="CUK122" s="163"/>
      <c r="CUL122" s="163"/>
      <c r="CUM122" s="163"/>
      <c r="CUN122" s="163"/>
      <c r="CUO122" s="163"/>
      <c r="CUP122" s="163"/>
      <c r="CUQ122" s="163"/>
      <c r="CUR122" s="163"/>
      <c r="CUS122" s="163"/>
      <c r="CUT122" s="163"/>
      <c r="CUU122" s="163"/>
      <c r="CUV122" s="163"/>
      <c r="CUW122" s="163"/>
      <c r="CUX122" s="163"/>
      <c r="CUY122" s="163"/>
      <c r="CUZ122" s="163"/>
      <c r="CVA122" s="163"/>
      <c r="CVB122" s="163"/>
      <c r="CVC122" s="163"/>
      <c r="CVD122" s="163"/>
      <c r="CVE122" s="163"/>
      <c r="CVF122" s="163"/>
      <c r="CVG122" s="163"/>
      <c r="CVH122" s="163"/>
      <c r="CVI122" s="163"/>
      <c r="CVJ122" s="163"/>
      <c r="CVK122" s="163"/>
      <c r="CVL122" s="163"/>
      <c r="CVM122" s="163"/>
      <c r="CVN122" s="163"/>
      <c r="CVO122" s="163"/>
      <c r="CVP122" s="163"/>
      <c r="CVQ122" s="163"/>
      <c r="CVR122" s="163"/>
      <c r="CVS122" s="163"/>
      <c r="CVT122" s="163"/>
      <c r="CVU122" s="163"/>
      <c r="CVV122" s="163"/>
      <c r="CVW122" s="163"/>
      <c r="CVX122" s="163"/>
      <c r="CVY122" s="163"/>
      <c r="CVZ122" s="163"/>
      <c r="CWA122" s="163"/>
      <c r="CWB122" s="163"/>
      <c r="CWC122" s="163"/>
      <c r="CWD122" s="163"/>
      <c r="CWE122" s="163"/>
      <c r="CWF122" s="163"/>
      <c r="CWG122" s="163"/>
      <c r="CWH122" s="163"/>
      <c r="CWI122" s="163"/>
      <c r="CWJ122" s="163"/>
      <c r="CWK122" s="163"/>
      <c r="CWL122" s="163"/>
      <c r="CWM122" s="163"/>
      <c r="CWN122" s="163"/>
      <c r="CWO122" s="163"/>
      <c r="CWP122" s="163"/>
      <c r="CWQ122" s="163"/>
      <c r="CWR122" s="163"/>
      <c r="CWS122" s="163"/>
      <c r="CWT122" s="163"/>
      <c r="CWU122" s="163"/>
      <c r="CWV122" s="163"/>
      <c r="CWW122" s="163"/>
      <c r="CWX122" s="163"/>
      <c r="CWY122" s="163"/>
      <c r="CWZ122" s="163"/>
      <c r="CXA122" s="163"/>
      <c r="CXB122" s="163"/>
      <c r="CXC122" s="163"/>
      <c r="CXD122" s="163"/>
      <c r="CXE122" s="163"/>
      <c r="CXF122" s="163"/>
      <c r="CXG122" s="163"/>
      <c r="CXH122" s="163"/>
      <c r="CXI122" s="163"/>
      <c r="CXJ122" s="163"/>
      <c r="CXK122" s="163"/>
      <c r="CXL122" s="163"/>
      <c r="CXM122" s="163"/>
      <c r="CXN122" s="163"/>
      <c r="CXO122" s="163"/>
      <c r="CXP122" s="163"/>
      <c r="CXQ122" s="163"/>
      <c r="CXR122" s="163"/>
      <c r="CXS122" s="163"/>
      <c r="CXT122" s="163"/>
      <c r="CXU122" s="163"/>
      <c r="CXV122" s="163"/>
      <c r="CXW122" s="163"/>
      <c r="CXX122" s="163"/>
      <c r="CXY122" s="163"/>
      <c r="CXZ122" s="163"/>
      <c r="CYA122" s="163"/>
      <c r="CYB122" s="163"/>
      <c r="CYC122" s="163"/>
      <c r="CYD122" s="163"/>
      <c r="CYE122" s="163"/>
      <c r="CYF122" s="163"/>
      <c r="CYG122" s="163"/>
      <c r="CYH122" s="163"/>
      <c r="CYI122" s="163"/>
      <c r="CYJ122" s="163"/>
      <c r="CYK122" s="163"/>
      <c r="CYL122" s="163"/>
      <c r="CYM122" s="163"/>
      <c r="CYN122" s="163"/>
      <c r="CYO122" s="163"/>
      <c r="CYP122" s="163"/>
      <c r="CYQ122" s="163"/>
      <c r="CYR122" s="163"/>
      <c r="CYS122" s="163"/>
      <c r="CYT122" s="163"/>
      <c r="CYU122" s="163"/>
      <c r="CYV122" s="163"/>
      <c r="CYW122" s="163"/>
      <c r="CYX122" s="163"/>
      <c r="CYY122" s="163"/>
      <c r="CYZ122" s="163"/>
      <c r="CZA122" s="163"/>
      <c r="CZB122" s="163"/>
      <c r="CZC122" s="163"/>
      <c r="CZD122" s="163"/>
      <c r="CZE122" s="163"/>
      <c r="CZF122" s="163"/>
      <c r="CZG122" s="163"/>
      <c r="CZH122" s="163"/>
      <c r="CZI122" s="163"/>
      <c r="CZJ122" s="163"/>
      <c r="CZK122" s="163"/>
      <c r="CZL122" s="163"/>
      <c r="CZM122" s="163"/>
      <c r="CZN122" s="163"/>
      <c r="CZO122" s="163"/>
      <c r="CZP122" s="163"/>
      <c r="CZQ122" s="163"/>
      <c r="CZR122" s="163"/>
      <c r="CZS122" s="163"/>
      <c r="CZT122" s="163"/>
      <c r="CZU122" s="163"/>
      <c r="CZV122" s="163"/>
      <c r="CZW122" s="163"/>
      <c r="CZX122" s="163"/>
      <c r="CZY122" s="163"/>
      <c r="CZZ122" s="163"/>
      <c r="DAA122" s="163"/>
      <c r="DAB122" s="163"/>
      <c r="DAC122" s="163"/>
      <c r="DAD122" s="163"/>
      <c r="DAE122" s="163"/>
      <c r="DAF122" s="163"/>
      <c r="DAG122" s="163"/>
      <c r="DAH122" s="163"/>
      <c r="DAI122" s="163"/>
      <c r="DAJ122" s="163"/>
      <c r="DAK122" s="163"/>
      <c r="DAL122" s="163"/>
      <c r="DAM122" s="163"/>
      <c r="DAN122" s="163"/>
      <c r="DAO122" s="163"/>
      <c r="DAP122" s="163"/>
      <c r="DAQ122" s="163"/>
      <c r="DAR122" s="163"/>
      <c r="DAS122" s="163"/>
      <c r="DAT122" s="163"/>
      <c r="DAU122" s="163"/>
      <c r="DAV122" s="163"/>
      <c r="DAW122" s="163"/>
      <c r="DAX122" s="163"/>
      <c r="DAY122" s="163"/>
      <c r="DAZ122" s="163"/>
      <c r="DBA122" s="163"/>
      <c r="DBB122" s="163"/>
      <c r="DBC122" s="163"/>
      <c r="DBD122" s="163"/>
      <c r="DBE122" s="163"/>
      <c r="DBF122" s="163"/>
      <c r="DBG122" s="163"/>
      <c r="DBH122" s="163"/>
      <c r="DBI122" s="163"/>
      <c r="DBJ122" s="163"/>
      <c r="DBK122" s="163"/>
      <c r="DBL122" s="163"/>
      <c r="DBM122" s="163"/>
      <c r="DBN122" s="163"/>
      <c r="DBO122" s="163"/>
      <c r="DBP122" s="163"/>
      <c r="DBQ122" s="163"/>
      <c r="DBR122" s="163"/>
      <c r="DBS122" s="163"/>
      <c r="DBT122" s="163"/>
      <c r="DBU122" s="163"/>
      <c r="DBV122" s="163"/>
      <c r="DBW122" s="163"/>
      <c r="DBX122" s="163"/>
      <c r="DBY122" s="163"/>
      <c r="DBZ122" s="163"/>
      <c r="DCA122" s="163"/>
      <c r="DCB122" s="163"/>
      <c r="DCC122" s="163"/>
      <c r="DCD122" s="163"/>
      <c r="DCE122" s="163"/>
      <c r="DCF122" s="163"/>
      <c r="DCG122" s="163"/>
      <c r="DCH122" s="163"/>
      <c r="DCI122" s="163"/>
      <c r="DCJ122" s="163"/>
      <c r="DCK122" s="163"/>
      <c r="DCL122" s="163"/>
      <c r="DCM122" s="163"/>
      <c r="DCN122" s="163"/>
      <c r="DCO122" s="163"/>
      <c r="DCP122" s="163"/>
      <c r="DCQ122" s="163"/>
      <c r="DCR122" s="163"/>
      <c r="DCS122" s="163"/>
      <c r="DCT122" s="163"/>
      <c r="DCU122" s="163"/>
      <c r="DCV122" s="163"/>
      <c r="DCW122" s="163"/>
      <c r="DCX122" s="163"/>
      <c r="DCY122" s="163"/>
      <c r="DCZ122" s="163"/>
      <c r="DDA122" s="163"/>
      <c r="DDB122" s="163"/>
      <c r="DDC122" s="163"/>
      <c r="DDD122" s="163"/>
      <c r="DDE122" s="163"/>
      <c r="DDF122" s="163"/>
      <c r="DDG122" s="163"/>
      <c r="DDH122" s="163"/>
      <c r="DDI122" s="163"/>
      <c r="DDJ122" s="163"/>
      <c r="DDK122" s="163"/>
      <c r="DDL122" s="163"/>
      <c r="DDM122" s="163"/>
      <c r="DDN122" s="163"/>
      <c r="DDO122" s="163"/>
      <c r="DDP122" s="163"/>
      <c r="DDQ122" s="163"/>
      <c r="DDR122" s="163"/>
      <c r="DDS122" s="163"/>
      <c r="DDT122" s="163"/>
      <c r="DDU122" s="163"/>
      <c r="DDV122" s="163"/>
      <c r="DDW122" s="163"/>
      <c r="DDX122" s="163"/>
      <c r="DDY122" s="163"/>
      <c r="DDZ122" s="163"/>
      <c r="DEA122" s="163"/>
      <c r="DEB122" s="163"/>
      <c r="DEC122" s="163"/>
      <c r="DED122" s="163"/>
      <c r="DEE122" s="163"/>
      <c r="DEF122" s="163"/>
      <c r="DEG122" s="163"/>
      <c r="DEH122" s="163"/>
      <c r="DEI122" s="163"/>
      <c r="DEJ122" s="163"/>
      <c r="DEK122" s="163"/>
      <c r="DEL122" s="163"/>
      <c r="DEM122" s="163"/>
      <c r="DEN122" s="163"/>
      <c r="DEO122" s="163"/>
      <c r="DEP122" s="163"/>
      <c r="DEQ122" s="163"/>
      <c r="DER122" s="163"/>
      <c r="DES122" s="163"/>
      <c r="DET122" s="163"/>
      <c r="DEU122" s="163"/>
      <c r="DEV122" s="163"/>
      <c r="DEW122" s="163"/>
      <c r="DEX122" s="163"/>
      <c r="DEY122" s="163"/>
      <c r="DEZ122" s="163"/>
      <c r="DFA122" s="163"/>
      <c r="DFB122" s="163"/>
      <c r="DFC122" s="163"/>
      <c r="DFD122" s="163"/>
      <c r="DFE122" s="163"/>
      <c r="DFF122" s="163"/>
      <c r="DFG122" s="163"/>
      <c r="DFH122" s="163"/>
      <c r="DFI122" s="163"/>
      <c r="DFJ122" s="163"/>
      <c r="DFK122" s="163"/>
      <c r="DFL122" s="163"/>
      <c r="DFM122" s="163"/>
      <c r="DFN122" s="163"/>
      <c r="DFO122" s="163"/>
      <c r="DFP122" s="163"/>
      <c r="DFQ122" s="163"/>
      <c r="DFR122" s="163"/>
      <c r="DFS122" s="163"/>
      <c r="DFT122" s="163"/>
      <c r="DFU122" s="163"/>
      <c r="DFV122" s="163"/>
      <c r="DFW122" s="163"/>
      <c r="DFX122" s="163"/>
      <c r="DFY122" s="163"/>
      <c r="DFZ122" s="163"/>
      <c r="DGA122" s="163"/>
      <c r="DGB122" s="163"/>
      <c r="DGC122" s="163"/>
      <c r="DGD122" s="163"/>
      <c r="DGE122" s="163"/>
      <c r="DGF122" s="163"/>
      <c r="DGG122" s="163"/>
      <c r="DGH122" s="163"/>
      <c r="DGI122" s="163"/>
      <c r="DGJ122" s="163"/>
      <c r="DGK122" s="163"/>
      <c r="DGL122" s="163"/>
      <c r="DGM122" s="163"/>
      <c r="DGN122" s="163"/>
      <c r="DGO122" s="163"/>
      <c r="DGP122" s="163"/>
      <c r="DGQ122" s="163"/>
      <c r="DGR122" s="163"/>
      <c r="DGS122" s="163"/>
      <c r="DGT122" s="163"/>
      <c r="DGU122" s="163"/>
      <c r="DGV122" s="163"/>
      <c r="DGW122" s="163"/>
      <c r="DGX122" s="163"/>
      <c r="DGY122" s="163"/>
      <c r="DGZ122" s="163"/>
      <c r="DHA122" s="163"/>
      <c r="DHB122" s="163"/>
      <c r="DHC122" s="163"/>
      <c r="DHD122" s="163"/>
      <c r="DHE122" s="163"/>
      <c r="DHF122" s="163"/>
      <c r="DHG122" s="163"/>
      <c r="DHH122" s="163"/>
      <c r="DHI122" s="163"/>
      <c r="DHJ122" s="163"/>
      <c r="DHK122" s="163"/>
      <c r="DHL122" s="163"/>
      <c r="DHM122" s="163"/>
      <c r="DHN122" s="163"/>
      <c r="DHO122" s="163"/>
      <c r="DHP122" s="163"/>
      <c r="DHQ122" s="163"/>
      <c r="DHR122" s="163"/>
      <c r="DHS122" s="163"/>
      <c r="DHT122" s="163"/>
      <c r="DHU122" s="163"/>
      <c r="DHV122" s="163"/>
      <c r="DHW122" s="163"/>
      <c r="DHX122" s="163"/>
      <c r="DHY122" s="163"/>
      <c r="DHZ122" s="163"/>
      <c r="DIA122" s="163"/>
      <c r="DIB122" s="163"/>
      <c r="DIC122" s="163"/>
      <c r="DID122" s="163"/>
      <c r="DIE122" s="163"/>
      <c r="DIF122" s="163"/>
      <c r="DIG122" s="163"/>
      <c r="DIH122" s="163"/>
      <c r="DII122" s="163"/>
      <c r="DIJ122" s="163"/>
      <c r="DIK122" s="163"/>
      <c r="DIL122" s="163"/>
      <c r="DIM122" s="163"/>
      <c r="DIN122" s="163"/>
      <c r="DIO122" s="163"/>
      <c r="DIP122" s="163"/>
      <c r="DIQ122" s="163"/>
      <c r="DIR122" s="163"/>
      <c r="DIS122" s="163"/>
      <c r="DIT122" s="163"/>
      <c r="DIU122" s="163"/>
      <c r="DIV122" s="163"/>
      <c r="DIW122" s="163"/>
      <c r="DIX122" s="163"/>
      <c r="DIY122" s="163"/>
      <c r="DIZ122" s="163"/>
      <c r="DJA122" s="163"/>
      <c r="DJB122" s="163"/>
      <c r="DJC122" s="163"/>
      <c r="DJD122" s="163"/>
      <c r="DJE122" s="163"/>
      <c r="DJF122" s="163"/>
      <c r="DJG122" s="163"/>
      <c r="DJH122" s="163"/>
      <c r="DJI122" s="163"/>
      <c r="DJJ122" s="163"/>
      <c r="DJK122" s="163"/>
      <c r="DJL122" s="163"/>
      <c r="DJM122" s="163"/>
      <c r="DJN122" s="163"/>
      <c r="DJO122" s="163"/>
      <c r="DJP122" s="163"/>
      <c r="DJQ122" s="163"/>
      <c r="DJR122" s="163"/>
      <c r="DJS122" s="163"/>
      <c r="DJT122" s="163"/>
      <c r="DJU122" s="163"/>
      <c r="DJV122" s="163"/>
      <c r="DJW122" s="163"/>
      <c r="DJX122" s="163"/>
      <c r="DJY122" s="163"/>
      <c r="DJZ122" s="163"/>
      <c r="DKA122" s="163"/>
      <c r="DKB122" s="163"/>
      <c r="DKC122" s="163"/>
      <c r="DKD122" s="163"/>
      <c r="DKE122" s="163"/>
      <c r="DKF122" s="163"/>
      <c r="DKG122" s="163"/>
      <c r="DKH122" s="163"/>
      <c r="DKI122" s="163"/>
      <c r="DKJ122" s="163"/>
      <c r="DKK122" s="163"/>
      <c r="DKL122" s="163"/>
      <c r="DKM122" s="163"/>
      <c r="DKN122" s="163"/>
      <c r="DKO122" s="163"/>
      <c r="DKP122" s="163"/>
      <c r="DKQ122" s="163"/>
      <c r="DKR122" s="163"/>
      <c r="DKS122" s="163"/>
      <c r="DKT122" s="163"/>
      <c r="DKU122" s="163"/>
      <c r="DKV122" s="163"/>
      <c r="DKW122" s="163"/>
      <c r="DKX122" s="163"/>
      <c r="DKY122" s="163"/>
      <c r="DKZ122" s="163"/>
      <c r="DLA122" s="163"/>
      <c r="DLB122" s="163"/>
      <c r="DLC122" s="163"/>
      <c r="DLD122" s="163"/>
      <c r="DLE122" s="163"/>
      <c r="DLF122" s="163"/>
      <c r="DLG122" s="163"/>
      <c r="DLH122" s="163"/>
      <c r="DLI122" s="163"/>
      <c r="DLJ122" s="163"/>
      <c r="DLK122" s="163"/>
      <c r="DLL122" s="163"/>
      <c r="DLM122" s="163"/>
      <c r="DLN122" s="163"/>
      <c r="DLO122" s="163"/>
      <c r="DLP122" s="163"/>
      <c r="DLQ122" s="163"/>
      <c r="DLR122" s="163"/>
      <c r="DLS122" s="163"/>
      <c r="DLT122" s="163"/>
      <c r="DLU122" s="163"/>
      <c r="DLV122" s="163"/>
      <c r="DLW122" s="163"/>
      <c r="DLX122" s="163"/>
      <c r="DLY122" s="163"/>
      <c r="DLZ122" s="163"/>
      <c r="DMA122" s="163"/>
      <c r="DMB122" s="163"/>
      <c r="DMC122" s="163"/>
      <c r="DMD122" s="163"/>
      <c r="DME122" s="163"/>
      <c r="DMF122" s="163"/>
      <c r="DMG122" s="163"/>
      <c r="DMH122" s="163"/>
      <c r="DMI122" s="163"/>
      <c r="DMJ122" s="163"/>
      <c r="DMK122" s="163"/>
      <c r="DML122" s="163"/>
      <c r="DMM122" s="163"/>
      <c r="DMN122" s="163"/>
      <c r="DMO122" s="163"/>
      <c r="DMP122" s="163"/>
      <c r="DMQ122" s="163"/>
      <c r="DMR122" s="163"/>
      <c r="DMS122" s="163"/>
      <c r="DMT122" s="163"/>
      <c r="DMU122" s="163"/>
      <c r="DMV122" s="163"/>
      <c r="DMW122" s="163"/>
      <c r="DMX122" s="163"/>
      <c r="DMY122" s="163"/>
      <c r="DMZ122" s="163"/>
      <c r="DNA122" s="163"/>
      <c r="DNB122" s="163"/>
      <c r="DNC122" s="163"/>
      <c r="DND122" s="163"/>
      <c r="DNE122" s="163"/>
      <c r="DNF122" s="163"/>
      <c r="DNG122" s="163"/>
      <c r="DNH122" s="163"/>
      <c r="DNI122" s="163"/>
      <c r="DNJ122" s="163"/>
      <c r="DNK122" s="163"/>
      <c r="DNL122" s="163"/>
      <c r="DNM122" s="163"/>
      <c r="DNN122" s="163"/>
      <c r="DNO122" s="163"/>
      <c r="DNP122" s="163"/>
      <c r="DNQ122" s="163"/>
      <c r="DNR122" s="163"/>
      <c r="DNS122" s="163"/>
      <c r="DNT122" s="163"/>
      <c r="DNU122" s="163"/>
      <c r="DNV122" s="163"/>
      <c r="DNW122" s="163"/>
      <c r="DNX122" s="163"/>
      <c r="DNY122" s="163"/>
      <c r="DNZ122" s="163"/>
      <c r="DOA122" s="163"/>
      <c r="DOB122" s="163"/>
      <c r="DOC122" s="163"/>
      <c r="DOD122" s="163"/>
      <c r="DOE122" s="163"/>
      <c r="DOF122" s="163"/>
      <c r="DOG122" s="163"/>
      <c r="DOH122" s="163"/>
      <c r="DOI122" s="163"/>
      <c r="DOJ122" s="163"/>
      <c r="DOK122" s="163"/>
      <c r="DOL122" s="163"/>
      <c r="DOM122" s="163"/>
      <c r="DON122" s="163"/>
      <c r="DOO122" s="163"/>
      <c r="DOP122" s="163"/>
      <c r="DOQ122" s="163"/>
      <c r="DOR122" s="163"/>
      <c r="DOS122" s="163"/>
      <c r="DOT122" s="163"/>
      <c r="DOU122" s="163"/>
      <c r="DOV122" s="163"/>
      <c r="DOW122" s="163"/>
      <c r="DOX122" s="163"/>
      <c r="DOY122" s="163"/>
      <c r="DOZ122" s="163"/>
      <c r="DPA122" s="163"/>
      <c r="DPB122" s="163"/>
      <c r="DPC122" s="163"/>
      <c r="DPD122" s="163"/>
      <c r="DPE122" s="163"/>
      <c r="DPF122" s="163"/>
      <c r="DPG122" s="163"/>
      <c r="DPH122" s="163"/>
      <c r="DPI122" s="163"/>
      <c r="DPJ122" s="163"/>
      <c r="DPK122" s="163"/>
      <c r="DPL122" s="163"/>
      <c r="DPM122" s="163"/>
      <c r="DPN122" s="163"/>
      <c r="DPO122" s="163"/>
      <c r="DPP122" s="163"/>
      <c r="DPQ122" s="163"/>
      <c r="DPR122" s="163"/>
      <c r="DPS122" s="163"/>
      <c r="DPT122" s="163"/>
      <c r="DPU122" s="163"/>
      <c r="DPV122" s="163"/>
      <c r="DPW122" s="163"/>
      <c r="DPX122" s="163"/>
      <c r="DPY122" s="163"/>
      <c r="DPZ122" s="163"/>
      <c r="DQA122" s="163"/>
      <c r="DQB122" s="163"/>
      <c r="DQC122" s="163"/>
      <c r="DQD122" s="163"/>
      <c r="DQE122" s="163"/>
      <c r="DQF122" s="163"/>
      <c r="DQG122" s="163"/>
      <c r="DQH122" s="163"/>
      <c r="DQI122" s="163"/>
      <c r="DQJ122" s="163"/>
      <c r="DQK122" s="163"/>
      <c r="DQL122" s="163"/>
      <c r="DQM122" s="163"/>
      <c r="DQN122" s="163"/>
      <c r="DQO122" s="163"/>
      <c r="DQP122" s="163"/>
      <c r="DQQ122" s="163"/>
      <c r="DQR122" s="163"/>
      <c r="DQS122" s="163"/>
      <c r="DQT122" s="163"/>
      <c r="DQU122" s="163"/>
      <c r="DQV122" s="163"/>
      <c r="DQW122" s="163"/>
      <c r="DQX122" s="163"/>
      <c r="DQY122" s="163"/>
      <c r="DQZ122" s="163"/>
      <c r="DRA122" s="163"/>
      <c r="DRB122" s="163"/>
      <c r="DRC122" s="163"/>
      <c r="DRD122" s="163"/>
      <c r="DRE122" s="163"/>
      <c r="DRF122" s="163"/>
      <c r="DRG122" s="163"/>
      <c r="DRH122" s="163"/>
      <c r="DRI122" s="163"/>
      <c r="DRJ122" s="163"/>
      <c r="DRK122" s="163"/>
      <c r="DRL122" s="163"/>
      <c r="DRM122" s="163"/>
      <c r="DRN122" s="163"/>
      <c r="DRO122" s="163"/>
      <c r="DRP122" s="163"/>
      <c r="DRQ122" s="163"/>
      <c r="DRR122" s="163"/>
      <c r="DRS122" s="163"/>
      <c r="DRT122" s="163"/>
      <c r="DRU122" s="163"/>
      <c r="DRV122" s="163"/>
      <c r="DRW122" s="163"/>
      <c r="DRX122" s="163"/>
      <c r="DRY122" s="163"/>
      <c r="DRZ122" s="163"/>
      <c r="DSA122" s="163"/>
      <c r="DSB122" s="163"/>
      <c r="DSC122" s="163"/>
      <c r="DSD122" s="163"/>
      <c r="DSE122" s="163"/>
      <c r="DSF122" s="163"/>
      <c r="DSG122" s="163"/>
      <c r="DSH122" s="163"/>
      <c r="DSI122" s="163"/>
      <c r="DSJ122" s="163"/>
      <c r="DSK122" s="163"/>
      <c r="DSL122" s="163"/>
      <c r="DSM122" s="163"/>
      <c r="DSN122" s="163"/>
      <c r="DSO122" s="163"/>
      <c r="DSP122" s="163"/>
      <c r="DSQ122" s="163"/>
      <c r="DSR122" s="163"/>
      <c r="DSS122" s="163"/>
      <c r="DST122" s="163"/>
      <c r="DSU122" s="163"/>
      <c r="DSV122" s="163"/>
      <c r="DSW122" s="163"/>
      <c r="DSX122" s="163"/>
      <c r="DSY122" s="163"/>
      <c r="DSZ122" s="163"/>
      <c r="DTA122" s="163"/>
      <c r="DTB122" s="163"/>
      <c r="DTC122" s="163"/>
      <c r="DTD122" s="163"/>
      <c r="DTE122" s="163"/>
      <c r="DTF122" s="163"/>
      <c r="DTG122" s="163"/>
      <c r="DTH122" s="163"/>
      <c r="DTI122" s="163"/>
      <c r="DTJ122" s="163"/>
      <c r="DTK122" s="163"/>
      <c r="DTL122" s="163"/>
      <c r="DTM122" s="163"/>
      <c r="DTN122" s="163"/>
      <c r="DTO122" s="163"/>
      <c r="DTP122" s="163"/>
      <c r="DTQ122" s="163"/>
      <c r="DTR122" s="163"/>
      <c r="DTS122" s="163"/>
      <c r="DTT122" s="163"/>
      <c r="DTU122" s="163"/>
      <c r="DTV122" s="163"/>
      <c r="DTW122" s="163"/>
      <c r="DTX122" s="163"/>
      <c r="DTY122" s="163"/>
      <c r="DTZ122" s="163"/>
      <c r="DUA122" s="163"/>
      <c r="DUB122" s="163"/>
      <c r="DUC122" s="163"/>
      <c r="DUD122" s="163"/>
      <c r="DUE122" s="163"/>
      <c r="DUF122" s="163"/>
      <c r="DUG122" s="163"/>
      <c r="DUH122" s="163"/>
      <c r="DUI122" s="163"/>
      <c r="DUJ122" s="163"/>
      <c r="DUK122" s="163"/>
      <c r="DUL122" s="163"/>
      <c r="DUM122" s="163"/>
      <c r="DUN122" s="163"/>
      <c r="DUO122" s="163"/>
      <c r="DUP122" s="163"/>
      <c r="DUQ122" s="163"/>
      <c r="DUR122" s="163"/>
      <c r="DUS122" s="163"/>
      <c r="DUT122" s="163"/>
      <c r="DUU122" s="163"/>
      <c r="DUV122" s="163"/>
      <c r="DUW122" s="163"/>
      <c r="DUX122" s="163"/>
      <c r="DUY122" s="163"/>
      <c r="DUZ122" s="163"/>
      <c r="DVA122" s="163"/>
      <c r="DVB122" s="163"/>
      <c r="DVC122" s="163"/>
      <c r="DVD122" s="163"/>
      <c r="DVE122" s="163"/>
      <c r="DVF122" s="163"/>
      <c r="DVG122" s="163"/>
      <c r="DVH122" s="163"/>
      <c r="DVI122" s="163"/>
      <c r="DVJ122" s="163"/>
      <c r="DVK122" s="163"/>
      <c r="DVL122" s="163"/>
      <c r="DVM122" s="163"/>
      <c r="DVN122" s="163"/>
      <c r="DVO122" s="163"/>
      <c r="DVP122" s="163"/>
      <c r="DVQ122" s="163"/>
      <c r="DVR122" s="163"/>
      <c r="DVS122" s="163"/>
      <c r="DVT122" s="163"/>
      <c r="DVU122" s="163"/>
      <c r="DVV122" s="163"/>
      <c r="DVW122" s="163"/>
      <c r="DVX122" s="163"/>
      <c r="DVY122" s="163"/>
      <c r="DVZ122" s="163"/>
      <c r="DWA122" s="163"/>
      <c r="DWB122" s="163"/>
      <c r="DWC122" s="163"/>
      <c r="DWD122" s="163"/>
      <c r="DWE122" s="163"/>
      <c r="DWF122" s="163"/>
      <c r="DWG122" s="163"/>
      <c r="DWH122" s="163"/>
      <c r="DWI122" s="163"/>
      <c r="DWJ122" s="163"/>
      <c r="DWK122" s="163"/>
      <c r="DWL122" s="163"/>
      <c r="DWM122" s="163"/>
      <c r="DWN122" s="163"/>
      <c r="DWO122" s="163"/>
      <c r="DWP122" s="163"/>
      <c r="DWQ122" s="163"/>
      <c r="DWR122" s="163"/>
      <c r="DWS122" s="163"/>
      <c r="DWT122" s="163"/>
      <c r="DWU122" s="163"/>
      <c r="DWV122" s="163"/>
      <c r="DWW122" s="163"/>
      <c r="DWX122" s="163"/>
      <c r="DWY122" s="163"/>
      <c r="DWZ122" s="163"/>
      <c r="DXA122" s="163"/>
      <c r="DXB122" s="163"/>
      <c r="DXC122" s="163"/>
      <c r="DXD122" s="163"/>
      <c r="DXE122" s="163"/>
      <c r="DXF122" s="163"/>
      <c r="DXG122" s="163"/>
      <c r="DXH122" s="163"/>
      <c r="DXI122" s="163"/>
      <c r="DXJ122" s="163"/>
      <c r="DXK122" s="163"/>
      <c r="DXL122" s="163"/>
      <c r="DXM122" s="163"/>
      <c r="DXN122" s="163"/>
      <c r="DXO122" s="163"/>
      <c r="DXP122" s="163"/>
      <c r="DXQ122" s="163"/>
      <c r="DXR122" s="163"/>
      <c r="DXS122" s="163"/>
      <c r="DXT122" s="163"/>
      <c r="DXU122" s="163"/>
      <c r="DXV122" s="163"/>
      <c r="DXW122" s="163"/>
      <c r="DXX122" s="163"/>
      <c r="DXY122" s="163"/>
      <c r="DXZ122" s="163"/>
      <c r="DYA122" s="163"/>
      <c r="DYB122" s="163"/>
      <c r="DYC122" s="163"/>
      <c r="DYD122" s="163"/>
      <c r="DYE122" s="163"/>
      <c r="DYF122" s="163"/>
      <c r="DYG122" s="163"/>
      <c r="DYH122" s="163"/>
      <c r="DYI122" s="163"/>
      <c r="DYJ122" s="163"/>
      <c r="DYK122" s="163"/>
      <c r="DYL122" s="163"/>
      <c r="DYM122" s="163"/>
      <c r="DYN122" s="163"/>
      <c r="DYO122" s="163"/>
      <c r="DYP122" s="163"/>
      <c r="DYQ122" s="163"/>
      <c r="DYR122" s="163"/>
      <c r="DYS122" s="163"/>
      <c r="DYT122" s="163"/>
      <c r="DYU122" s="163"/>
      <c r="DYV122" s="163"/>
      <c r="DYW122" s="163"/>
      <c r="DYX122" s="163"/>
      <c r="DYY122" s="163"/>
      <c r="DYZ122" s="163"/>
      <c r="DZA122" s="163"/>
      <c r="DZB122" s="163"/>
      <c r="DZC122" s="163"/>
      <c r="DZD122" s="163"/>
      <c r="DZE122" s="163"/>
      <c r="DZF122" s="163"/>
      <c r="DZG122" s="163"/>
      <c r="DZH122" s="163"/>
      <c r="DZI122" s="163"/>
      <c r="DZJ122" s="163"/>
      <c r="DZK122" s="163"/>
      <c r="DZL122" s="163"/>
      <c r="DZM122" s="163"/>
      <c r="DZN122" s="163"/>
      <c r="DZO122" s="163"/>
      <c r="DZP122" s="163"/>
      <c r="DZQ122" s="163"/>
      <c r="DZR122" s="163"/>
      <c r="DZS122" s="163"/>
      <c r="DZT122" s="163"/>
      <c r="DZU122" s="163"/>
      <c r="DZV122" s="163"/>
      <c r="DZW122" s="163"/>
      <c r="DZX122" s="163"/>
      <c r="DZY122" s="163"/>
      <c r="DZZ122" s="163"/>
      <c r="EAA122" s="163"/>
      <c r="EAB122" s="163"/>
      <c r="EAC122" s="163"/>
      <c r="EAD122" s="163"/>
      <c r="EAE122" s="163"/>
      <c r="EAF122" s="163"/>
      <c r="EAG122" s="163"/>
      <c r="EAH122" s="163"/>
      <c r="EAI122" s="163"/>
      <c r="EAJ122" s="163"/>
      <c r="EAK122" s="163"/>
      <c r="EAL122" s="163"/>
      <c r="EAM122" s="163"/>
      <c r="EAN122" s="163"/>
      <c r="EAO122" s="163"/>
      <c r="EAP122" s="163"/>
      <c r="EAQ122" s="163"/>
      <c r="EAR122" s="163"/>
      <c r="EAS122" s="163"/>
      <c r="EAT122" s="163"/>
      <c r="EAU122" s="163"/>
      <c r="EAV122" s="163"/>
      <c r="EAW122" s="163"/>
      <c r="EAX122" s="163"/>
      <c r="EAY122" s="163"/>
      <c r="EAZ122" s="163"/>
      <c r="EBA122" s="163"/>
      <c r="EBB122" s="163"/>
      <c r="EBC122" s="163"/>
      <c r="EBD122" s="163"/>
      <c r="EBE122" s="163"/>
      <c r="EBF122" s="163"/>
      <c r="EBG122" s="163"/>
      <c r="EBH122" s="163"/>
      <c r="EBI122" s="163"/>
      <c r="EBJ122" s="163"/>
      <c r="EBK122" s="163"/>
      <c r="EBL122" s="163"/>
      <c r="EBM122" s="163"/>
      <c r="EBN122" s="163"/>
      <c r="EBO122" s="163"/>
      <c r="EBP122" s="163"/>
      <c r="EBQ122" s="163"/>
      <c r="EBR122" s="163"/>
      <c r="EBS122" s="163"/>
      <c r="EBT122" s="163"/>
      <c r="EBU122" s="163"/>
      <c r="EBV122" s="163"/>
      <c r="EBW122" s="163"/>
      <c r="EBX122" s="163"/>
      <c r="EBY122" s="163"/>
      <c r="EBZ122" s="163"/>
      <c r="ECA122" s="163"/>
      <c r="ECB122" s="163"/>
      <c r="ECC122" s="163"/>
      <c r="ECD122" s="163"/>
      <c r="ECE122" s="163"/>
      <c r="ECF122" s="163"/>
      <c r="ECG122" s="163"/>
      <c r="ECH122" s="163"/>
      <c r="ECI122" s="163"/>
      <c r="ECJ122" s="163"/>
      <c r="ECK122" s="163"/>
      <c r="ECL122" s="163"/>
      <c r="ECM122" s="163"/>
      <c r="ECN122" s="163"/>
      <c r="ECO122" s="163"/>
      <c r="ECP122" s="163"/>
      <c r="ECQ122" s="163"/>
      <c r="ECR122" s="163"/>
      <c r="ECS122" s="163"/>
      <c r="ECT122" s="163"/>
      <c r="ECU122" s="163"/>
      <c r="ECV122" s="163"/>
      <c r="ECW122" s="163"/>
      <c r="ECX122" s="163"/>
      <c r="ECY122" s="163"/>
      <c r="ECZ122" s="163"/>
      <c r="EDA122" s="163"/>
      <c r="EDB122" s="163"/>
      <c r="EDC122" s="163"/>
      <c r="EDD122" s="163"/>
      <c r="EDE122" s="163"/>
      <c r="EDF122" s="163"/>
      <c r="EDG122" s="163"/>
      <c r="EDH122" s="163"/>
      <c r="EDI122" s="163"/>
      <c r="EDJ122" s="163"/>
      <c r="EDK122" s="163"/>
      <c r="EDL122" s="163"/>
      <c r="EDM122" s="163"/>
      <c r="EDN122" s="163"/>
      <c r="EDO122" s="163"/>
      <c r="EDP122" s="163"/>
      <c r="EDQ122" s="163"/>
      <c r="EDR122" s="163"/>
      <c r="EDS122" s="163"/>
      <c r="EDT122" s="163"/>
      <c r="EDU122" s="163"/>
      <c r="EDV122" s="163"/>
      <c r="EDW122" s="163"/>
      <c r="EDX122" s="163"/>
      <c r="EDY122" s="163"/>
      <c r="EDZ122" s="163"/>
      <c r="EEA122" s="163"/>
      <c r="EEB122" s="163"/>
      <c r="EEC122" s="163"/>
      <c r="EED122" s="163"/>
      <c r="EEE122" s="163"/>
      <c r="EEF122" s="163"/>
      <c r="EEG122" s="163"/>
      <c r="EEH122" s="163"/>
      <c r="EEI122" s="163"/>
      <c r="EEJ122" s="163"/>
      <c r="EEK122" s="163"/>
      <c r="EEL122" s="163"/>
      <c r="EEM122" s="163"/>
      <c r="EEN122" s="163"/>
      <c r="EEO122" s="163"/>
      <c r="EEP122" s="163"/>
      <c r="EEQ122" s="163"/>
      <c r="EER122" s="163"/>
      <c r="EES122" s="163"/>
      <c r="EET122" s="163"/>
      <c r="EEU122" s="163"/>
      <c r="EEV122" s="163"/>
      <c r="EEW122" s="163"/>
      <c r="EEX122" s="163"/>
      <c r="EEY122" s="163"/>
      <c r="EEZ122" s="163"/>
      <c r="EFA122" s="163"/>
      <c r="EFB122" s="163"/>
      <c r="EFC122" s="163"/>
      <c r="EFD122" s="163"/>
      <c r="EFE122" s="163"/>
      <c r="EFF122" s="163"/>
      <c r="EFG122" s="163"/>
      <c r="EFH122" s="163"/>
      <c r="EFI122" s="163"/>
      <c r="EFJ122" s="163"/>
      <c r="EFK122" s="163"/>
      <c r="EFL122" s="163"/>
      <c r="EFM122" s="163"/>
      <c r="EFN122" s="163"/>
      <c r="EFO122" s="163"/>
      <c r="EFP122" s="163"/>
      <c r="EFQ122" s="163"/>
      <c r="EFR122" s="163"/>
      <c r="EFS122" s="163"/>
      <c r="EFT122" s="163"/>
      <c r="EFU122" s="163"/>
      <c r="EFV122" s="163"/>
      <c r="EFW122" s="163"/>
      <c r="EFX122" s="163"/>
      <c r="EFY122" s="163"/>
      <c r="EFZ122" s="163"/>
      <c r="EGA122" s="163"/>
      <c r="EGB122" s="163"/>
      <c r="EGC122" s="163"/>
      <c r="EGD122" s="163"/>
      <c r="EGE122" s="163"/>
      <c r="EGF122" s="163"/>
      <c r="EGG122" s="163"/>
      <c r="EGH122" s="163"/>
      <c r="EGI122" s="163"/>
      <c r="EGJ122" s="163"/>
      <c r="EGK122" s="163"/>
      <c r="EGL122" s="163"/>
      <c r="EGM122" s="163"/>
      <c r="EGN122" s="163"/>
      <c r="EGO122" s="163"/>
      <c r="EGP122" s="163"/>
      <c r="EGQ122" s="163"/>
      <c r="EGR122" s="163"/>
      <c r="EGS122" s="163"/>
      <c r="EGT122" s="163"/>
      <c r="EGU122" s="163"/>
      <c r="EGV122" s="163"/>
      <c r="EGW122" s="163"/>
      <c r="EGX122" s="163"/>
      <c r="EGY122" s="163"/>
      <c r="EGZ122" s="163"/>
      <c r="EHA122" s="163"/>
      <c r="EHB122" s="163"/>
      <c r="EHC122" s="163"/>
      <c r="EHD122" s="163"/>
      <c r="EHE122" s="163"/>
      <c r="EHF122" s="163"/>
      <c r="EHG122" s="163"/>
      <c r="EHH122" s="163"/>
      <c r="EHI122" s="163"/>
      <c r="EHJ122" s="163"/>
      <c r="EHK122" s="163"/>
      <c r="EHL122" s="163"/>
      <c r="EHM122" s="163"/>
      <c r="EHN122" s="163"/>
      <c r="EHO122" s="163"/>
      <c r="EHP122" s="163"/>
      <c r="EHQ122" s="163"/>
      <c r="EHR122" s="163"/>
      <c r="EHS122" s="163"/>
      <c r="EHT122" s="163"/>
      <c r="EHU122" s="163"/>
      <c r="EHV122" s="163"/>
      <c r="EHW122" s="163"/>
      <c r="EHX122" s="163"/>
      <c r="EHY122" s="163"/>
      <c r="EHZ122" s="163"/>
      <c r="EIA122" s="163"/>
      <c r="EIB122" s="163"/>
      <c r="EIC122" s="163"/>
      <c r="EID122" s="163"/>
      <c r="EIE122" s="163"/>
      <c r="EIF122" s="163"/>
      <c r="EIG122" s="163"/>
      <c r="EIH122" s="163"/>
      <c r="EII122" s="163"/>
      <c r="EIJ122" s="163"/>
      <c r="EIK122" s="163"/>
      <c r="EIL122" s="163"/>
      <c r="EIM122" s="163"/>
      <c r="EIN122" s="163"/>
      <c r="EIO122" s="163"/>
      <c r="EIP122" s="163"/>
      <c r="EIQ122" s="163"/>
      <c r="EIR122" s="163"/>
      <c r="EIS122" s="163"/>
      <c r="EIT122" s="163"/>
      <c r="EIU122" s="163"/>
      <c r="EIV122" s="163"/>
      <c r="EIW122" s="163"/>
      <c r="EIX122" s="163"/>
      <c r="EIY122" s="163"/>
      <c r="EIZ122" s="163"/>
      <c r="EJA122" s="163"/>
      <c r="EJB122" s="163"/>
      <c r="EJC122" s="163"/>
      <c r="EJD122" s="163"/>
      <c r="EJE122" s="163"/>
      <c r="EJF122" s="163"/>
      <c r="EJG122" s="163"/>
      <c r="EJH122" s="163"/>
      <c r="EJI122" s="163"/>
      <c r="EJJ122" s="163"/>
      <c r="EJK122" s="163"/>
      <c r="EJL122" s="163"/>
      <c r="EJM122" s="163"/>
      <c r="EJN122" s="163"/>
      <c r="EJO122" s="163"/>
      <c r="EJP122" s="163"/>
      <c r="EJQ122" s="163"/>
      <c r="EJR122" s="163"/>
      <c r="EJS122" s="163"/>
      <c r="EJT122" s="163"/>
      <c r="EJU122" s="163"/>
      <c r="EJV122" s="163"/>
      <c r="EJW122" s="163"/>
      <c r="EJX122" s="163"/>
      <c r="EJY122" s="163"/>
      <c r="EJZ122" s="163"/>
      <c r="EKA122" s="163"/>
      <c r="EKB122" s="163"/>
      <c r="EKC122" s="163"/>
      <c r="EKD122" s="163"/>
      <c r="EKE122" s="163"/>
      <c r="EKF122" s="163"/>
      <c r="EKG122" s="163"/>
      <c r="EKH122" s="163"/>
      <c r="EKI122" s="163"/>
      <c r="EKJ122" s="163"/>
      <c r="EKK122" s="163"/>
      <c r="EKL122" s="163"/>
      <c r="EKM122" s="163"/>
      <c r="EKN122" s="163"/>
      <c r="EKO122" s="163"/>
      <c r="EKP122" s="163"/>
      <c r="EKQ122" s="163"/>
      <c r="EKR122" s="163"/>
      <c r="EKS122" s="163"/>
      <c r="EKT122" s="163"/>
      <c r="EKU122" s="163"/>
      <c r="EKV122" s="163"/>
      <c r="EKW122" s="163"/>
      <c r="EKX122" s="163"/>
      <c r="EKY122" s="163"/>
      <c r="EKZ122" s="163"/>
      <c r="ELA122" s="163"/>
      <c r="ELB122" s="163"/>
      <c r="ELC122" s="163"/>
      <c r="ELD122" s="163"/>
      <c r="ELE122" s="163"/>
      <c r="ELF122" s="163"/>
      <c r="ELG122" s="163"/>
      <c r="ELH122" s="163"/>
      <c r="ELI122" s="163"/>
      <c r="ELJ122" s="163"/>
      <c r="ELK122" s="163"/>
      <c r="ELL122" s="163"/>
      <c r="ELM122" s="163"/>
      <c r="ELN122" s="163"/>
      <c r="ELO122" s="163"/>
      <c r="ELP122" s="163"/>
      <c r="ELQ122" s="163"/>
      <c r="ELR122" s="163"/>
      <c r="ELS122" s="163"/>
      <c r="ELT122" s="163"/>
      <c r="ELU122" s="163"/>
      <c r="ELV122" s="163"/>
      <c r="ELW122" s="163"/>
      <c r="ELX122" s="163"/>
      <c r="ELY122" s="163"/>
      <c r="ELZ122" s="163"/>
      <c r="EMA122" s="163"/>
      <c r="EMB122" s="163"/>
      <c r="EMC122" s="163"/>
      <c r="EMD122" s="163"/>
      <c r="EME122" s="163"/>
      <c r="EMF122" s="163"/>
      <c r="EMG122" s="163"/>
      <c r="EMH122" s="163"/>
      <c r="EMI122" s="163"/>
      <c r="EMJ122" s="163"/>
      <c r="EMK122" s="163"/>
      <c r="EML122" s="163"/>
      <c r="EMM122" s="163"/>
      <c r="EMN122" s="163"/>
      <c r="EMO122" s="163"/>
      <c r="EMP122" s="163"/>
      <c r="EMQ122" s="163"/>
      <c r="EMR122" s="163"/>
      <c r="EMS122" s="163"/>
      <c r="EMT122" s="163"/>
      <c r="EMU122" s="163"/>
      <c r="EMV122" s="163"/>
      <c r="EMW122" s="163"/>
      <c r="EMX122" s="163"/>
      <c r="EMY122" s="163"/>
      <c r="EMZ122" s="163"/>
      <c r="ENA122" s="163"/>
      <c r="ENB122" s="163"/>
      <c r="ENC122" s="163"/>
      <c r="END122" s="163"/>
      <c r="ENE122" s="163"/>
      <c r="ENF122" s="163"/>
      <c r="ENG122" s="163"/>
      <c r="ENH122" s="163"/>
      <c r="ENI122" s="163"/>
      <c r="ENJ122" s="163"/>
      <c r="ENK122" s="163"/>
      <c r="ENL122" s="163"/>
      <c r="ENM122" s="163"/>
      <c r="ENN122" s="163"/>
      <c r="ENO122" s="163"/>
      <c r="ENP122" s="163"/>
      <c r="ENQ122" s="163"/>
      <c r="ENR122" s="163"/>
      <c r="ENS122" s="163"/>
      <c r="ENT122" s="163"/>
      <c r="ENU122" s="163"/>
      <c r="ENV122" s="163"/>
      <c r="ENW122" s="163"/>
      <c r="ENX122" s="163"/>
      <c r="ENY122" s="163"/>
      <c r="ENZ122" s="163"/>
      <c r="EOA122" s="163"/>
      <c r="EOB122" s="163"/>
      <c r="EOC122" s="163"/>
      <c r="EOD122" s="163"/>
      <c r="EOE122" s="163"/>
      <c r="EOF122" s="163"/>
      <c r="EOG122" s="163"/>
      <c r="EOH122" s="163"/>
      <c r="EOI122" s="163"/>
      <c r="EOJ122" s="163"/>
      <c r="EOK122" s="163"/>
      <c r="EOL122" s="163"/>
      <c r="EOM122" s="163"/>
      <c r="EON122" s="163"/>
      <c r="EOO122" s="163"/>
      <c r="EOP122" s="163"/>
      <c r="EOQ122" s="163"/>
      <c r="EOR122" s="163"/>
      <c r="EOS122" s="163"/>
      <c r="EOT122" s="163"/>
      <c r="EOU122" s="163"/>
      <c r="EOV122" s="163"/>
      <c r="EOW122" s="163"/>
      <c r="EOX122" s="163"/>
      <c r="EOY122" s="163"/>
      <c r="EOZ122" s="163"/>
      <c r="EPA122" s="163"/>
      <c r="EPB122" s="163"/>
      <c r="EPC122" s="163"/>
      <c r="EPD122" s="163"/>
      <c r="EPE122" s="163"/>
      <c r="EPF122" s="163"/>
      <c r="EPG122" s="163"/>
      <c r="EPH122" s="163"/>
      <c r="EPI122" s="163"/>
      <c r="EPJ122" s="163"/>
      <c r="EPK122" s="163"/>
      <c r="EPL122" s="163"/>
      <c r="EPM122" s="163"/>
      <c r="EPN122" s="163"/>
      <c r="EPO122" s="163"/>
      <c r="EPP122" s="163"/>
      <c r="EPQ122" s="163"/>
      <c r="EPR122" s="163"/>
      <c r="EPS122" s="163"/>
      <c r="EPT122" s="163"/>
      <c r="EPU122" s="163"/>
      <c r="EPV122" s="163"/>
      <c r="EPW122" s="163"/>
      <c r="EPX122" s="163"/>
      <c r="EPY122" s="163"/>
      <c r="EPZ122" s="163"/>
      <c r="EQA122" s="163"/>
      <c r="EQB122" s="163"/>
      <c r="EQC122" s="163"/>
      <c r="EQD122" s="163"/>
      <c r="EQE122" s="163"/>
      <c r="EQF122" s="163"/>
      <c r="EQG122" s="163"/>
      <c r="EQH122" s="163"/>
      <c r="EQI122" s="163"/>
      <c r="EQJ122" s="163"/>
      <c r="EQK122" s="163"/>
      <c r="EQL122" s="163"/>
      <c r="EQM122" s="163"/>
      <c r="EQN122" s="163"/>
      <c r="EQO122" s="163"/>
      <c r="EQP122" s="163"/>
      <c r="EQQ122" s="163"/>
      <c r="EQR122" s="163"/>
      <c r="EQS122" s="163"/>
      <c r="EQT122" s="163"/>
      <c r="EQU122" s="163"/>
      <c r="EQV122" s="163"/>
      <c r="EQW122" s="163"/>
      <c r="EQX122" s="163"/>
      <c r="EQY122" s="163"/>
      <c r="EQZ122" s="163"/>
      <c r="ERA122" s="163"/>
      <c r="ERB122" s="163"/>
      <c r="ERC122" s="163"/>
      <c r="ERD122" s="163"/>
      <c r="ERE122" s="163"/>
      <c r="ERF122" s="163"/>
      <c r="ERG122" s="163"/>
      <c r="ERH122" s="163"/>
      <c r="ERI122" s="163"/>
      <c r="ERJ122" s="163"/>
      <c r="ERK122" s="163"/>
      <c r="ERL122" s="163"/>
      <c r="ERM122" s="163"/>
      <c r="ERN122" s="163"/>
      <c r="ERO122" s="163"/>
      <c r="ERP122" s="163"/>
      <c r="ERQ122" s="163"/>
      <c r="ERR122" s="163"/>
      <c r="ERS122" s="163"/>
      <c r="ERT122" s="163"/>
      <c r="ERU122" s="163"/>
      <c r="ERV122" s="163"/>
      <c r="ERW122" s="163"/>
      <c r="ERX122" s="163"/>
      <c r="ERY122" s="163"/>
      <c r="ERZ122" s="163"/>
      <c r="ESA122" s="163"/>
      <c r="ESB122" s="163"/>
      <c r="ESC122" s="163"/>
      <c r="ESD122" s="163"/>
      <c r="ESE122" s="163"/>
      <c r="ESF122" s="163"/>
      <c r="ESG122" s="163"/>
      <c r="ESH122" s="163"/>
      <c r="ESI122" s="163"/>
      <c r="ESJ122" s="163"/>
      <c r="ESK122" s="163"/>
      <c r="ESL122" s="163"/>
      <c r="ESM122" s="163"/>
      <c r="ESN122" s="163"/>
      <c r="ESO122" s="163"/>
      <c r="ESP122" s="163"/>
      <c r="ESQ122" s="163"/>
      <c r="ESR122" s="163"/>
      <c r="ESS122" s="163"/>
      <c r="EST122" s="163"/>
      <c r="ESU122" s="163"/>
      <c r="ESV122" s="163"/>
      <c r="ESW122" s="163"/>
      <c r="ESX122" s="163"/>
      <c r="ESY122" s="163"/>
      <c r="ESZ122" s="163"/>
      <c r="ETA122" s="163"/>
      <c r="ETB122" s="163"/>
      <c r="ETC122" s="163"/>
      <c r="ETD122" s="163"/>
      <c r="ETE122" s="163"/>
      <c r="ETF122" s="163"/>
      <c r="ETG122" s="163"/>
      <c r="ETH122" s="163"/>
      <c r="ETI122" s="163"/>
      <c r="ETJ122" s="163"/>
      <c r="ETK122" s="163"/>
      <c r="ETL122" s="163"/>
      <c r="ETM122" s="163"/>
      <c r="ETN122" s="163"/>
      <c r="ETO122" s="163"/>
      <c r="ETP122" s="163"/>
      <c r="ETQ122" s="163"/>
      <c r="ETR122" s="163"/>
      <c r="ETS122" s="163"/>
      <c r="ETT122" s="163"/>
      <c r="ETU122" s="163"/>
      <c r="ETV122" s="163"/>
      <c r="ETW122" s="163"/>
      <c r="ETX122" s="163"/>
      <c r="ETY122" s="163"/>
      <c r="ETZ122" s="163"/>
      <c r="EUA122" s="163"/>
      <c r="EUB122" s="163"/>
      <c r="EUC122" s="163"/>
      <c r="EUD122" s="163"/>
      <c r="EUE122" s="163"/>
      <c r="EUF122" s="163"/>
      <c r="EUG122" s="163"/>
      <c r="EUH122" s="163"/>
      <c r="EUI122" s="163"/>
      <c r="EUJ122" s="163"/>
      <c r="EUK122" s="163"/>
      <c r="EUL122" s="163"/>
      <c r="EUM122" s="163"/>
      <c r="EUN122" s="163"/>
      <c r="EUO122" s="163"/>
      <c r="EUP122" s="163"/>
      <c r="EUQ122" s="163"/>
      <c r="EUR122" s="163"/>
      <c r="EUS122" s="163"/>
      <c r="EUT122" s="163"/>
      <c r="EUU122" s="163"/>
      <c r="EUV122" s="163"/>
      <c r="EUW122" s="163"/>
      <c r="EUX122" s="163"/>
      <c r="EUY122" s="163"/>
      <c r="EUZ122" s="163"/>
      <c r="EVA122" s="163"/>
      <c r="EVB122" s="163"/>
      <c r="EVC122" s="163"/>
      <c r="EVD122" s="163"/>
      <c r="EVE122" s="163"/>
      <c r="EVF122" s="163"/>
      <c r="EVG122" s="163"/>
      <c r="EVH122" s="163"/>
      <c r="EVI122" s="163"/>
      <c r="EVJ122" s="163"/>
      <c r="EVK122" s="163"/>
      <c r="EVL122" s="163"/>
      <c r="EVM122" s="163"/>
      <c r="EVN122" s="163"/>
      <c r="EVO122" s="163"/>
      <c r="EVP122" s="163"/>
      <c r="EVQ122" s="163"/>
      <c r="EVR122" s="163"/>
      <c r="EVS122" s="163"/>
      <c r="EVT122" s="163"/>
      <c r="EVU122" s="163"/>
      <c r="EVV122" s="163"/>
      <c r="EVW122" s="163"/>
      <c r="EVX122" s="163"/>
      <c r="EVY122" s="163"/>
      <c r="EVZ122" s="163"/>
      <c r="EWA122" s="163"/>
      <c r="EWB122" s="163"/>
      <c r="EWC122" s="163"/>
      <c r="EWD122" s="163"/>
      <c r="EWE122" s="163"/>
      <c r="EWF122" s="163"/>
      <c r="EWG122" s="163"/>
      <c r="EWH122" s="163"/>
      <c r="EWI122" s="163"/>
      <c r="EWJ122" s="163"/>
      <c r="EWK122" s="163"/>
      <c r="EWL122" s="163"/>
      <c r="EWM122" s="163"/>
      <c r="EWN122" s="163"/>
      <c r="EWO122" s="163"/>
      <c r="EWP122" s="163"/>
      <c r="EWQ122" s="163"/>
      <c r="EWR122" s="163"/>
      <c r="EWS122" s="163"/>
      <c r="EWT122" s="163"/>
      <c r="EWU122" s="163"/>
      <c r="EWV122" s="163"/>
      <c r="EWW122" s="163"/>
      <c r="EWX122" s="163"/>
      <c r="EWY122" s="163"/>
      <c r="EWZ122" s="163"/>
      <c r="EXA122" s="163"/>
      <c r="EXB122" s="163"/>
      <c r="EXC122" s="163"/>
      <c r="EXD122" s="163"/>
      <c r="EXE122" s="163"/>
      <c r="EXF122" s="163"/>
      <c r="EXG122" s="163"/>
      <c r="EXH122" s="163"/>
      <c r="EXI122" s="163"/>
      <c r="EXJ122" s="163"/>
      <c r="EXK122" s="163"/>
      <c r="EXL122" s="163"/>
      <c r="EXM122" s="163"/>
      <c r="EXN122" s="163"/>
      <c r="EXO122" s="163"/>
      <c r="EXP122" s="163"/>
      <c r="EXQ122" s="163"/>
      <c r="EXR122" s="163"/>
      <c r="EXS122" s="163"/>
      <c r="EXT122" s="163"/>
      <c r="EXU122" s="163"/>
      <c r="EXV122" s="163"/>
      <c r="EXW122" s="163"/>
      <c r="EXX122" s="163"/>
      <c r="EXY122" s="163"/>
      <c r="EXZ122" s="163"/>
      <c r="EYA122" s="163"/>
      <c r="EYB122" s="163"/>
      <c r="EYC122" s="163"/>
      <c r="EYD122" s="163"/>
      <c r="EYE122" s="163"/>
      <c r="EYF122" s="163"/>
      <c r="EYG122" s="163"/>
      <c r="EYH122" s="163"/>
      <c r="EYI122" s="163"/>
      <c r="EYJ122" s="163"/>
      <c r="EYK122" s="163"/>
      <c r="EYL122" s="163"/>
      <c r="EYM122" s="163"/>
      <c r="EYN122" s="163"/>
      <c r="EYO122" s="163"/>
      <c r="EYP122" s="163"/>
      <c r="EYQ122" s="163"/>
      <c r="EYR122" s="163"/>
      <c r="EYS122" s="163"/>
      <c r="EYT122" s="163"/>
      <c r="EYU122" s="163"/>
      <c r="EYV122" s="163"/>
      <c r="EYW122" s="163"/>
      <c r="EYX122" s="163"/>
      <c r="EYY122" s="163"/>
      <c r="EYZ122" s="163"/>
      <c r="EZA122" s="163"/>
      <c r="EZB122" s="163"/>
      <c r="EZC122" s="163"/>
      <c r="EZD122" s="163"/>
      <c r="EZE122" s="163"/>
      <c r="EZF122" s="163"/>
      <c r="EZG122" s="163"/>
      <c r="EZH122" s="163"/>
      <c r="EZI122" s="163"/>
      <c r="EZJ122" s="163"/>
      <c r="EZK122" s="163"/>
      <c r="EZL122" s="163"/>
      <c r="EZM122" s="163"/>
      <c r="EZN122" s="163"/>
      <c r="EZO122" s="163"/>
      <c r="EZP122" s="163"/>
      <c r="EZQ122" s="163"/>
      <c r="EZR122" s="163"/>
      <c r="EZS122" s="163"/>
      <c r="EZT122" s="163"/>
      <c r="EZU122" s="163"/>
      <c r="EZV122" s="163"/>
      <c r="EZW122" s="163"/>
      <c r="EZX122" s="163"/>
      <c r="EZY122" s="163"/>
      <c r="EZZ122" s="163"/>
      <c r="FAA122" s="163"/>
      <c r="FAB122" s="163"/>
      <c r="FAC122" s="163"/>
      <c r="FAD122" s="163"/>
      <c r="FAE122" s="163"/>
      <c r="FAF122" s="163"/>
      <c r="FAG122" s="163"/>
      <c r="FAH122" s="163"/>
      <c r="FAI122" s="163"/>
      <c r="FAJ122" s="163"/>
      <c r="FAK122" s="163"/>
      <c r="FAL122" s="163"/>
      <c r="FAM122" s="163"/>
      <c r="FAN122" s="163"/>
      <c r="FAO122" s="163"/>
      <c r="FAP122" s="163"/>
      <c r="FAQ122" s="163"/>
      <c r="FAR122" s="163"/>
      <c r="FAS122" s="163"/>
      <c r="FAT122" s="163"/>
      <c r="FAU122" s="163"/>
      <c r="FAV122" s="163"/>
      <c r="FAW122" s="163"/>
      <c r="FAX122" s="163"/>
      <c r="FAY122" s="163"/>
      <c r="FAZ122" s="163"/>
      <c r="FBA122" s="163"/>
      <c r="FBB122" s="163"/>
      <c r="FBC122" s="163"/>
      <c r="FBD122" s="163"/>
      <c r="FBE122" s="163"/>
      <c r="FBF122" s="163"/>
      <c r="FBG122" s="163"/>
      <c r="FBH122" s="163"/>
      <c r="FBI122" s="163"/>
      <c r="FBJ122" s="163"/>
      <c r="FBK122" s="163"/>
      <c r="FBL122" s="163"/>
      <c r="FBM122" s="163"/>
      <c r="FBN122" s="163"/>
      <c r="FBO122" s="163"/>
      <c r="FBP122" s="163"/>
      <c r="FBQ122" s="163"/>
      <c r="FBR122" s="163"/>
      <c r="FBS122" s="163"/>
      <c r="FBT122" s="163"/>
      <c r="FBU122" s="163"/>
      <c r="FBV122" s="163"/>
      <c r="FBW122" s="163"/>
      <c r="FBX122" s="163"/>
      <c r="FBY122" s="163"/>
      <c r="FBZ122" s="163"/>
      <c r="FCA122" s="163"/>
      <c r="FCB122" s="163"/>
      <c r="FCC122" s="163"/>
      <c r="FCD122" s="163"/>
      <c r="FCE122" s="163"/>
      <c r="FCF122" s="163"/>
      <c r="FCG122" s="163"/>
      <c r="FCH122" s="163"/>
      <c r="FCI122" s="163"/>
      <c r="FCJ122" s="163"/>
      <c r="FCK122" s="163"/>
      <c r="FCL122" s="163"/>
      <c r="FCM122" s="163"/>
      <c r="FCN122" s="163"/>
      <c r="FCO122" s="163"/>
      <c r="FCP122" s="163"/>
      <c r="FCQ122" s="163"/>
      <c r="FCR122" s="163"/>
      <c r="FCS122" s="163"/>
      <c r="FCT122" s="163"/>
      <c r="FCU122" s="163"/>
      <c r="FCV122" s="163"/>
      <c r="FCW122" s="163"/>
      <c r="FCX122" s="163"/>
      <c r="FCY122" s="163"/>
      <c r="FCZ122" s="163"/>
      <c r="FDA122" s="163"/>
      <c r="FDB122" s="163"/>
      <c r="FDC122" s="163"/>
      <c r="FDD122" s="163"/>
      <c r="FDE122" s="163"/>
      <c r="FDF122" s="163"/>
      <c r="FDG122" s="163"/>
      <c r="FDH122" s="163"/>
      <c r="FDI122" s="163"/>
      <c r="FDJ122" s="163"/>
      <c r="FDK122" s="163"/>
      <c r="FDL122" s="163"/>
      <c r="FDM122" s="163"/>
      <c r="FDN122" s="163"/>
      <c r="FDO122" s="163"/>
      <c r="FDP122" s="163"/>
      <c r="FDQ122" s="163"/>
      <c r="FDR122" s="163"/>
      <c r="FDS122" s="163"/>
      <c r="FDT122" s="163"/>
      <c r="FDU122" s="163"/>
      <c r="FDV122" s="163"/>
      <c r="FDW122" s="163"/>
      <c r="FDX122" s="163"/>
      <c r="FDY122" s="163"/>
      <c r="FDZ122" s="163"/>
      <c r="FEA122" s="163"/>
      <c r="FEB122" s="163"/>
      <c r="FEC122" s="163"/>
      <c r="FED122" s="163"/>
      <c r="FEE122" s="163"/>
      <c r="FEF122" s="163"/>
      <c r="FEG122" s="163"/>
      <c r="FEH122" s="163"/>
      <c r="FEI122" s="163"/>
      <c r="FEJ122" s="163"/>
      <c r="FEK122" s="163"/>
      <c r="FEL122" s="163"/>
      <c r="FEM122" s="163"/>
      <c r="FEN122" s="163"/>
      <c r="FEO122" s="163"/>
      <c r="FEP122" s="163"/>
      <c r="FEQ122" s="163"/>
      <c r="FER122" s="163"/>
      <c r="FES122" s="163"/>
      <c r="FET122" s="163"/>
      <c r="FEU122" s="163"/>
      <c r="FEV122" s="163"/>
      <c r="FEW122" s="163"/>
      <c r="FEX122" s="163"/>
      <c r="FEY122" s="163"/>
      <c r="FEZ122" s="163"/>
      <c r="FFA122" s="163"/>
      <c r="FFB122" s="163"/>
      <c r="FFC122" s="163"/>
      <c r="FFD122" s="163"/>
      <c r="FFE122" s="163"/>
      <c r="FFF122" s="163"/>
      <c r="FFG122" s="163"/>
      <c r="FFH122" s="163"/>
      <c r="FFI122" s="163"/>
      <c r="FFJ122" s="163"/>
      <c r="FFK122" s="163"/>
      <c r="FFL122" s="163"/>
      <c r="FFM122" s="163"/>
      <c r="FFN122" s="163"/>
      <c r="FFO122" s="163"/>
      <c r="FFP122" s="163"/>
      <c r="FFQ122" s="163"/>
      <c r="FFR122" s="163"/>
      <c r="FFS122" s="163"/>
      <c r="FFT122" s="163"/>
      <c r="FFU122" s="163"/>
      <c r="FFV122" s="163"/>
      <c r="FFW122" s="163"/>
      <c r="FFX122" s="163"/>
      <c r="FFY122" s="163"/>
      <c r="FFZ122" s="163"/>
      <c r="FGA122" s="163"/>
      <c r="FGB122" s="163"/>
      <c r="FGC122" s="163"/>
      <c r="FGD122" s="163"/>
      <c r="FGE122" s="163"/>
      <c r="FGF122" s="163"/>
      <c r="FGG122" s="163"/>
      <c r="FGH122" s="163"/>
      <c r="FGI122" s="163"/>
      <c r="FGJ122" s="163"/>
      <c r="FGK122" s="163"/>
      <c r="FGL122" s="163"/>
      <c r="FGM122" s="163"/>
      <c r="FGN122" s="163"/>
      <c r="FGO122" s="163"/>
      <c r="FGP122" s="163"/>
      <c r="FGQ122" s="163"/>
      <c r="FGR122" s="163"/>
      <c r="FGS122" s="163"/>
      <c r="FGT122" s="163"/>
      <c r="FGU122" s="163"/>
      <c r="FGV122" s="163"/>
      <c r="FGW122" s="163"/>
      <c r="FGX122" s="163"/>
      <c r="FGY122" s="163"/>
      <c r="FGZ122" s="163"/>
      <c r="FHA122" s="163"/>
      <c r="FHB122" s="163"/>
      <c r="FHC122" s="163"/>
      <c r="FHD122" s="163"/>
      <c r="FHE122" s="163"/>
      <c r="FHF122" s="163"/>
      <c r="FHG122" s="163"/>
      <c r="FHH122" s="163"/>
      <c r="FHI122" s="163"/>
      <c r="FHJ122" s="163"/>
      <c r="FHK122" s="163"/>
      <c r="FHL122" s="163"/>
      <c r="FHM122" s="163"/>
      <c r="FHN122" s="163"/>
      <c r="FHO122" s="163"/>
      <c r="FHP122" s="163"/>
      <c r="FHQ122" s="163"/>
      <c r="FHR122" s="163"/>
      <c r="FHS122" s="163"/>
      <c r="FHT122" s="163"/>
      <c r="FHU122" s="163"/>
      <c r="FHV122" s="163"/>
      <c r="FHW122" s="163"/>
      <c r="FHX122" s="163"/>
      <c r="FHY122" s="163"/>
      <c r="FHZ122" s="163"/>
      <c r="FIA122" s="163"/>
      <c r="FIB122" s="163"/>
      <c r="FIC122" s="163"/>
      <c r="FID122" s="163"/>
      <c r="FIE122" s="163"/>
      <c r="FIF122" s="163"/>
      <c r="FIG122" s="163"/>
      <c r="FIH122" s="163"/>
      <c r="FII122" s="163"/>
      <c r="FIJ122" s="163"/>
      <c r="FIK122" s="163"/>
      <c r="FIL122" s="163"/>
      <c r="FIM122" s="163"/>
      <c r="FIN122" s="163"/>
      <c r="FIO122" s="163"/>
      <c r="FIP122" s="163"/>
      <c r="FIQ122" s="163"/>
      <c r="FIR122" s="163"/>
      <c r="FIS122" s="163"/>
      <c r="FIT122" s="163"/>
      <c r="FIU122" s="163"/>
      <c r="FIV122" s="163"/>
      <c r="FIW122" s="163"/>
      <c r="FIX122" s="163"/>
      <c r="FIY122" s="163"/>
      <c r="FIZ122" s="163"/>
      <c r="FJA122" s="163"/>
      <c r="FJB122" s="163"/>
      <c r="FJC122" s="163"/>
      <c r="FJD122" s="163"/>
      <c r="FJE122" s="163"/>
      <c r="FJF122" s="163"/>
      <c r="FJG122" s="163"/>
      <c r="FJH122" s="163"/>
      <c r="FJI122" s="163"/>
      <c r="FJJ122" s="163"/>
      <c r="FJK122" s="163"/>
      <c r="FJL122" s="163"/>
      <c r="FJM122" s="163"/>
      <c r="FJN122" s="163"/>
      <c r="FJO122" s="163"/>
      <c r="FJP122" s="163"/>
      <c r="FJQ122" s="163"/>
      <c r="FJR122" s="163"/>
      <c r="FJS122" s="163"/>
      <c r="FJT122" s="163"/>
      <c r="FJU122" s="163"/>
      <c r="FJV122" s="163"/>
      <c r="FJW122" s="163"/>
      <c r="FJX122" s="163"/>
      <c r="FJY122" s="163"/>
      <c r="FJZ122" s="163"/>
      <c r="FKA122" s="163"/>
      <c r="FKB122" s="163"/>
      <c r="FKC122" s="163"/>
      <c r="FKD122" s="163"/>
      <c r="FKE122" s="163"/>
      <c r="FKF122" s="163"/>
      <c r="FKG122" s="163"/>
      <c r="FKH122" s="163"/>
      <c r="FKI122" s="163"/>
      <c r="FKJ122" s="163"/>
      <c r="FKK122" s="163"/>
      <c r="FKL122" s="163"/>
      <c r="FKM122" s="163"/>
      <c r="FKN122" s="163"/>
      <c r="FKO122" s="163"/>
      <c r="FKP122" s="163"/>
      <c r="FKQ122" s="163"/>
      <c r="FKR122" s="163"/>
      <c r="FKS122" s="163"/>
      <c r="FKT122" s="163"/>
      <c r="FKU122" s="163"/>
      <c r="FKV122" s="163"/>
      <c r="FKW122" s="163"/>
      <c r="FKX122" s="163"/>
      <c r="FKY122" s="163"/>
      <c r="FKZ122" s="163"/>
      <c r="FLA122" s="163"/>
      <c r="FLB122" s="163"/>
      <c r="FLC122" s="163"/>
      <c r="FLD122" s="163"/>
      <c r="FLE122" s="163"/>
      <c r="FLF122" s="163"/>
      <c r="FLG122" s="163"/>
      <c r="FLH122" s="163"/>
      <c r="FLI122" s="163"/>
      <c r="FLJ122" s="163"/>
      <c r="FLK122" s="163"/>
      <c r="FLL122" s="163"/>
      <c r="FLM122" s="163"/>
      <c r="FLN122" s="163"/>
      <c r="FLO122" s="163"/>
      <c r="FLP122" s="163"/>
      <c r="FLQ122" s="163"/>
      <c r="FLR122" s="163"/>
      <c r="FLS122" s="163"/>
      <c r="FLT122" s="163"/>
      <c r="FLU122" s="163"/>
      <c r="FLV122" s="163"/>
      <c r="FLW122" s="163"/>
      <c r="FLX122" s="163"/>
      <c r="FLY122" s="163"/>
      <c r="FLZ122" s="163"/>
      <c r="FMA122" s="163"/>
      <c r="FMB122" s="163"/>
      <c r="FMC122" s="163"/>
      <c r="FMD122" s="163"/>
      <c r="FME122" s="163"/>
      <c r="FMF122" s="163"/>
      <c r="FMG122" s="163"/>
      <c r="FMH122" s="163"/>
      <c r="FMI122" s="163"/>
      <c r="FMJ122" s="163"/>
      <c r="FMK122" s="163"/>
      <c r="FML122" s="163"/>
      <c r="FMM122" s="163"/>
      <c r="FMN122" s="163"/>
      <c r="FMO122" s="163"/>
      <c r="FMP122" s="163"/>
      <c r="FMQ122" s="163"/>
      <c r="FMR122" s="163"/>
      <c r="FMS122" s="163"/>
      <c r="FMT122" s="163"/>
      <c r="FMU122" s="163"/>
      <c r="FMV122" s="163"/>
      <c r="FMW122" s="163"/>
      <c r="FMX122" s="163"/>
      <c r="FMY122" s="163"/>
      <c r="FMZ122" s="163"/>
      <c r="FNA122" s="163"/>
      <c r="FNB122" s="163"/>
      <c r="FNC122" s="163"/>
      <c r="FND122" s="163"/>
      <c r="FNE122" s="163"/>
      <c r="FNF122" s="163"/>
      <c r="FNG122" s="163"/>
      <c r="FNH122" s="163"/>
      <c r="FNI122" s="163"/>
      <c r="FNJ122" s="163"/>
      <c r="FNK122" s="163"/>
      <c r="FNL122" s="163"/>
      <c r="FNM122" s="163"/>
      <c r="FNN122" s="163"/>
      <c r="FNO122" s="163"/>
      <c r="FNP122" s="163"/>
      <c r="FNQ122" s="163"/>
      <c r="FNR122" s="163"/>
      <c r="FNS122" s="163"/>
      <c r="FNT122" s="163"/>
      <c r="FNU122" s="163"/>
      <c r="FNV122" s="163"/>
      <c r="FNW122" s="163"/>
      <c r="FNX122" s="163"/>
      <c r="FNY122" s="163"/>
      <c r="FNZ122" s="163"/>
      <c r="FOA122" s="163"/>
      <c r="FOB122" s="163"/>
      <c r="FOC122" s="163"/>
      <c r="FOD122" s="163"/>
      <c r="FOE122" s="163"/>
      <c r="FOF122" s="163"/>
      <c r="FOG122" s="163"/>
      <c r="FOH122" s="163"/>
      <c r="FOI122" s="163"/>
      <c r="FOJ122" s="163"/>
      <c r="FOK122" s="163"/>
      <c r="FOL122" s="163"/>
      <c r="FOM122" s="163"/>
      <c r="FON122" s="163"/>
      <c r="FOO122" s="163"/>
      <c r="FOP122" s="163"/>
      <c r="FOQ122" s="163"/>
      <c r="FOR122" s="163"/>
      <c r="FOS122" s="163"/>
      <c r="FOT122" s="163"/>
      <c r="FOU122" s="163"/>
      <c r="FOV122" s="163"/>
      <c r="FOW122" s="163"/>
      <c r="FOX122" s="163"/>
      <c r="FOY122" s="163"/>
      <c r="FOZ122" s="163"/>
      <c r="FPA122" s="163"/>
      <c r="FPB122" s="163"/>
    </row>
    <row r="123" spans="1:4474" ht="23.25" customHeight="1">
      <c r="A123" s="162"/>
      <c r="B123" s="160"/>
      <c r="C123" s="20" t="s">
        <v>72</v>
      </c>
      <c r="D123" s="105">
        <v>156</v>
      </c>
      <c r="E123" s="105">
        <v>10</v>
      </c>
      <c r="F123" s="105" t="s">
        <v>212</v>
      </c>
      <c r="G123" s="105" t="s">
        <v>215</v>
      </c>
      <c r="H123" s="105" t="s">
        <v>214</v>
      </c>
      <c r="I123" s="108">
        <v>169.29</v>
      </c>
      <c r="J123" s="107">
        <v>216.25</v>
      </c>
      <c r="K123" s="107">
        <v>217.26</v>
      </c>
      <c r="L123" s="107">
        <v>226.89</v>
      </c>
      <c r="M123" s="17"/>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c r="CI123" s="163"/>
      <c r="CJ123" s="163"/>
      <c r="CK123" s="163"/>
      <c r="CL123" s="163"/>
      <c r="CM123" s="163"/>
      <c r="CN123" s="163"/>
      <c r="CO123" s="163"/>
      <c r="CP123" s="163"/>
      <c r="CQ123" s="163"/>
      <c r="CR123" s="163"/>
      <c r="CS123" s="163"/>
      <c r="CT123" s="163"/>
      <c r="CU123" s="163"/>
      <c r="CV123" s="163"/>
      <c r="CW123" s="163"/>
      <c r="CX123" s="163"/>
      <c r="CY123" s="163"/>
      <c r="CZ123" s="163"/>
      <c r="DA123" s="163"/>
      <c r="DB123" s="163"/>
      <c r="DC123" s="163"/>
      <c r="DD123" s="163"/>
      <c r="DE123" s="163"/>
      <c r="DF123" s="163"/>
      <c r="DG123" s="163"/>
      <c r="DH123" s="163"/>
      <c r="DI123" s="163"/>
      <c r="DJ123" s="163"/>
      <c r="DK123" s="163"/>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3"/>
      <c r="ER123" s="163"/>
      <c r="ES123" s="163"/>
      <c r="ET123" s="163"/>
      <c r="EU123" s="163"/>
      <c r="EV123" s="163"/>
      <c r="EW123" s="163"/>
      <c r="EX123" s="163"/>
      <c r="EY123" s="163"/>
      <c r="EZ123" s="163"/>
      <c r="FA123" s="163"/>
      <c r="FB123" s="163"/>
      <c r="FC123" s="163"/>
      <c r="FD123" s="163"/>
      <c r="FE123" s="163"/>
      <c r="FF123" s="163"/>
      <c r="FG123" s="163"/>
      <c r="FH123" s="163"/>
      <c r="FI123" s="163"/>
      <c r="FJ123" s="163"/>
      <c r="FK123" s="163"/>
      <c r="FL123" s="163"/>
      <c r="FM123" s="163"/>
      <c r="FN123" s="163"/>
      <c r="FO123" s="163"/>
      <c r="FP123" s="163"/>
      <c r="FQ123" s="163"/>
      <c r="FR123" s="163"/>
      <c r="FS123" s="163"/>
      <c r="FT123" s="163"/>
      <c r="FU123" s="163"/>
      <c r="FV123" s="163"/>
      <c r="FW123" s="163"/>
      <c r="FX123" s="163"/>
      <c r="FY123" s="163"/>
      <c r="FZ123" s="163"/>
      <c r="GA123" s="163"/>
      <c r="GB123" s="163"/>
      <c r="GC123" s="163"/>
      <c r="GD123" s="163"/>
      <c r="GE123" s="163"/>
      <c r="GF123" s="163"/>
      <c r="GG123" s="163"/>
      <c r="GH123" s="163"/>
      <c r="GI123" s="163"/>
      <c r="GJ123" s="163"/>
      <c r="GK123" s="163"/>
      <c r="GL123" s="163"/>
      <c r="GM123" s="163"/>
      <c r="GN123" s="163"/>
      <c r="GO123" s="163"/>
      <c r="GP123" s="163"/>
      <c r="GQ123" s="163"/>
      <c r="GR123" s="163"/>
      <c r="GS123" s="163"/>
      <c r="GT123" s="163"/>
      <c r="GU123" s="163"/>
      <c r="GV123" s="163"/>
      <c r="GW123" s="163"/>
      <c r="GX123" s="163"/>
      <c r="GY123" s="163"/>
      <c r="GZ123" s="163"/>
      <c r="HA123" s="163"/>
      <c r="HB123" s="163"/>
      <c r="HC123" s="163"/>
      <c r="HD123" s="163"/>
      <c r="HE123" s="163"/>
      <c r="HF123" s="163"/>
      <c r="HG123" s="163"/>
      <c r="HH123" s="163"/>
      <c r="HI123" s="163"/>
      <c r="HJ123" s="163"/>
      <c r="HK123" s="163"/>
      <c r="HL123" s="163"/>
      <c r="HM123" s="163"/>
      <c r="HN123" s="163"/>
      <c r="HO123" s="163"/>
      <c r="HP123" s="163"/>
      <c r="HQ123" s="163"/>
      <c r="HR123" s="163"/>
      <c r="HS123" s="163"/>
      <c r="HT123" s="163"/>
      <c r="HU123" s="163"/>
      <c r="HV123" s="163"/>
      <c r="HW123" s="163"/>
      <c r="HX123" s="163"/>
      <c r="HY123" s="163"/>
      <c r="HZ123" s="163"/>
      <c r="IA123" s="163"/>
      <c r="IB123" s="163"/>
      <c r="IC123" s="163"/>
      <c r="ID123" s="163"/>
      <c r="IE123" s="163"/>
      <c r="IF123" s="163"/>
      <c r="IG123" s="163"/>
      <c r="IH123" s="163"/>
      <c r="II123" s="163"/>
      <c r="IJ123" s="163"/>
      <c r="IK123" s="163"/>
      <c r="IL123" s="163"/>
      <c r="IM123" s="163"/>
      <c r="IN123" s="163"/>
      <c r="IO123" s="163"/>
      <c r="IP123" s="163"/>
      <c r="IQ123" s="163"/>
      <c r="IR123" s="163"/>
      <c r="IS123" s="163"/>
      <c r="IT123" s="163"/>
      <c r="IU123" s="163"/>
      <c r="IV123" s="163"/>
      <c r="IW123" s="163"/>
      <c r="IX123" s="163"/>
      <c r="IY123" s="163"/>
      <c r="IZ123" s="163"/>
      <c r="JA123" s="163"/>
      <c r="JB123" s="163"/>
      <c r="JC123" s="163"/>
      <c r="JD123" s="163"/>
      <c r="JE123" s="163"/>
      <c r="JF123" s="163"/>
      <c r="JG123" s="163"/>
      <c r="JH123" s="163"/>
      <c r="JI123" s="163"/>
      <c r="JJ123" s="163"/>
      <c r="JK123" s="163"/>
      <c r="JL123" s="163"/>
      <c r="JM123" s="163"/>
      <c r="JN123" s="163"/>
      <c r="JO123" s="163"/>
      <c r="JP123" s="163"/>
      <c r="JQ123" s="163"/>
      <c r="JR123" s="163"/>
      <c r="JS123" s="163"/>
      <c r="JT123" s="163"/>
      <c r="JU123" s="163"/>
      <c r="JV123" s="163"/>
      <c r="JW123" s="163"/>
      <c r="JX123" s="163"/>
      <c r="JY123" s="163"/>
      <c r="JZ123" s="163"/>
      <c r="KA123" s="163"/>
      <c r="KB123" s="163"/>
      <c r="KC123" s="163"/>
      <c r="KD123" s="163"/>
      <c r="KE123" s="163"/>
      <c r="KF123" s="163"/>
      <c r="KG123" s="163"/>
      <c r="KH123" s="163"/>
      <c r="KI123" s="163"/>
      <c r="KJ123" s="163"/>
      <c r="KK123" s="163"/>
      <c r="KL123" s="163"/>
      <c r="KM123" s="163"/>
      <c r="KN123" s="163"/>
      <c r="KO123" s="163"/>
      <c r="KP123" s="163"/>
      <c r="KQ123" s="163"/>
      <c r="KR123" s="163"/>
      <c r="KS123" s="163"/>
      <c r="KT123" s="163"/>
      <c r="KU123" s="163"/>
      <c r="KV123" s="163"/>
      <c r="KW123" s="163"/>
      <c r="KX123" s="163"/>
      <c r="KY123" s="163"/>
      <c r="KZ123" s="163"/>
      <c r="LA123" s="163"/>
      <c r="LB123" s="163"/>
      <c r="LC123" s="163"/>
      <c r="LD123" s="163"/>
      <c r="LE123" s="163"/>
      <c r="LF123" s="163"/>
      <c r="LG123" s="163"/>
      <c r="LH123" s="163"/>
      <c r="LI123" s="163"/>
      <c r="LJ123" s="163"/>
      <c r="LK123" s="163"/>
      <c r="LL123" s="163"/>
      <c r="LM123" s="163"/>
      <c r="LN123" s="163"/>
      <c r="LO123" s="163"/>
      <c r="LP123" s="163"/>
      <c r="LQ123" s="163"/>
      <c r="LR123" s="163"/>
      <c r="LS123" s="163"/>
      <c r="LT123" s="163"/>
      <c r="LU123" s="163"/>
      <c r="LV123" s="163"/>
      <c r="LW123" s="163"/>
      <c r="LX123" s="163"/>
      <c r="LY123" s="163"/>
      <c r="LZ123" s="163"/>
      <c r="MA123" s="163"/>
      <c r="MB123" s="163"/>
      <c r="MC123" s="163"/>
      <c r="MD123" s="163"/>
      <c r="ME123" s="163"/>
      <c r="MF123" s="163"/>
      <c r="MG123" s="163"/>
      <c r="MH123" s="163"/>
      <c r="MI123" s="163"/>
      <c r="MJ123" s="163"/>
      <c r="MK123" s="163"/>
      <c r="ML123" s="163"/>
      <c r="MM123" s="163"/>
      <c r="MN123" s="163"/>
      <c r="MO123" s="163"/>
      <c r="MP123" s="163"/>
      <c r="MQ123" s="163"/>
      <c r="MR123" s="163"/>
      <c r="MS123" s="163"/>
      <c r="MT123" s="163"/>
      <c r="MU123" s="163"/>
      <c r="MV123" s="163"/>
      <c r="MW123" s="163"/>
      <c r="MX123" s="163"/>
      <c r="MY123" s="163"/>
      <c r="MZ123" s="163"/>
      <c r="NA123" s="163"/>
      <c r="NB123" s="163"/>
      <c r="NC123" s="163"/>
      <c r="ND123" s="163"/>
      <c r="NE123" s="163"/>
      <c r="NF123" s="163"/>
      <c r="NG123" s="163"/>
      <c r="NH123" s="163"/>
      <c r="NI123" s="163"/>
      <c r="NJ123" s="163"/>
      <c r="NK123" s="163"/>
      <c r="NL123" s="163"/>
      <c r="NM123" s="163"/>
      <c r="NN123" s="163"/>
      <c r="NO123" s="163"/>
      <c r="NP123" s="163"/>
      <c r="NQ123" s="163"/>
      <c r="NR123" s="163"/>
      <c r="NS123" s="163"/>
      <c r="NT123" s="163"/>
      <c r="NU123" s="163"/>
      <c r="NV123" s="163"/>
      <c r="NW123" s="163"/>
      <c r="NX123" s="163"/>
      <c r="NY123" s="163"/>
      <c r="NZ123" s="163"/>
      <c r="OA123" s="163"/>
      <c r="OB123" s="163"/>
      <c r="OC123" s="163"/>
      <c r="OD123" s="163"/>
      <c r="OE123" s="163"/>
      <c r="OF123" s="163"/>
      <c r="OG123" s="163"/>
      <c r="OH123" s="163"/>
      <c r="OI123" s="163"/>
      <c r="OJ123" s="163"/>
      <c r="OK123" s="163"/>
      <c r="OL123" s="163"/>
      <c r="OM123" s="163"/>
      <c r="ON123" s="163"/>
      <c r="OO123" s="163"/>
      <c r="OP123" s="163"/>
      <c r="OQ123" s="163"/>
      <c r="OR123" s="163"/>
      <c r="OS123" s="163"/>
      <c r="OT123" s="163"/>
      <c r="OU123" s="163"/>
      <c r="OV123" s="163"/>
      <c r="OW123" s="163"/>
      <c r="OX123" s="163"/>
      <c r="OY123" s="163"/>
      <c r="OZ123" s="163"/>
      <c r="PA123" s="163"/>
      <c r="PB123" s="163"/>
      <c r="PC123" s="163"/>
      <c r="PD123" s="163"/>
      <c r="PE123" s="163"/>
      <c r="PF123" s="163"/>
      <c r="PG123" s="163"/>
      <c r="PH123" s="163"/>
      <c r="PI123" s="163"/>
      <c r="PJ123" s="163"/>
      <c r="PK123" s="163"/>
      <c r="PL123" s="163"/>
      <c r="PM123" s="163"/>
      <c r="PN123" s="163"/>
      <c r="PO123" s="163"/>
      <c r="PP123" s="163"/>
      <c r="PQ123" s="163"/>
      <c r="PR123" s="163"/>
      <c r="PS123" s="163"/>
      <c r="PT123" s="163"/>
      <c r="PU123" s="163"/>
      <c r="PV123" s="163"/>
      <c r="PW123" s="163"/>
      <c r="PX123" s="163"/>
      <c r="PY123" s="163"/>
      <c r="PZ123" s="163"/>
      <c r="QA123" s="163"/>
      <c r="QB123" s="163"/>
      <c r="QC123" s="163"/>
      <c r="QD123" s="163"/>
      <c r="QE123" s="163"/>
      <c r="QF123" s="163"/>
      <c r="QG123" s="163"/>
      <c r="QH123" s="163"/>
      <c r="QI123" s="163"/>
      <c r="QJ123" s="163"/>
      <c r="QK123" s="163"/>
      <c r="QL123" s="163"/>
      <c r="QM123" s="163"/>
      <c r="QN123" s="163"/>
      <c r="QO123" s="163"/>
      <c r="QP123" s="163"/>
      <c r="QQ123" s="163"/>
      <c r="QR123" s="163"/>
      <c r="QS123" s="163"/>
      <c r="QT123" s="163"/>
      <c r="QU123" s="163"/>
      <c r="QV123" s="163"/>
      <c r="QW123" s="163"/>
      <c r="QX123" s="163"/>
      <c r="QY123" s="163"/>
      <c r="QZ123" s="163"/>
      <c r="RA123" s="163"/>
      <c r="RB123" s="163"/>
      <c r="RC123" s="163"/>
      <c r="RD123" s="163"/>
      <c r="RE123" s="163"/>
      <c r="RF123" s="163"/>
      <c r="RG123" s="163"/>
      <c r="RH123" s="163"/>
      <c r="RI123" s="163"/>
      <c r="RJ123" s="163"/>
      <c r="RK123" s="163"/>
      <c r="RL123" s="163"/>
      <c r="RM123" s="163"/>
      <c r="RN123" s="163"/>
      <c r="RO123" s="163"/>
      <c r="RP123" s="163"/>
      <c r="RQ123" s="163"/>
      <c r="RR123" s="163"/>
      <c r="RS123" s="163"/>
      <c r="RT123" s="163"/>
      <c r="RU123" s="163"/>
      <c r="RV123" s="163"/>
      <c r="RW123" s="163"/>
      <c r="RX123" s="163"/>
      <c r="RY123" s="163"/>
      <c r="RZ123" s="163"/>
      <c r="SA123" s="163"/>
      <c r="SB123" s="163"/>
      <c r="SC123" s="163"/>
      <c r="SD123" s="163"/>
      <c r="SE123" s="163"/>
      <c r="SF123" s="163"/>
      <c r="SG123" s="163"/>
      <c r="SH123" s="163"/>
      <c r="SI123" s="163"/>
      <c r="SJ123" s="163"/>
      <c r="SK123" s="163"/>
      <c r="SL123" s="163"/>
      <c r="SM123" s="163"/>
      <c r="SN123" s="163"/>
      <c r="SO123" s="163"/>
      <c r="SP123" s="163"/>
      <c r="SQ123" s="163"/>
      <c r="SR123" s="163"/>
      <c r="SS123" s="163"/>
      <c r="ST123" s="163"/>
      <c r="SU123" s="163"/>
      <c r="SV123" s="163"/>
      <c r="SW123" s="163"/>
      <c r="SX123" s="163"/>
      <c r="SY123" s="163"/>
      <c r="SZ123" s="163"/>
      <c r="TA123" s="163"/>
      <c r="TB123" s="163"/>
      <c r="TC123" s="163"/>
      <c r="TD123" s="163"/>
      <c r="TE123" s="163"/>
      <c r="TF123" s="163"/>
      <c r="TG123" s="163"/>
      <c r="TH123" s="163"/>
      <c r="TI123" s="163"/>
      <c r="TJ123" s="163"/>
      <c r="TK123" s="163"/>
      <c r="TL123" s="163"/>
      <c r="TM123" s="163"/>
      <c r="TN123" s="163"/>
      <c r="TO123" s="163"/>
      <c r="TP123" s="163"/>
      <c r="TQ123" s="163"/>
      <c r="TR123" s="163"/>
      <c r="TS123" s="163"/>
      <c r="TT123" s="163"/>
      <c r="TU123" s="163"/>
      <c r="TV123" s="163"/>
      <c r="TW123" s="163"/>
      <c r="TX123" s="163"/>
      <c r="TY123" s="163"/>
      <c r="TZ123" s="163"/>
      <c r="UA123" s="163"/>
      <c r="UB123" s="163"/>
      <c r="UC123" s="163"/>
      <c r="UD123" s="163"/>
      <c r="UE123" s="163"/>
      <c r="UF123" s="163"/>
      <c r="UG123" s="163"/>
      <c r="UH123" s="163"/>
      <c r="UI123" s="163"/>
      <c r="UJ123" s="163"/>
      <c r="UK123" s="163"/>
      <c r="UL123" s="163"/>
      <c r="UM123" s="163"/>
      <c r="UN123" s="163"/>
      <c r="UO123" s="163"/>
      <c r="UP123" s="163"/>
      <c r="UQ123" s="163"/>
      <c r="UR123" s="163"/>
      <c r="US123" s="163"/>
      <c r="UT123" s="163"/>
      <c r="UU123" s="163"/>
      <c r="UV123" s="163"/>
      <c r="UW123" s="163"/>
      <c r="UX123" s="163"/>
      <c r="UY123" s="163"/>
      <c r="UZ123" s="163"/>
      <c r="VA123" s="163"/>
      <c r="VB123" s="163"/>
      <c r="VC123" s="163"/>
      <c r="VD123" s="163"/>
      <c r="VE123" s="163"/>
      <c r="VF123" s="163"/>
      <c r="VG123" s="163"/>
      <c r="VH123" s="163"/>
      <c r="VI123" s="163"/>
      <c r="VJ123" s="163"/>
      <c r="VK123" s="163"/>
      <c r="VL123" s="163"/>
      <c r="VM123" s="163"/>
      <c r="VN123" s="163"/>
      <c r="VO123" s="163"/>
      <c r="VP123" s="163"/>
      <c r="VQ123" s="163"/>
      <c r="VR123" s="163"/>
      <c r="VS123" s="163"/>
      <c r="VT123" s="163"/>
      <c r="VU123" s="163"/>
      <c r="VV123" s="163"/>
      <c r="VW123" s="163"/>
      <c r="VX123" s="163"/>
      <c r="VY123" s="163"/>
      <c r="VZ123" s="163"/>
      <c r="WA123" s="163"/>
      <c r="WB123" s="163"/>
      <c r="WC123" s="163"/>
      <c r="WD123" s="163"/>
      <c r="WE123" s="163"/>
      <c r="WF123" s="163"/>
      <c r="WG123" s="163"/>
      <c r="WH123" s="163"/>
      <c r="WI123" s="163"/>
      <c r="WJ123" s="163"/>
      <c r="WK123" s="163"/>
      <c r="WL123" s="163"/>
      <c r="WM123" s="163"/>
      <c r="WN123" s="163"/>
      <c r="WO123" s="163"/>
      <c r="WP123" s="163"/>
      <c r="WQ123" s="163"/>
      <c r="WR123" s="163"/>
      <c r="WS123" s="163"/>
      <c r="WT123" s="163"/>
      <c r="WU123" s="163"/>
      <c r="WV123" s="163"/>
      <c r="WW123" s="163"/>
      <c r="WX123" s="163"/>
      <c r="WY123" s="163"/>
      <c r="WZ123" s="163"/>
      <c r="XA123" s="163"/>
      <c r="XB123" s="163"/>
      <c r="XC123" s="163"/>
      <c r="XD123" s="163"/>
      <c r="XE123" s="163"/>
      <c r="XF123" s="163"/>
      <c r="XG123" s="163"/>
      <c r="XH123" s="163"/>
      <c r="XI123" s="163"/>
      <c r="XJ123" s="163"/>
      <c r="XK123" s="163"/>
      <c r="XL123" s="163"/>
      <c r="XM123" s="163"/>
      <c r="XN123" s="163"/>
      <c r="XO123" s="163"/>
      <c r="XP123" s="163"/>
      <c r="XQ123" s="163"/>
      <c r="XR123" s="163"/>
      <c r="XS123" s="163"/>
      <c r="XT123" s="163"/>
      <c r="XU123" s="163"/>
      <c r="XV123" s="163"/>
      <c r="XW123" s="163"/>
      <c r="XX123" s="163"/>
      <c r="XY123" s="163"/>
      <c r="XZ123" s="163"/>
      <c r="YA123" s="163"/>
      <c r="YB123" s="163"/>
      <c r="YC123" s="163"/>
      <c r="YD123" s="163"/>
      <c r="YE123" s="163"/>
      <c r="YF123" s="163"/>
      <c r="YG123" s="163"/>
      <c r="YH123" s="163"/>
      <c r="YI123" s="163"/>
      <c r="YJ123" s="163"/>
      <c r="YK123" s="163"/>
      <c r="YL123" s="163"/>
      <c r="YM123" s="163"/>
      <c r="YN123" s="163"/>
      <c r="YO123" s="163"/>
      <c r="YP123" s="163"/>
      <c r="YQ123" s="163"/>
      <c r="YR123" s="163"/>
      <c r="YS123" s="163"/>
      <c r="YT123" s="163"/>
      <c r="YU123" s="163"/>
      <c r="YV123" s="163"/>
      <c r="YW123" s="163"/>
      <c r="YX123" s="163"/>
      <c r="YY123" s="163"/>
      <c r="YZ123" s="163"/>
      <c r="ZA123" s="163"/>
      <c r="ZB123" s="163"/>
      <c r="ZC123" s="163"/>
      <c r="ZD123" s="163"/>
      <c r="ZE123" s="163"/>
      <c r="ZF123" s="163"/>
      <c r="ZG123" s="163"/>
      <c r="ZH123" s="163"/>
      <c r="ZI123" s="163"/>
      <c r="ZJ123" s="163"/>
      <c r="ZK123" s="163"/>
      <c r="ZL123" s="163"/>
      <c r="ZM123" s="163"/>
      <c r="ZN123" s="163"/>
      <c r="ZO123" s="163"/>
      <c r="ZP123" s="163"/>
      <c r="ZQ123" s="163"/>
      <c r="ZR123" s="163"/>
      <c r="ZS123" s="163"/>
      <c r="ZT123" s="163"/>
      <c r="ZU123" s="163"/>
      <c r="ZV123" s="163"/>
      <c r="ZW123" s="163"/>
      <c r="ZX123" s="163"/>
      <c r="ZY123" s="163"/>
      <c r="ZZ123" s="163"/>
      <c r="AAA123" s="163"/>
      <c r="AAB123" s="163"/>
      <c r="AAC123" s="163"/>
      <c r="AAD123" s="163"/>
      <c r="AAE123" s="163"/>
      <c r="AAF123" s="163"/>
      <c r="AAG123" s="163"/>
      <c r="AAH123" s="163"/>
      <c r="AAI123" s="163"/>
      <c r="AAJ123" s="163"/>
      <c r="AAK123" s="163"/>
      <c r="AAL123" s="163"/>
      <c r="AAM123" s="163"/>
      <c r="AAN123" s="163"/>
      <c r="AAO123" s="163"/>
      <c r="AAP123" s="163"/>
      <c r="AAQ123" s="163"/>
      <c r="AAR123" s="163"/>
      <c r="AAS123" s="163"/>
      <c r="AAT123" s="163"/>
      <c r="AAU123" s="163"/>
      <c r="AAV123" s="163"/>
      <c r="AAW123" s="163"/>
      <c r="AAX123" s="163"/>
      <c r="AAY123" s="163"/>
      <c r="AAZ123" s="163"/>
      <c r="ABA123" s="163"/>
      <c r="ABB123" s="163"/>
      <c r="ABC123" s="163"/>
      <c r="ABD123" s="163"/>
      <c r="ABE123" s="163"/>
      <c r="ABF123" s="163"/>
      <c r="ABG123" s="163"/>
      <c r="ABH123" s="163"/>
      <c r="ABI123" s="163"/>
      <c r="ABJ123" s="163"/>
      <c r="ABK123" s="163"/>
      <c r="ABL123" s="163"/>
      <c r="ABM123" s="163"/>
      <c r="ABN123" s="163"/>
      <c r="ABO123" s="163"/>
      <c r="ABP123" s="163"/>
      <c r="ABQ123" s="163"/>
      <c r="ABR123" s="163"/>
      <c r="ABS123" s="163"/>
      <c r="ABT123" s="163"/>
      <c r="ABU123" s="163"/>
      <c r="ABV123" s="163"/>
      <c r="ABW123" s="163"/>
      <c r="ABX123" s="163"/>
      <c r="ABY123" s="163"/>
      <c r="ABZ123" s="163"/>
      <c r="ACA123" s="163"/>
      <c r="ACB123" s="163"/>
      <c r="ACC123" s="163"/>
      <c r="ACD123" s="163"/>
      <c r="ACE123" s="163"/>
      <c r="ACF123" s="163"/>
      <c r="ACG123" s="163"/>
      <c r="ACH123" s="163"/>
      <c r="ACI123" s="163"/>
      <c r="ACJ123" s="163"/>
      <c r="ACK123" s="163"/>
      <c r="ACL123" s="163"/>
      <c r="ACM123" s="163"/>
      <c r="ACN123" s="163"/>
      <c r="ACO123" s="163"/>
      <c r="ACP123" s="163"/>
      <c r="ACQ123" s="163"/>
      <c r="ACR123" s="163"/>
      <c r="ACS123" s="163"/>
      <c r="ACT123" s="163"/>
      <c r="ACU123" s="163"/>
      <c r="ACV123" s="163"/>
      <c r="ACW123" s="163"/>
      <c r="ACX123" s="163"/>
      <c r="ACY123" s="163"/>
      <c r="ACZ123" s="163"/>
      <c r="ADA123" s="163"/>
      <c r="ADB123" s="163"/>
      <c r="ADC123" s="163"/>
      <c r="ADD123" s="163"/>
      <c r="ADE123" s="163"/>
      <c r="ADF123" s="163"/>
      <c r="ADG123" s="163"/>
      <c r="ADH123" s="163"/>
      <c r="ADI123" s="163"/>
      <c r="ADJ123" s="163"/>
      <c r="ADK123" s="163"/>
      <c r="ADL123" s="163"/>
      <c r="ADM123" s="163"/>
      <c r="ADN123" s="163"/>
      <c r="ADO123" s="163"/>
      <c r="ADP123" s="163"/>
      <c r="ADQ123" s="163"/>
      <c r="ADR123" s="163"/>
      <c r="ADS123" s="163"/>
      <c r="ADT123" s="163"/>
      <c r="ADU123" s="163"/>
      <c r="ADV123" s="163"/>
      <c r="ADW123" s="163"/>
      <c r="ADX123" s="163"/>
      <c r="ADY123" s="163"/>
      <c r="ADZ123" s="163"/>
      <c r="AEA123" s="163"/>
      <c r="AEB123" s="163"/>
      <c r="AEC123" s="163"/>
      <c r="AED123" s="163"/>
      <c r="AEE123" s="163"/>
      <c r="AEF123" s="163"/>
      <c r="AEG123" s="163"/>
      <c r="AEH123" s="163"/>
      <c r="AEI123" s="163"/>
      <c r="AEJ123" s="163"/>
      <c r="AEK123" s="163"/>
      <c r="AEL123" s="163"/>
      <c r="AEM123" s="163"/>
      <c r="AEN123" s="163"/>
      <c r="AEO123" s="163"/>
      <c r="AEP123" s="163"/>
      <c r="AEQ123" s="163"/>
      <c r="AER123" s="163"/>
      <c r="AES123" s="163"/>
      <c r="AET123" s="163"/>
      <c r="AEU123" s="163"/>
      <c r="AEV123" s="163"/>
      <c r="AEW123" s="163"/>
      <c r="AEX123" s="163"/>
      <c r="AEY123" s="163"/>
      <c r="AEZ123" s="163"/>
      <c r="AFA123" s="163"/>
      <c r="AFB123" s="163"/>
      <c r="AFC123" s="163"/>
      <c r="AFD123" s="163"/>
      <c r="AFE123" s="163"/>
      <c r="AFF123" s="163"/>
      <c r="AFG123" s="163"/>
      <c r="AFH123" s="163"/>
      <c r="AFI123" s="163"/>
      <c r="AFJ123" s="163"/>
      <c r="AFK123" s="163"/>
      <c r="AFL123" s="163"/>
      <c r="AFM123" s="163"/>
      <c r="AFN123" s="163"/>
      <c r="AFO123" s="163"/>
      <c r="AFP123" s="163"/>
      <c r="AFQ123" s="163"/>
      <c r="AFR123" s="163"/>
      <c r="AFS123" s="163"/>
      <c r="AFT123" s="163"/>
      <c r="AFU123" s="163"/>
      <c r="AFV123" s="163"/>
      <c r="AFW123" s="163"/>
      <c r="AFX123" s="163"/>
      <c r="AFY123" s="163"/>
      <c r="AFZ123" s="163"/>
      <c r="AGA123" s="163"/>
      <c r="AGB123" s="163"/>
      <c r="AGC123" s="163"/>
      <c r="AGD123" s="163"/>
      <c r="AGE123" s="163"/>
      <c r="AGF123" s="163"/>
      <c r="AGG123" s="163"/>
      <c r="AGH123" s="163"/>
      <c r="AGI123" s="163"/>
      <c r="AGJ123" s="163"/>
      <c r="AGK123" s="163"/>
      <c r="AGL123" s="163"/>
      <c r="AGM123" s="163"/>
      <c r="AGN123" s="163"/>
      <c r="AGO123" s="163"/>
      <c r="AGP123" s="163"/>
      <c r="AGQ123" s="163"/>
      <c r="AGR123" s="163"/>
      <c r="AGS123" s="163"/>
      <c r="AGT123" s="163"/>
      <c r="AGU123" s="163"/>
      <c r="AGV123" s="163"/>
      <c r="AGW123" s="163"/>
      <c r="AGX123" s="163"/>
      <c r="AGY123" s="163"/>
      <c r="AGZ123" s="163"/>
      <c r="AHA123" s="163"/>
      <c r="AHB123" s="163"/>
      <c r="AHC123" s="163"/>
      <c r="AHD123" s="163"/>
      <c r="AHE123" s="163"/>
      <c r="AHF123" s="163"/>
      <c r="AHG123" s="163"/>
      <c r="AHH123" s="163"/>
      <c r="AHI123" s="163"/>
      <c r="AHJ123" s="163"/>
      <c r="AHK123" s="163"/>
      <c r="AHL123" s="163"/>
      <c r="AHM123" s="163"/>
      <c r="AHN123" s="163"/>
      <c r="AHO123" s="163"/>
      <c r="AHP123" s="163"/>
      <c r="AHQ123" s="163"/>
      <c r="AHR123" s="163"/>
      <c r="AHS123" s="163"/>
      <c r="AHT123" s="163"/>
      <c r="AHU123" s="163"/>
      <c r="AHV123" s="163"/>
      <c r="AHW123" s="163"/>
      <c r="AHX123" s="163"/>
      <c r="AHY123" s="163"/>
      <c r="AHZ123" s="163"/>
      <c r="AIA123" s="163"/>
      <c r="AIB123" s="163"/>
      <c r="AIC123" s="163"/>
      <c r="AID123" s="163"/>
      <c r="AIE123" s="163"/>
      <c r="AIF123" s="163"/>
      <c r="AIG123" s="163"/>
      <c r="AIH123" s="163"/>
      <c r="AII123" s="163"/>
      <c r="AIJ123" s="163"/>
      <c r="AIK123" s="163"/>
      <c r="AIL123" s="163"/>
      <c r="AIM123" s="163"/>
      <c r="AIN123" s="163"/>
      <c r="AIO123" s="163"/>
      <c r="AIP123" s="163"/>
      <c r="AIQ123" s="163"/>
      <c r="AIR123" s="163"/>
      <c r="AIS123" s="163"/>
      <c r="AIT123" s="163"/>
      <c r="AIU123" s="163"/>
      <c r="AIV123" s="163"/>
      <c r="AIW123" s="163"/>
      <c r="AIX123" s="163"/>
      <c r="AIY123" s="163"/>
      <c r="AIZ123" s="163"/>
      <c r="AJA123" s="163"/>
      <c r="AJB123" s="163"/>
      <c r="AJC123" s="163"/>
      <c r="AJD123" s="163"/>
      <c r="AJE123" s="163"/>
      <c r="AJF123" s="163"/>
      <c r="AJG123" s="163"/>
      <c r="AJH123" s="163"/>
      <c r="AJI123" s="163"/>
      <c r="AJJ123" s="163"/>
      <c r="AJK123" s="163"/>
      <c r="AJL123" s="163"/>
      <c r="AJM123" s="163"/>
      <c r="AJN123" s="163"/>
      <c r="AJO123" s="163"/>
      <c r="AJP123" s="163"/>
      <c r="AJQ123" s="163"/>
      <c r="AJR123" s="163"/>
      <c r="AJS123" s="163"/>
      <c r="AJT123" s="163"/>
      <c r="AJU123" s="163"/>
      <c r="AJV123" s="163"/>
      <c r="AJW123" s="163"/>
      <c r="AJX123" s="163"/>
      <c r="AJY123" s="163"/>
      <c r="AJZ123" s="163"/>
      <c r="AKA123" s="163"/>
      <c r="AKB123" s="163"/>
      <c r="AKC123" s="163"/>
      <c r="AKD123" s="163"/>
      <c r="AKE123" s="163"/>
      <c r="AKF123" s="163"/>
      <c r="AKG123" s="163"/>
      <c r="AKH123" s="163"/>
      <c r="AKI123" s="163"/>
      <c r="AKJ123" s="163"/>
      <c r="AKK123" s="163"/>
      <c r="AKL123" s="163"/>
      <c r="AKM123" s="163"/>
      <c r="AKN123" s="163"/>
      <c r="AKO123" s="163"/>
      <c r="AKP123" s="163"/>
      <c r="AKQ123" s="163"/>
      <c r="AKR123" s="163"/>
      <c r="AKS123" s="163"/>
      <c r="AKT123" s="163"/>
      <c r="AKU123" s="163"/>
      <c r="AKV123" s="163"/>
      <c r="AKW123" s="163"/>
      <c r="AKX123" s="163"/>
      <c r="AKY123" s="163"/>
      <c r="AKZ123" s="163"/>
      <c r="ALA123" s="163"/>
      <c r="ALB123" s="163"/>
      <c r="ALC123" s="163"/>
      <c r="ALD123" s="163"/>
      <c r="ALE123" s="163"/>
      <c r="ALF123" s="163"/>
      <c r="ALG123" s="163"/>
      <c r="ALH123" s="163"/>
      <c r="ALI123" s="163"/>
      <c r="ALJ123" s="163"/>
      <c r="ALK123" s="163"/>
      <c r="ALL123" s="163"/>
      <c r="ALM123" s="163"/>
      <c r="ALN123" s="163"/>
      <c r="ALO123" s="163"/>
      <c r="ALP123" s="163"/>
      <c r="ALQ123" s="163"/>
      <c r="ALR123" s="163"/>
      <c r="ALS123" s="163"/>
      <c r="ALT123" s="163"/>
      <c r="ALU123" s="163"/>
      <c r="ALV123" s="163"/>
      <c r="ALW123" s="163"/>
      <c r="ALX123" s="163"/>
      <c r="ALY123" s="163"/>
      <c r="ALZ123" s="163"/>
      <c r="AMA123" s="163"/>
      <c r="AMB123" s="163"/>
      <c r="AMC123" s="163"/>
      <c r="AMD123" s="163"/>
      <c r="AME123" s="163"/>
      <c r="AMF123" s="163"/>
      <c r="AMG123" s="163"/>
      <c r="AMH123" s="163"/>
      <c r="AMI123" s="163"/>
      <c r="AMJ123" s="163"/>
      <c r="AMK123" s="163"/>
      <c r="AML123" s="163"/>
      <c r="AMM123" s="163"/>
      <c r="AMN123" s="163"/>
      <c r="AMO123" s="163"/>
      <c r="AMP123" s="163"/>
      <c r="AMQ123" s="163"/>
      <c r="AMR123" s="163"/>
      <c r="AMS123" s="163"/>
      <c r="AMT123" s="163"/>
      <c r="AMU123" s="163"/>
      <c r="AMV123" s="163"/>
      <c r="AMW123" s="163"/>
      <c r="AMX123" s="163"/>
      <c r="AMY123" s="163"/>
      <c r="AMZ123" s="163"/>
      <c r="ANA123" s="163"/>
      <c r="ANB123" s="163"/>
      <c r="ANC123" s="163"/>
      <c r="AND123" s="163"/>
      <c r="ANE123" s="163"/>
      <c r="ANF123" s="163"/>
      <c r="ANG123" s="163"/>
      <c r="ANH123" s="163"/>
      <c r="ANI123" s="163"/>
      <c r="ANJ123" s="163"/>
      <c r="ANK123" s="163"/>
      <c r="ANL123" s="163"/>
      <c r="ANM123" s="163"/>
      <c r="ANN123" s="163"/>
      <c r="ANO123" s="163"/>
      <c r="ANP123" s="163"/>
      <c r="ANQ123" s="163"/>
      <c r="ANR123" s="163"/>
      <c r="ANS123" s="163"/>
      <c r="ANT123" s="163"/>
      <c r="ANU123" s="163"/>
      <c r="ANV123" s="163"/>
      <c r="ANW123" s="163"/>
      <c r="ANX123" s="163"/>
      <c r="ANY123" s="163"/>
      <c r="ANZ123" s="163"/>
      <c r="AOA123" s="163"/>
      <c r="AOB123" s="163"/>
      <c r="AOC123" s="163"/>
      <c r="AOD123" s="163"/>
      <c r="AOE123" s="163"/>
      <c r="AOF123" s="163"/>
      <c r="AOG123" s="163"/>
      <c r="AOH123" s="163"/>
      <c r="AOI123" s="163"/>
      <c r="AOJ123" s="163"/>
      <c r="AOK123" s="163"/>
      <c r="AOL123" s="163"/>
      <c r="AOM123" s="163"/>
      <c r="AON123" s="163"/>
      <c r="AOO123" s="163"/>
      <c r="AOP123" s="163"/>
      <c r="AOQ123" s="163"/>
      <c r="AOR123" s="163"/>
      <c r="AOS123" s="163"/>
      <c r="AOT123" s="163"/>
      <c r="AOU123" s="163"/>
      <c r="AOV123" s="163"/>
      <c r="AOW123" s="163"/>
      <c r="AOX123" s="163"/>
      <c r="AOY123" s="163"/>
      <c r="AOZ123" s="163"/>
      <c r="APA123" s="163"/>
      <c r="APB123" s="163"/>
      <c r="APC123" s="163"/>
      <c r="APD123" s="163"/>
      <c r="APE123" s="163"/>
      <c r="APF123" s="163"/>
      <c r="APG123" s="163"/>
      <c r="APH123" s="163"/>
      <c r="API123" s="163"/>
      <c r="APJ123" s="163"/>
      <c r="APK123" s="163"/>
      <c r="APL123" s="163"/>
      <c r="APM123" s="163"/>
      <c r="APN123" s="163"/>
      <c r="APO123" s="163"/>
      <c r="APP123" s="163"/>
      <c r="APQ123" s="163"/>
      <c r="APR123" s="163"/>
      <c r="APS123" s="163"/>
      <c r="APT123" s="163"/>
      <c r="APU123" s="163"/>
      <c r="APV123" s="163"/>
      <c r="APW123" s="163"/>
      <c r="APX123" s="163"/>
      <c r="APY123" s="163"/>
      <c r="APZ123" s="163"/>
      <c r="AQA123" s="163"/>
      <c r="AQB123" s="163"/>
      <c r="AQC123" s="163"/>
      <c r="AQD123" s="163"/>
      <c r="AQE123" s="163"/>
      <c r="AQF123" s="163"/>
      <c r="AQG123" s="163"/>
      <c r="AQH123" s="163"/>
      <c r="AQI123" s="163"/>
      <c r="AQJ123" s="163"/>
      <c r="AQK123" s="163"/>
      <c r="AQL123" s="163"/>
      <c r="AQM123" s="163"/>
      <c r="AQN123" s="163"/>
      <c r="AQO123" s="163"/>
      <c r="AQP123" s="163"/>
      <c r="AQQ123" s="163"/>
      <c r="AQR123" s="163"/>
      <c r="AQS123" s="163"/>
      <c r="AQT123" s="163"/>
      <c r="AQU123" s="163"/>
      <c r="AQV123" s="163"/>
      <c r="AQW123" s="163"/>
      <c r="AQX123" s="163"/>
      <c r="AQY123" s="163"/>
      <c r="AQZ123" s="163"/>
      <c r="ARA123" s="163"/>
      <c r="ARB123" s="163"/>
      <c r="ARC123" s="163"/>
      <c r="ARD123" s="163"/>
      <c r="ARE123" s="163"/>
      <c r="ARF123" s="163"/>
      <c r="ARG123" s="163"/>
      <c r="ARH123" s="163"/>
      <c r="ARI123" s="163"/>
      <c r="ARJ123" s="163"/>
      <c r="ARK123" s="163"/>
      <c r="ARL123" s="163"/>
      <c r="ARM123" s="163"/>
      <c r="ARN123" s="163"/>
      <c r="ARO123" s="163"/>
      <c r="ARP123" s="163"/>
      <c r="ARQ123" s="163"/>
      <c r="ARR123" s="163"/>
      <c r="ARS123" s="163"/>
      <c r="ART123" s="163"/>
      <c r="ARU123" s="163"/>
      <c r="ARV123" s="163"/>
      <c r="ARW123" s="163"/>
      <c r="ARX123" s="163"/>
      <c r="ARY123" s="163"/>
      <c r="ARZ123" s="163"/>
      <c r="ASA123" s="163"/>
      <c r="ASB123" s="163"/>
      <c r="ASC123" s="163"/>
      <c r="ASD123" s="163"/>
      <c r="ASE123" s="163"/>
      <c r="ASF123" s="163"/>
      <c r="ASG123" s="163"/>
      <c r="ASH123" s="163"/>
      <c r="ASI123" s="163"/>
      <c r="ASJ123" s="163"/>
      <c r="ASK123" s="163"/>
      <c r="ASL123" s="163"/>
      <c r="ASM123" s="163"/>
      <c r="ASN123" s="163"/>
      <c r="ASO123" s="163"/>
      <c r="ASP123" s="163"/>
      <c r="ASQ123" s="163"/>
      <c r="ASR123" s="163"/>
      <c r="ASS123" s="163"/>
      <c r="AST123" s="163"/>
      <c r="ASU123" s="163"/>
      <c r="ASV123" s="163"/>
      <c r="ASW123" s="163"/>
      <c r="ASX123" s="163"/>
      <c r="ASY123" s="163"/>
      <c r="ASZ123" s="163"/>
      <c r="ATA123" s="163"/>
      <c r="ATB123" s="163"/>
      <c r="ATC123" s="163"/>
      <c r="ATD123" s="163"/>
      <c r="ATE123" s="163"/>
      <c r="ATF123" s="163"/>
      <c r="ATG123" s="163"/>
      <c r="ATH123" s="163"/>
      <c r="ATI123" s="163"/>
      <c r="ATJ123" s="163"/>
      <c r="ATK123" s="163"/>
      <c r="ATL123" s="163"/>
      <c r="ATM123" s="163"/>
      <c r="ATN123" s="163"/>
      <c r="ATO123" s="163"/>
      <c r="ATP123" s="163"/>
      <c r="ATQ123" s="163"/>
      <c r="ATR123" s="163"/>
      <c r="ATS123" s="163"/>
      <c r="ATT123" s="163"/>
      <c r="ATU123" s="163"/>
      <c r="ATV123" s="163"/>
      <c r="ATW123" s="163"/>
      <c r="ATX123" s="163"/>
      <c r="ATY123" s="163"/>
      <c r="ATZ123" s="163"/>
      <c r="AUA123" s="163"/>
      <c r="AUB123" s="163"/>
      <c r="AUC123" s="163"/>
      <c r="AUD123" s="163"/>
      <c r="AUE123" s="163"/>
      <c r="AUF123" s="163"/>
      <c r="AUG123" s="163"/>
      <c r="AUH123" s="163"/>
      <c r="AUI123" s="163"/>
      <c r="AUJ123" s="163"/>
      <c r="AUK123" s="163"/>
      <c r="AUL123" s="163"/>
      <c r="AUM123" s="163"/>
      <c r="AUN123" s="163"/>
      <c r="AUO123" s="163"/>
      <c r="AUP123" s="163"/>
      <c r="AUQ123" s="163"/>
      <c r="AUR123" s="163"/>
      <c r="AUS123" s="163"/>
      <c r="AUT123" s="163"/>
      <c r="AUU123" s="163"/>
      <c r="AUV123" s="163"/>
      <c r="AUW123" s="163"/>
      <c r="AUX123" s="163"/>
      <c r="AUY123" s="163"/>
      <c r="AUZ123" s="163"/>
      <c r="AVA123" s="163"/>
      <c r="AVB123" s="163"/>
      <c r="AVC123" s="163"/>
      <c r="AVD123" s="163"/>
      <c r="AVE123" s="163"/>
      <c r="AVF123" s="163"/>
      <c r="AVG123" s="163"/>
      <c r="AVH123" s="163"/>
      <c r="AVI123" s="163"/>
      <c r="AVJ123" s="163"/>
      <c r="AVK123" s="163"/>
      <c r="AVL123" s="163"/>
      <c r="AVM123" s="163"/>
      <c r="AVN123" s="163"/>
      <c r="AVO123" s="163"/>
      <c r="AVP123" s="163"/>
      <c r="AVQ123" s="163"/>
      <c r="AVR123" s="163"/>
      <c r="AVS123" s="163"/>
      <c r="AVT123" s="163"/>
      <c r="AVU123" s="163"/>
      <c r="AVV123" s="163"/>
      <c r="AVW123" s="163"/>
      <c r="AVX123" s="163"/>
      <c r="AVY123" s="163"/>
      <c r="AVZ123" s="163"/>
      <c r="AWA123" s="163"/>
      <c r="AWB123" s="163"/>
      <c r="AWC123" s="163"/>
      <c r="AWD123" s="163"/>
      <c r="AWE123" s="163"/>
      <c r="AWF123" s="163"/>
      <c r="AWG123" s="163"/>
      <c r="AWH123" s="163"/>
      <c r="AWI123" s="163"/>
      <c r="AWJ123" s="163"/>
      <c r="AWK123" s="163"/>
      <c r="AWL123" s="163"/>
      <c r="AWM123" s="163"/>
      <c r="AWN123" s="163"/>
      <c r="AWO123" s="163"/>
      <c r="AWP123" s="163"/>
      <c r="AWQ123" s="163"/>
      <c r="AWR123" s="163"/>
      <c r="AWS123" s="163"/>
      <c r="AWT123" s="163"/>
      <c r="AWU123" s="163"/>
      <c r="AWV123" s="163"/>
      <c r="AWW123" s="163"/>
      <c r="AWX123" s="163"/>
      <c r="AWY123" s="163"/>
      <c r="AWZ123" s="163"/>
      <c r="AXA123" s="163"/>
      <c r="AXB123" s="163"/>
      <c r="AXC123" s="163"/>
      <c r="AXD123" s="163"/>
      <c r="AXE123" s="163"/>
      <c r="AXF123" s="163"/>
      <c r="AXG123" s="163"/>
      <c r="AXH123" s="163"/>
      <c r="AXI123" s="163"/>
      <c r="AXJ123" s="163"/>
      <c r="AXK123" s="163"/>
      <c r="AXL123" s="163"/>
      <c r="AXM123" s="163"/>
      <c r="AXN123" s="163"/>
      <c r="AXO123" s="163"/>
      <c r="AXP123" s="163"/>
      <c r="AXQ123" s="163"/>
      <c r="AXR123" s="163"/>
      <c r="AXS123" s="163"/>
      <c r="AXT123" s="163"/>
      <c r="AXU123" s="163"/>
      <c r="AXV123" s="163"/>
      <c r="AXW123" s="163"/>
      <c r="AXX123" s="163"/>
      <c r="AXY123" s="163"/>
      <c r="AXZ123" s="163"/>
      <c r="AYA123" s="163"/>
      <c r="AYB123" s="163"/>
      <c r="AYC123" s="163"/>
      <c r="AYD123" s="163"/>
      <c r="AYE123" s="163"/>
      <c r="AYF123" s="163"/>
      <c r="AYG123" s="163"/>
      <c r="AYH123" s="163"/>
      <c r="AYI123" s="163"/>
      <c r="AYJ123" s="163"/>
      <c r="AYK123" s="163"/>
      <c r="AYL123" s="163"/>
      <c r="AYM123" s="163"/>
      <c r="AYN123" s="163"/>
      <c r="AYO123" s="163"/>
      <c r="AYP123" s="163"/>
      <c r="AYQ123" s="163"/>
      <c r="AYR123" s="163"/>
      <c r="AYS123" s="163"/>
      <c r="AYT123" s="163"/>
      <c r="AYU123" s="163"/>
      <c r="AYV123" s="163"/>
      <c r="AYW123" s="163"/>
      <c r="AYX123" s="163"/>
      <c r="AYY123" s="163"/>
      <c r="AYZ123" s="163"/>
      <c r="AZA123" s="163"/>
      <c r="AZB123" s="163"/>
      <c r="AZC123" s="163"/>
      <c r="AZD123" s="163"/>
      <c r="AZE123" s="163"/>
      <c r="AZF123" s="163"/>
      <c r="AZG123" s="163"/>
      <c r="AZH123" s="163"/>
      <c r="AZI123" s="163"/>
      <c r="AZJ123" s="163"/>
      <c r="AZK123" s="163"/>
      <c r="AZL123" s="163"/>
      <c r="AZM123" s="163"/>
      <c r="AZN123" s="163"/>
      <c r="AZO123" s="163"/>
      <c r="AZP123" s="163"/>
      <c r="AZQ123" s="163"/>
      <c r="AZR123" s="163"/>
      <c r="AZS123" s="163"/>
      <c r="AZT123" s="163"/>
      <c r="AZU123" s="163"/>
      <c r="AZV123" s="163"/>
      <c r="AZW123" s="163"/>
      <c r="AZX123" s="163"/>
      <c r="AZY123" s="163"/>
      <c r="AZZ123" s="163"/>
      <c r="BAA123" s="163"/>
      <c r="BAB123" s="163"/>
      <c r="BAC123" s="163"/>
      <c r="BAD123" s="163"/>
      <c r="BAE123" s="163"/>
      <c r="BAF123" s="163"/>
      <c r="BAG123" s="163"/>
      <c r="BAH123" s="163"/>
      <c r="BAI123" s="163"/>
      <c r="BAJ123" s="163"/>
      <c r="BAK123" s="163"/>
      <c r="BAL123" s="163"/>
      <c r="BAM123" s="163"/>
      <c r="BAN123" s="163"/>
      <c r="BAO123" s="163"/>
      <c r="BAP123" s="163"/>
      <c r="BAQ123" s="163"/>
      <c r="BAR123" s="163"/>
      <c r="BAS123" s="163"/>
      <c r="BAT123" s="163"/>
      <c r="BAU123" s="163"/>
      <c r="BAV123" s="163"/>
      <c r="BAW123" s="163"/>
      <c r="BAX123" s="163"/>
      <c r="BAY123" s="163"/>
      <c r="BAZ123" s="163"/>
      <c r="BBA123" s="163"/>
      <c r="BBB123" s="163"/>
      <c r="BBC123" s="163"/>
      <c r="BBD123" s="163"/>
      <c r="BBE123" s="163"/>
      <c r="BBF123" s="163"/>
      <c r="BBG123" s="163"/>
      <c r="BBH123" s="163"/>
      <c r="BBI123" s="163"/>
      <c r="BBJ123" s="163"/>
      <c r="BBK123" s="163"/>
      <c r="BBL123" s="163"/>
      <c r="BBM123" s="163"/>
      <c r="BBN123" s="163"/>
      <c r="BBO123" s="163"/>
      <c r="BBP123" s="163"/>
      <c r="BBQ123" s="163"/>
      <c r="BBR123" s="163"/>
      <c r="BBS123" s="163"/>
      <c r="BBT123" s="163"/>
      <c r="BBU123" s="163"/>
      <c r="BBV123" s="163"/>
      <c r="BBW123" s="163"/>
      <c r="BBX123" s="163"/>
      <c r="BBY123" s="163"/>
      <c r="BBZ123" s="163"/>
      <c r="BCA123" s="163"/>
      <c r="BCB123" s="163"/>
      <c r="BCC123" s="163"/>
      <c r="BCD123" s="163"/>
      <c r="BCE123" s="163"/>
      <c r="BCF123" s="163"/>
      <c r="BCG123" s="163"/>
      <c r="BCH123" s="163"/>
      <c r="BCI123" s="163"/>
      <c r="BCJ123" s="163"/>
      <c r="BCK123" s="163"/>
      <c r="BCL123" s="163"/>
      <c r="BCM123" s="163"/>
      <c r="BCN123" s="163"/>
      <c r="BCO123" s="163"/>
      <c r="BCP123" s="163"/>
      <c r="BCQ123" s="163"/>
      <c r="BCR123" s="163"/>
      <c r="BCS123" s="163"/>
      <c r="BCT123" s="163"/>
      <c r="BCU123" s="163"/>
      <c r="BCV123" s="163"/>
      <c r="BCW123" s="163"/>
      <c r="BCX123" s="163"/>
      <c r="BCY123" s="163"/>
      <c r="BCZ123" s="163"/>
      <c r="BDA123" s="163"/>
      <c r="BDB123" s="163"/>
      <c r="BDC123" s="163"/>
      <c r="BDD123" s="163"/>
      <c r="BDE123" s="163"/>
      <c r="BDF123" s="163"/>
      <c r="BDG123" s="163"/>
      <c r="BDH123" s="163"/>
      <c r="BDI123" s="163"/>
      <c r="BDJ123" s="163"/>
      <c r="BDK123" s="163"/>
      <c r="BDL123" s="163"/>
      <c r="BDM123" s="163"/>
      <c r="BDN123" s="163"/>
      <c r="BDO123" s="163"/>
      <c r="BDP123" s="163"/>
      <c r="BDQ123" s="163"/>
      <c r="BDR123" s="163"/>
      <c r="BDS123" s="163"/>
      <c r="BDT123" s="163"/>
      <c r="BDU123" s="163"/>
      <c r="BDV123" s="163"/>
      <c r="BDW123" s="163"/>
      <c r="BDX123" s="163"/>
      <c r="BDY123" s="163"/>
      <c r="BDZ123" s="163"/>
      <c r="BEA123" s="163"/>
      <c r="BEB123" s="163"/>
      <c r="BEC123" s="163"/>
      <c r="BED123" s="163"/>
      <c r="BEE123" s="163"/>
      <c r="BEF123" s="163"/>
      <c r="BEG123" s="163"/>
      <c r="BEH123" s="163"/>
      <c r="BEI123" s="163"/>
      <c r="BEJ123" s="163"/>
      <c r="BEK123" s="163"/>
      <c r="BEL123" s="163"/>
      <c r="BEM123" s="163"/>
      <c r="BEN123" s="163"/>
      <c r="BEO123" s="163"/>
      <c r="BEP123" s="163"/>
      <c r="BEQ123" s="163"/>
      <c r="BER123" s="163"/>
      <c r="BES123" s="163"/>
      <c r="BET123" s="163"/>
      <c r="BEU123" s="163"/>
      <c r="BEV123" s="163"/>
      <c r="BEW123" s="163"/>
      <c r="BEX123" s="163"/>
      <c r="BEY123" s="163"/>
      <c r="BEZ123" s="163"/>
      <c r="BFA123" s="163"/>
      <c r="BFB123" s="163"/>
      <c r="BFC123" s="163"/>
      <c r="BFD123" s="163"/>
      <c r="BFE123" s="163"/>
      <c r="BFF123" s="163"/>
      <c r="BFG123" s="163"/>
      <c r="BFH123" s="163"/>
      <c r="BFI123" s="163"/>
      <c r="BFJ123" s="163"/>
      <c r="BFK123" s="163"/>
      <c r="BFL123" s="163"/>
      <c r="BFM123" s="163"/>
      <c r="BFN123" s="163"/>
      <c r="BFO123" s="163"/>
      <c r="BFP123" s="163"/>
      <c r="BFQ123" s="163"/>
      <c r="BFR123" s="163"/>
      <c r="BFS123" s="163"/>
      <c r="BFT123" s="163"/>
      <c r="BFU123" s="163"/>
      <c r="BFV123" s="163"/>
      <c r="BFW123" s="163"/>
      <c r="BFX123" s="163"/>
      <c r="BFY123" s="163"/>
      <c r="BFZ123" s="163"/>
      <c r="BGA123" s="163"/>
      <c r="BGB123" s="163"/>
      <c r="BGC123" s="163"/>
      <c r="BGD123" s="163"/>
      <c r="BGE123" s="163"/>
      <c r="BGF123" s="163"/>
      <c r="BGG123" s="163"/>
      <c r="BGH123" s="163"/>
      <c r="BGI123" s="163"/>
      <c r="BGJ123" s="163"/>
      <c r="BGK123" s="163"/>
      <c r="BGL123" s="163"/>
      <c r="BGM123" s="163"/>
      <c r="BGN123" s="163"/>
      <c r="BGO123" s="163"/>
      <c r="BGP123" s="163"/>
      <c r="BGQ123" s="163"/>
      <c r="BGR123" s="163"/>
      <c r="BGS123" s="163"/>
      <c r="BGT123" s="163"/>
      <c r="BGU123" s="163"/>
      <c r="BGV123" s="163"/>
      <c r="BGW123" s="163"/>
      <c r="BGX123" s="163"/>
      <c r="BGY123" s="163"/>
      <c r="BGZ123" s="163"/>
      <c r="BHA123" s="163"/>
      <c r="BHB123" s="163"/>
      <c r="BHC123" s="163"/>
      <c r="BHD123" s="163"/>
      <c r="BHE123" s="163"/>
      <c r="BHF123" s="163"/>
      <c r="BHG123" s="163"/>
      <c r="BHH123" s="163"/>
      <c r="BHI123" s="163"/>
      <c r="BHJ123" s="163"/>
      <c r="BHK123" s="163"/>
      <c r="BHL123" s="163"/>
      <c r="BHM123" s="163"/>
      <c r="BHN123" s="163"/>
      <c r="BHO123" s="163"/>
      <c r="BHP123" s="163"/>
      <c r="BHQ123" s="163"/>
      <c r="BHR123" s="163"/>
      <c r="BHS123" s="163"/>
      <c r="BHT123" s="163"/>
      <c r="BHU123" s="163"/>
      <c r="BHV123" s="163"/>
      <c r="BHW123" s="163"/>
      <c r="BHX123" s="163"/>
      <c r="BHY123" s="163"/>
      <c r="BHZ123" s="163"/>
      <c r="BIA123" s="163"/>
      <c r="BIB123" s="163"/>
      <c r="BIC123" s="163"/>
      <c r="BID123" s="163"/>
      <c r="BIE123" s="163"/>
      <c r="BIF123" s="163"/>
      <c r="BIG123" s="163"/>
      <c r="BIH123" s="163"/>
      <c r="BII123" s="163"/>
      <c r="BIJ123" s="163"/>
      <c r="BIK123" s="163"/>
      <c r="BIL123" s="163"/>
      <c r="BIM123" s="163"/>
      <c r="BIN123" s="163"/>
      <c r="BIO123" s="163"/>
      <c r="BIP123" s="163"/>
      <c r="BIQ123" s="163"/>
      <c r="BIR123" s="163"/>
      <c r="BIS123" s="163"/>
      <c r="BIT123" s="163"/>
      <c r="BIU123" s="163"/>
      <c r="BIV123" s="163"/>
      <c r="BIW123" s="163"/>
      <c r="BIX123" s="163"/>
      <c r="BIY123" s="163"/>
      <c r="BIZ123" s="163"/>
      <c r="BJA123" s="163"/>
      <c r="BJB123" s="163"/>
      <c r="BJC123" s="163"/>
      <c r="BJD123" s="163"/>
      <c r="BJE123" s="163"/>
      <c r="BJF123" s="163"/>
      <c r="BJG123" s="163"/>
      <c r="BJH123" s="163"/>
      <c r="BJI123" s="163"/>
      <c r="BJJ123" s="163"/>
      <c r="BJK123" s="163"/>
      <c r="BJL123" s="163"/>
      <c r="BJM123" s="163"/>
      <c r="BJN123" s="163"/>
      <c r="BJO123" s="163"/>
      <c r="BJP123" s="163"/>
      <c r="BJQ123" s="163"/>
      <c r="BJR123" s="163"/>
      <c r="BJS123" s="163"/>
      <c r="BJT123" s="163"/>
      <c r="BJU123" s="163"/>
      <c r="BJV123" s="163"/>
      <c r="BJW123" s="163"/>
      <c r="BJX123" s="163"/>
      <c r="BJY123" s="163"/>
      <c r="BJZ123" s="163"/>
      <c r="BKA123" s="163"/>
      <c r="BKB123" s="163"/>
      <c r="BKC123" s="163"/>
      <c r="BKD123" s="163"/>
      <c r="BKE123" s="163"/>
      <c r="BKF123" s="163"/>
      <c r="BKG123" s="163"/>
      <c r="BKH123" s="163"/>
      <c r="BKI123" s="163"/>
      <c r="BKJ123" s="163"/>
      <c r="BKK123" s="163"/>
      <c r="BKL123" s="163"/>
      <c r="BKM123" s="163"/>
      <c r="BKN123" s="163"/>
      <c r="BKO123" s="163"/>
      <c r="BKP123" s="163"/>
      <c r="BKQ123" s="163"/>
      <c r="BKR123" s="163"/>
      <c r="BKS123" s="163"/>
      <c r="BKT123" s="163"/>
      <c r="BKU123" s="163"/>
      <c r="BKV123" s="163"/>
      <c r="BKW123" s="163"/>
      <c r="BKX123" s="163"/>
      <c r="BKY123" s="163"/>
      <c r="BKZ123" s="163"/>
      <c r="BLA123" s="163"/>
      <c r="BLB123" s="163"/>
      <c r="BLC123" s="163"/>
      <c r="BLD123" s="163"/>
      <c r="BLE123" s="163"/>
      <c r="BLF123" s="163"/>
      <c r="BLG123" s="163"/>
      <c r="BLH123" s="163"/>
      <c r="BLI123" s="163"/>
      <c r="BLJ123" s="163"/>
      <c r="BLK123" s="163"/>
      <c r="BLL123" s="163"/>
      <c r="BLM123" s="163"/>
      <c r="BLN123" s="163"/>
      <c r="BLO123" s="163"/>
      <c r="BLP123" s="163"/>
      <c r="BLQ123" s="163"/>
      <c r="BLR123" s="163"/>
      <c r="BLS123" s="163"/>
      <c r="BLT123" s="163"/>
      <c r="BLU123" s="163"/>
      <c r="BLV123" s="163"/>
      <c r="BLW123" s="163"/>
      <c r="BLX123" s="163"/>
      <c r="BLY123" s="163"/>
      <c r="BLZ123" s="163"/>
      <c r="BMA123" s="163"/>
      <c r="BMB123" s="163"/>
      <c r="BMC123" s="163"/>
      <c r="BMD123" s="163"/>
      <c r="BME123" s="163"/>
      <c r="BMF123" s="163"/>
      <c r="BMG123" s="163"/>
      <c r="BMH123" s="163"/>
      <c r="BMI123" s="163"/>
      <c r="BMJ123" s="163"/>
      <c r="BMK123" s="163"/>
      <c r="BML123" s="163"/>
      <c r="BMM123" s="163"/>
      <c r="BMN123" s="163"/>
      <c r="BMO123" s="163"/>
      <c r="BMP123" s="163"/>
      <c r="BMQ123" s="163"/>
      <c r="BMR123" s="163"/>
      <c r="BMS123" s="163"/>
      <c r="BMT123" s="163"/>
      <c r="BMU123" s="163"/>
      <c r="BMV123" s="163"/>
      <c r="BMW123" s="163"/>
      <c r="BMX123" s="163"/>
      <c r="BMY123" s="163"/>
      <c r="BMZ123" s="163"/>
      <c r="BNA123" s="163"/>
      <c r="BNB123" s="163"/>
      <c r="BNC123" s="163"/>
      <c r="BND123" s="163"/>
      <c r="BNE123" s="163"/>
      <c r="BNF123" s="163"/>
      <c r="BNG123" s="163"/>
      <c r="BNH123" s="163"/>
      <c r="BNI123" s="163"/>
      <c r="BNJ123" s="163"/>
      <c r="BNK123" s="163"/>
      <c r="BNL123" s="163"/>
      <c r="BNM123" s="163"/>
      <c r="BNN123" s="163"/>
      <c r="BNO123" s="163"/>
      <c r="BNP123" s="163"/>
      <c r="BNQ123" s="163"/>
      <c r="BNR123" s="163"/>
      <c r="BNS123" s="163"/>
      <c r="BNT123" s="163"/>
      <c r="BNU123" s="163"/>
      <c r="BNV123" s="163"/>
      <c r="BNW123" s="163"/>
      <c r="BNX123" s="163"/>
      <c r="BNY123" s="163"/>
      <c r="BNZ123" s="163"/>
      <c r="BOA123" s="163"/>
      <c r="BOB123" s="163"/>
      <c r="BOC123" s="163"/>
      <c r="BOD123" s="163"/>
      <c r="BOE123" s="163"/>
      <c r="BOF123" s="163"/>
      <c r="BOG123" s="163"/>
      <c r="BOH123" s="163"/>
      <c r="BOI123" s="163"/>
      <c r="BOJ123" s="163"/>
      <c r="BOK123" s="163"/>
      <c r="BOL123" s="163"/>
      <c r="BOM123" s="163"/>
      <c r="BON123" s="163"/>
      <c r="BOO123" s="163"/>
      <c r="BOP123" s="163"/>
      <c r="BOQ123" s="163"/>
      <c r="BOR123" s="163"/>
      <c r="BOS123" s="163"/>
      <c r="BOT123" s="163"/>
      <c r="BOU123" s="163"/>
      <c r="BOV123" s="163"/>
      <c r="BOW123" s="163"/>
      <c r="BOX123" s="163"/>
      <c r="BOY123" s="163"/>
      <c r="BOZ123" s="163"/>
      <c r="BPA123" s="163"/>
      <c r="BPB123" s="163"/>
      <c r="BPC123" s="163"/>
      <c r="BPD123" s="163"/>
      <c r="BPE123" s="163"/>
      <c r="BPF123" s="163"/>
      <c r="BPG123" s="163"/>
      <c r="BPH123" s="163"/>
      <c r="BPI123" s="163"/>
      <c r="BPJ123" s="163"/>
      <c r="BPK123" s="163"/>
      <c r="BPL123" s="163"/>
      <c r="BPM123" s="163"/>
      <c r="BPN123" s="163"/>
      <c r="BPO123" s="163"/>
      <c r="BPP123" s="163"/>
      <c r="BPQ123" s="163"/>
      <c r="BPR123" s="163"/>
      <c r="BPS123" s="163"/>
      <c r="BPT123" s="163"/>
      <c r="BPU123" s="163"/>
      <c r="BPV123" s="163"/>
      <c r="BPW123" s="163"/>
      <c r="BPX123" s="163"/>
      <c r="BPY123" s="163"/>
      <c r="BPZ123" s="163"/>
      <c r="BQA123" s="163"/>
      <c r="BQB123" s="163"/>
      <c r="BQC123" s="163"/>
      <c r="BQD123" s="163"/>
      <c r="BQE123" s="163"/>
      <c r="BQF123" s="163"/>
      <c r="BQG123" s="163"/>
      <c r="BQH123" s="163"/>
      <c r="BQI123" s="163"/>
      <c r="BQJ123" s="163"/>
      <c r="BQK123" s="163"/>
      <c r="BQL123" s="163"/>
      <c r="BQM123" s="163"/>
      <c r="BQN123" s="163"/>
      <c r="BQO123" s="163"/>
      <c r="BQP123" s="163"/>
      <c r="BQQ123" s="163"/>
      <c r="BQR123" s="163"/>
      <c r="BQS123" s="163"/>
      <c r="BQT123" s="163"/>
      <c r="BQU123" s="163"/>
      <c r="BQV123" s="163"/>
      <c r="BQW123" s="163"/>
      <c r="BQX123" s="163"/>
      <c r="BQY123" s="163"/>
      <c r="BQZ123" s="163"/>
      <c r="BRA123" s="163"/>
      <c r="BRB123" s="163"/>
      <c r="BRC123" s="163"/>
      <c r="BRD123" s="163"/>
      <c r="BRE123" s="163"/>
      <c r="BRF123" s="163"/>
      <c r="BRG123" s="163"/>
      <c r="BRH123" s="163"/>
      <c r="BRI123" s="163"/>
      <c r="BRJ123" s="163"/>
      <c r="BRK123" s="163"/>
      <c r="BRL123" s="163"/>
      <c r="BRM123" s="163"/>
      <c r="BRN123" s="163"/>
      <c r="BRO123" s="163"/>
      <c r="BRP123" s="163"/>
      <c r="BRQ123" s="163"/>
      <c r="BRR123" s="163"/>
      <c r="BRS123" s="163"/>
      <c r="BRT123" s="163"/>
      <c r="BRU123" s="163"/>
      <c r="BRV123" s="163"/>
      <c r="BRW123" s="163"/>
      <c r="BRX123" s="163"/>
      <c r="BRY123" s="163"/>
      <c r="BRZ123" s="163"/>
      <c r="BSA123" s="163"/>
      <c r="BSB123" s="163"/>
      <c r="BSC123" s="163"/>
      <c r="BSD123" s="163"/>
      <c r="BSE123" s="163"/>
      <c r="BSF123" s="163"/>
      <c r="BSG123" s="163"/>
      <c r="BSH123" s="163"/>
      <c r="BSI123" s="163"/>
      <c r="BSJ123" s="163"/>
      <c r="BSK123" s="163"/>
      <c r="BSL123" s="163"/>
      <c r="BSM123" s="163"/>
      <c r="BSN123" s="163"/>
      <c r="BSO123" s="163"/>
      <c r="BSP123" s="163"/>
      <c r="BSQ123" s="163"/>
      <c r="BSR123" s="163"/>
      <c r="BSS123" s="163"/>
      <c r="BST123" s="163"/>
      <c r="BSU123" s="163"/>
      <c r="BSV123" s="163"/>
      <c r="BSW123" s="163"/>
      <c r="BSX123" s="163"/>
      <c r="BSY123" s="163"/>
      <c r="BSZ123" s="163"/>
      <c r="BTA123" s="163"/>
      <c r="BTB123" s="163"/>
      <c r="BTC123" s="163"/>
      <c r="BTD123" s="163"/>
      <c r="BTE123" s="163"/>
      <c r="BTF123" s="163"/>
      <c r="BTG123" s="163"/>
      <c r="BTH123" s="163"/>
      <c r="BTI123" s="163"/>
      <c r="BTJ123" s="163"/>
      <c r="BTK123" s="163"/>
      <c r="BTL123" s="163"/>
      <c r="BTM123" s="163"/>
      <c r="BTN123" s="163"/>
      <c r="BTO123" s="163"/>
      <c r="BTP123" s="163"/>
      <c r="BTQ123" s="163"/>
      <c r="BTR123" s="163"/>
      <c r="BTS123" s="163"/>
      <c r="BTT123" s="163"/>
      <c r="BTU123" s="163"/>
      <c r="BTV123" s="163"/>
      <c r="BTW123" s="163"/>
      <c r="BTX123" s="163"/>
      <c r="BTY123" s="163"/>
      <c r="BTZ123" s="163"/>
      <c r="BUA123" s="163"/>
      <c r="BUB123" s="163"/>
      <c r="BUC123" s="163"/>
      <c r="BUD123" s="163"/>
      <c r="BUE123" s="163"/>
      <c r="BUF123" s="163"/>
      <c r="BUG123" s="163"/>
      <c r="BUH123" s="163"/>
      <c r="BUI123" s="163"/>
      <c r="BUJ123" s="163"/>
      <c r="BUK123" s="163"/>
      <c r="BUL123" s="163"/>
      <c r="BUM123" s="163"/>
      <c r="BUN123" s="163"/>
      <c r="BUO123" s="163"/>
      <c r="BUP123" s="163"/>
      <c r="BUQ123" s="163"/>
      <c r="BUR123" s="163"/>
      <c r="BUS123" s="163"/>
      <c r="BUT123" s="163"/>
      <c r="BUU123" s="163"/>
      <c r="BUV123" s="163"/>
      <c r="BUW123" s="163"/>
      <c r="BUX123" s="163"/>
      <c r="BUY123" s="163"/>
      <c r="BUZ123" s="163"/>
      <c r="BVA123" s="163"/>
      <c r="BVB123" s="163"/>
      <c r="BVC123" s="163"/>
      <c r="BVD123" s="163"/>
      <c r="BVE123" s="163"/>
      <c r="BVF123" s="163"/>
      <c r="BVG123" s="163"/>
      <c r="BVH123" s="163"/>
      <c r="BVI123" s="163"/>
      <c r="BVJ123" s="163"/>
      <c r="BVK123" s="163"/>
      <c r="BVL123" s="163"/>
      <c r="BVM123" s="163"/>
      <c r="BVN123" s="163"/>
      <c r="BVO123" s="163"/>
      <c r="BVP123" s="163"/>
      <c r="BVQ123" s="163"/>
      <c r="BVR123" s="163"/>
      <c r="BVS123" s="163"/>
      <c r="BVT123" s="163"/>
      <c r="BVU123" s="163"/>
      <c r="BVV123" s="163"/>
      <c r="BVW123" s="163"/>
      <c r="BVX123" s="163"/>
      <c r="BVY123" s="163"/>
      <c r="BVZ123" s="163"/>
      <c r="BWA123" s="163"/>
      <c r="BWB123" s="163"/>
      <c r="BWC123" s="163"/>
      <c r="BWD123" s="163"/>
      <c r="BWE123" s="163"/>
      <c r="BWF123" s="163"/>
      <c r="BWG123" s="163"/>
      <c r="BWH123" s="163"/>
      <c r="BWI123" s="163"/>
      <c r="BWJ123" s="163"/>
      <c r="BWK123" s="163"/>
      <c r="BWL123" s="163"/>
      <c r="BWM123" s="163"/>
      <c r="BWN123" s="163"/>
      <c r="BWO123" s="163"/>
      <c r="BWP123" s="163"/>
      <c r="BWQ123" s="163"/>
      <c r="BWR123" s="163"/>
      <c r="BWS123" s="163"/>
      <c r="BWT123" s="163"/>
      <c r="BWU123" s="163"/>
      <c r="BWV123" s="163"/>
      <c r="BWW123" s="163"/>
      <c r="BWX123" s="163"/>
      <c r="BWY123" s="163"/>
      <c r="BWZ123" s="163"/>
      <c r="BXA123" s="163"/>
      <c r="BXB123" s="163"/>
      <c r="BXC123" s="163"/>
      <c r="BXD123" s="163"/>
      <c r="BXE123" s="163"/>
      <c r="BXF123" s="163"/>
      <c r="BXG123" s="163"/>
      <c r="BXH123" s="163"/>
      <c r="BXI123" s="163"/>
      <c r="BXJ123" s="163"/>
      <c r="BXK123" s="163"/>
      <c r="BXL123" s="163"/>
      <c r="BXM123" s="163"/>
      <c r="BXN123" s="163"/>
      <c r="BXO123" s="163"/>
      <c r="BXP123" s="163"/>
      <c r="BXQ123" s="163"/>
      <c r="BXR123" s="163"/>
      <c r="BXS123" s="163"/>
      <c r="BXT123" s="163"/>
      <c r="BXU123" s="163"/>
      <c r="BXV123" s="163"/>
      <c r="BXW123" s="163"/>
      <c r="BXX123" s="163"/>
      <c r="BXY123" s="163"/>
      <c r="BXZ123" s="163"/>
      <c r="BYA123" s="163"/>
      <c r="BYB123" s="163"/>
      <c r="BYC123" s="163"/>
      <c r="BYD123" s="163"/>
      <c r="BYE123" s="163"/>
      <c r="BYF123" s="163"/>
      <c r="BYG123" s="163"/>
      <c r="BYH123" s="163"/>
      <c r="BYI123" s="163"/>
      <c r="BYJ123" s="163"/>
      <c r="BYK123" s="163"/>
      <c r="BYL123" s="163"/>
      <c r="BYM123" s="163"/>
      <c r="BYN123" s="163"/>
      <c r="BYO123" s="163"/>
      <c r="BYP123" s="163"/>
      <c r="BYQ123" s="163"/>
      <c r="BYR123" s="163"/>
      <c r="BYS123" s="163"/>
      <c r="BYT123" s="163"/>
      <c r="BYU123" s="163"/>
      <c r="BYV123" s="163"/>
      <c r="BYW123" s="163"/>
      <c r="BYX123" s="163"/>
      <c r="BYY123" s="163"/>
      <c r="BYZ123" s="163"/>
      <c r="BZA123" s="163"/>
      <c r="BZB123" s="163"/>
      <c r="BZC123" s="163"/>
      <c r="BZD123" s="163"/>
      <c r="BZE123" s="163"/>
      <c r="BZF123" s="163"/>
      <c r="BZG123" s="163"/>
      <c r="BZH123" s="163"/>
      <c r="BZI123" s="163"/>
      <c r="BZJ123" s="163"/>
      <c r="BZK123" s="163"/>
      <c r="BZL123" s="163"/>
      <c r="BZM123" s="163"/>
      <c r="BZN123" s="163"/>
      <c r="BZO123" s="163"/>
      <c r="BZP123" s="163"/>
      <c r="BZQ123" s="163"/>
      <c r="BZR123" s="163"/>
      <c r="BZS123" s="163"/>
      <c r="BZT123" s="163"/>
      <c r="BZU123" s="163"/>
      <c r="BZV123" s="163"/>
      <c r="BZW123" s="163"/>
      <c r="BZX123" s="163"/>
      <c r="BZY123" s="163"/>
      <c r="BZZ123" s="163"/>
      <c r="CAA123" s="163"/>
      <c r="CAB123" s="163"/>
      <c r="CAC123" s="163"/>
      <c r="CAD123" s="163"/>
      <c r="CAE123" s="163"/>
      <c r="CAF123" s="163"/>
      <c r="CAG123" s="163"/>
      <c r="CAH123" s="163"/>
      <c r="CAI123" s="163"/>
      <c r="CAJ123" s="163"/>
      <c r="CAK123" s="163"/>
      <c r="CAL123" s="163"/>
      <c r="CAM123" s="163"/>
      <c r="CAN123" s="163"/>
      <c r="CAO123" s="163"/>
      <c r="CAP123" s="163"/>
      <c r="CAQ123" s="163"/>
      <c r="CAR123" s="163"/>
      <c r="CAS123" s="163"/>
      <c r="CAT123" s="163"/>
      <c r="CAU123" s="163"/>
      <c r="CAV123" s="163"/>
      <c r="CAW123" s="163"/>
      <c r="CAX123" s="163"/>
      <c r="CAY123" s="163"/>
      <c r="CAZ123" s="163"/>
      <c r="CBA123" s="163"/>
      <c r="CBB123" s="163"/>
      <c r="CBC123" s="163"/>
      <c r="CBD123" s="163"/>
      <c r="CBE123" s="163"/>
      <c r="CBF123" s="163"/>
      <c r="CBG123" s="163"/>
      <c r="CBH123" s="163"/>
      <c r="CBI123" s="163"/>
      <c r="CBJ123" s="163"/>
      <c r="CBK123" s="163"/>
      <c r="CBL123" s="163"/>
      <c r="CBM123" s="163"/>
      <c r="CBN123" s="163"/>
      <c r="CBO123" s="163"/>
      <c r="CBP123" s="163"/>
      <c r="CBQ123" s="163"/>
      <c r="CBR123" s="163"/>
      <c r="CBS123" s="163"/>
      <c r="CBT123" s="163"/>
      <c r="CBU123" s="163"/>
      <c r="CBV123" s="163"/>
      <c r="CBW123" s="163"/>
      <c r="CBX123" s="163"/>
      <c r="CBY123" s="163"/>
      <c r="CBZ123" s="163"/>
      <c r="CCA123" s="163"/>
      <c r="CCB123" s="163"/>
      <c r="CCC123" s="163"/>
      <c r="CCD123" s="163"/>
      <c r="CCE123" s="163"/>
      <c r="CCF123" s="163"/>
      <c r="CCG123" s="163"/>
      <c r="CCH123" s="163"/>
      <c r="CCI123" s="163"/>
      <c r="CCJ123" s="163"/>
      <c r="CCK123" s="163"/>
      <c r="CCL123" s="163"/>
      <c r="CCM123" s="163"/>
      <c r="CCN123" s="163"/>
      <c r="CCO123" s="163"/>
      <c r="CCP123" s="163"/>
      <c r="CCQ123" s="163"/>
      <c r="CCR123" s="163"/>
      <c r="CCS123" s="163"/>
      <c r="CCT123" s="163"/>
      <c r="CCU123" s="163"/>
      <c r="CCV123" s="163"/>
      <c r="CCW123" s="163"/>
      <c r="CCX123" s="163"/>
      <c r="CCY123" s="163"/>
      <c r="CCZ123" s="163"/>
      <c r="CDA123" s="163"/>
      <c r="CDB123" s="163"/>
      <c r="CDC123" s="163"/>
      <c r="CDD123" s="163"/>
      <c r="CDE123" s="163"/>
      <c r="CDF123" s="163"/>
      <c r="CDG123" s="163"/>
      <c r="CDH123" s="163"/>
      <c r="CDI123" s="163"/>
      <c r="CDJ123" s="163"/>
      <c r="CDK123" s="163"/>
      <c r="CDL123" s="163"/>
      <c r="CDM123" s="163"/>
      <c r="CDN123" s="163"/>
      <c r="CDO123" s="163"/>
      <c r="CDP123" s="163"/>
      <c r="CDQ123" s="163"/>
      <c r="CDR123" s="163"/>
      <c r="CDS123" s="163"/>
      <c r="CDT123" s="163"/>
      <c r="CDU123" s="163"/>
      <c r="CDV123" s="163"/>
      <c r="CDW123" s="163"/>
      <c r="CDX123" s="163"/>
      <c r="CDY123" s="163"/>
      <c r="CDZ123" s="163"/>
      <c r="CEA123" s="163"/>
      <c r="CEB123" s="163"/>
      <c r="CEC123" s="163"/>
      <c r="CED123" s="163"/>
      <c r="CEE123" s="163"/>
      <c r="CEF123" s="163"/>
      <c r="CEG123" s="163"/>
      <c r="CEH123" s="163"/>
      <c r="CEI123" s="163"/>
      <c r="CEJ123" s="163"/>
      <c r="CEK123" s="163"/>
      <c r="CEL123" s="163"/>
      <c r="CEM123" s="163"/>
      <c r="CEN123" s="163"/>
      <c r="CEO123" s="163"/>
      <c r="CEP123" s="163"/>
      <c r="CEQ123" s="163"/>
      <c r="CER123" s="163"/>
      <c r="CES123" s="163"/>
      <c r="CET123" s="163"/>
      <c r="CEU123" s="163"/>
      <c r="CEV123" s="163"/>
      <c r="CEW123" s="163"/>
      <c r="CEX123" s="163"/>
      <c r="CEY123" s="163"/>
      <c r="CEZ123" s="163"/>
      <c r="CFA123" s="163"/>
      <c r="CFB123" s="163"/>
      <c r="CFC123" s="163"/>
      <c r="CFD123" s="163"/>
      <c r="CFE123" s="163"/>
      <c r="CFF123" s="163"/>
      <c r="CFG123" s="163"/>
      <c r="CFH123" s="163"/>
      <c r="CFI123" s="163"/>
      <c r="CFJ123" s="163"/>
      <c r="CFK123" s="163"/>
      <c r="CFL123" s="163"/>
      <c r="CFM123" s="163"/>
      <c r="CFN123" s="163"/>
      <c r="CFO123" s="163"/>
      <c r="CFP123" s="163"/>
      <c r="CFQ123" s="163"/>
      <c r="CFR123" s="163"/>
      <c r="CFS123" s="163"/>
      <c r="CFT123" s="163"/>
      <c r="CFU123" s="163"/>
      <c r="CFV123" s="163"/>
      <c r="CFW123" s="163"/>
      <c r="CFX123" s="163"/>
      <c r="CFY123" s="163"/>
      <c r="CFZ123" s="163"/>
      <c r="CGA123" s="163"/>
      <c r="CGB123" s="163"/>
      <c r="CGC123" s="163"/>
      <c r="CGD123" s="163"/>
      <c r="CGE123" s="163"/>
      <c r="CGF123" s="163"/>
      <c r="CGG123" s="163"/>
      <c r="CGH123" s="163"/>
      <c r="CGI123" s="163"/>
      <c r="CGJ123" s="163"/>
      <c r="CGK123" s="163"/>
      <c r="CGL123" s="163"/>
      <c r="CGM123" s="163"/>
      <c r="CGN123" s="163"/>
      <c r="CGO123" s="163"/>
      <c r="CGP123" s="163"/>
      <c r="CGQ123" s="163"/>
      <c r="CGR123" s="163"/>
      <c r="CGS123" s="163"/>
      <c r="CGT123" s="163"/>
      <c r="CGU123" s="163"/>
      <c r="CGV123" s="163"/>
      <c r="CGW123" s="163"/>
      <c r="CGX123" s="163"/>
      <c r="CGY123" s="163"/>
      <c r="CGZ123" s="163"/>
      <c r="CHA123" s="163"/>
      <c r="CHB123" s="163"/>
      <c r="CHC123" s="163"/>
      <c r="CHD123" s="163"/>
      <c r="CHE123" s="163"/>
      <c r="CHF123" s="163"/>
      <c r="CHG123" s="163"/>
      <c r="CHH123" s="163"/>
      <c r="CHI123" s="163"/>
      <c r="CHJ123" s="163"/>
      <c r="CHK123" s="163"/>
      <c r="CHL123" s="163"/>
      <c r="CHM123" s="163"/>
      <c r="CHN123" s="163"/>
      <c r="CHO123" s="163"/>
      <c r="CHP123" s="163"/>
      <c r="CHQ123" s="163"/>
      <c r="CHR123" s="163"/>
      <c r="CHS123" s="163"/>
      <c r="CHT123" s="163"/>
      <c r="CHU123" s="163"/>
      <c r="CHV123" s="163"/>
      <c r="CHW123" s="163"/>
      <c r="CHX123" s="163"/>
      <c r="CHY123" s="163"/>
      <c r="CHZ123" s="163"/>
      <c r="CIA123" s="163"/>
      <c r="CIB123" s="163"/>
      <c r="CIC123" s="163"/>
      <c r="CID123" s="163"/>
      <c r="CIE123" s="163"/>
      <c r="CIF123" s="163"/>
      <c r="CIG123" s="163"/>
      <c r="CIH123" s="163"/>
      <c r="CII123" s="163"/>
      <c r="CIJ123" s="163"/>
      <c r="CIK123" s="163"/>
      <c r="CIL123" s="163"/>
      <c r="CIM123" s="163"/>
      <c r="CIN123" s="163"/>
      <c r="CIO123" s="163"/>
      <c r="CIP123" s="163"/>
      <c r="CIQ123" s="163"/>
      <c r="CIR123" s="163"/>
      <c r="CIS123" s="163"/>
      <c r="CIT123" s="163"/>
      <c r="CIU123" s="163"/>
      <c r="CIV123" s="163"/>
      <c r="CIW123" s="163"/>
      <c r="CIX123" s="163"/>
      <c r="CIY123" s="163"/>
      <c r="CIZ123" s="163"/>
      <c r="CJA123" s="163"/>
      <c r="CJB123" s="163"/>
      <c r="CJC123" s="163"/>
      <c r="CJD123" s="163"/>
      <c r="CJE123" s="163"/>
      <c r="CJF123" s="163"/>
      <c r="CJG123" s="163"/>
      <c r="CJH123" s="163"/>
      <c r="CJI123" s="163"/>
      <c r="CJJ123" s="163"/>
      <c r="CJK123" s="163"/>
      <c r="CJL123" s="163"/>
      <c r="CJM123" s="163"/>
      <c r="CJN123" s="163"/>
      <c r="CJO123" s="163"/>
      <c r="CJP123" s="163"/>
      <c r="CJQ123" s="163"/>
      <c r="CJR123" s="163"/>
      <c r="CJS123" s="163"/>
      <c r="CJT123" s="163"/>
      <c r="CJU123" s="163"/>
      <c r="CJV123" s="163"/>
      <c r="CJW123" s="163"/>
      <c r="CJX123" s="163"/>
      <c r="CJY123" s="163"/>
      <c r="CJZ123" s="163"/>
      <c r="CKA123" s="163"/>
      <c r="CKB123" s="163"/>
      <c r="CKC123" s="163"/>
      <c r="CKD123" s="163"/>
      <c r="CKE123" s="163"/>
      <c r="CKF123" s="163"/>
      <c r="CKG123" s="163"/>
      <c r="CKH123" s="163"/>
      <c r="CKI123" s="163"/>
      <c r="CKJ123" s="163"/>
      <c r="CKK123" s="163"/>
      <c r="CKL123" s="163"/>
      <c r="CKM123" s="163"/>
      <c r="CKN123" s="163"/>
      <c r="CKO123" s="163"/>
      <c r="CKP123" s="163"/>
      <c r="CKQ123" s="163"/>
      <c r="CKR123" s="163"/>
      <c r="CKS123" s="163"/>
      <c r="CKT123" s="163"/>
      <c r="CKU123" s="163"/>
      <c r="CKV123" s="163"/>
      <c r="CKW123" s="163"/>
      <c r="CKX123" s="163"/>
      <c r="CKY123" s="163"/>
      <c r="CKZ123" s="163"/>
      <c r="CLA123" s="163"/>
      <c r="CLB123" s="163"/>
      <c r="CLC123" s="163"/>
      <c r="CLD123" s="163"/>
      <c r="CLE123" s="163"/>
      <c r="CLF123" s="163"/>
      <c r="CLG123" s="163"/>
      <c r="CLH123" s="163"/>
      <c r="CLI123" s="163"/>
      <c r="CLJ123" s="163"/>
      <c r="CLK123" s="163"/>
      <c r="CLL123" s="163"/>
      <c r="CLM123" s="163"/>
      <c r="CLN123" s="163"/>
      <c r="CLO123" s="163"/>
      <c r="CLP123" s="163"/>
      <c r="CLQ123" s="163"/>
      <c r="CLR123" s="163"/>
      <c r="CLS123" s="163"/>
      <c r="CLT123" s="163"/>
      <c r="CLU123" s="163"/>
      <c r="CLV123" s="163"/>
      <c r="CLW123" s="163"/>
      <c r="CLX123" s="163"/>
      <c r="CLY123" s="163"/>
      <c r="CLZ123" s="163"/>
      <c r="CMA123" s="163"/>
      <c r="CMB123" s="163"/>
      <c r="CMC123" s="163"/>
      <c r="CMD123" s="163"/>
      <c r="CME123" s="163"/>
      <c r="CMF123" s="163"/>
      <c r="CMG123" s="163"/>
      <c r="CMH123" s="163"/>
      <c r="CMI123" s="163"/>
      <c r="CMJ123" s="163"/>
      <c r="CMK123" s="163"/>
      <c r="CML123" s="163"/>
      <c r="CMM123" s="163"/>
      <c r="CMN123" s="163"/>
      <c r="CMO123" s="163"/>
      <c r="CMP123" s="163"/>
      <c r="CMQ123" s="163"/>
      <c r="CMR123" s="163"/>
      <c r="CMS123" s="163"/>
      <c r="CMT123" s="163"/>
      <c r="CMU123" s="163"/>
      <c r="CMV123" s="163"/>
      <c r="CMW123" s="163"/>
      <c r="CMX123" s="163"/>
      <c r="CMY123" s="163"/>
      <c r="CMZ123" s="163"/>
      <c r="CNA123" s="163"/>
      <c r="CNB123" s="163"/>
      <c r="CNC123" s="163"/>
      <c r="CND123" s="163"/>
      <c r="CNE123" s="163"/>
      <c r="CNF123" s="163"/>
      <c r="CNG123" s="163"/>
      <c r="CNH123" s="163"/>
      <c r="CNI123" s="163"/>
      <c r="CNJ123" s="163"/>
      <c r="CNK123" s="163"/>
      <c r="CNL123" s="163"/>
      <c r="CNM123" s="163"/>
      <c r="CNN123" s="163"/>
      <c r="CNO123" s="163"/>
      <c r="CNP123" s="163"/>
      <c r="CNQ123" s="163"/>
      <c r="CNR123" s="163"/>
      <c r="CNS123" s="163"/>
      <c r="CNT123" s="163"/>
      <c r="CNU123" s="163"/>
      <c r="CNV123" s="163"/>
      <c r="CNW123" s="163"/>
      <c r="CNX123" s="163"/>
      <c r="CNY123" s="163"/>
      <c r="CNZ123" s="163"/>
      <c r="COA123" s="163"/>
      <c r="COB123" s="163"/>
      <c r="COC123" s="163"/>
      <c r="COD123" s="163"/>
      <c r="COE123" s="163"/>
      <c r="COF123" s="163"/>
      <c r="COG123" s="163"/>
      <c r="COH123" s="163"/>
      <c r="COI123" s="163"/>
      <c r="COJ123" s="163"/>
      <c r="COK123" s="163"/>
      <c r="COL123" s="163"/>
      <c r="COM123" s="163"/>
      <c r="CON123" s="163"/>
      <c r="COO123" s="163"/>
      <c r="COP123" s="163"/>
      <c r="COQ123" s="163"/>
      <c r="COR123" s="163"/>
      <c r="COS123" s="163"/>
      <c r="COT123" s="163"/>
      <c r="COU123" s="163"/>
      <c r="COV123" s="163"/>
      <c r="COW123" s="163"/>
      <c r="COX123" s="163"/>
      <c r="COY123" s="163"/>
      <c r="COZ123" s="163"/>
      <c r="CPA123" s="163"/>
      <c r="CPB123" s="163"/>
      <c r="CPC123" s="163"/>
      <c r="CPD123" s="163"/>
      <c r="CPE123" s="163"/>
      <c r="CPF123" s="163"/>
      <c r="CPG123" s="163"/>
      <c r="CPH123" s="163"/>
      <c r="CPI123" s="163"/>
      <c r="CPJ123" s="163"/>
      <c r="CPK123" s="163"/>
      <c r="CPL123" s="163"/>
      <c r="CPM123" s="163"/>
      <c r="CPN123" s="163"/>
      <c r="CPO123" s="163"/>
      <c r="CPP123" s="163"/>
      <c r="CPQ123" s="163"/>
      <c r="CPR123" s="163"/>
      <c r="CPS123" s="163"/>
      <c r="CPT123" s="163"/>
      <c r="CPU123" s="163"/>
      <c r="CPV123" s="163"/>
      <c r="CPW123" s="163"/>
      <c r="CPX123" s="163"/>
      <c r="CPY123" s="163"/>
      <c r="CPZ123" s="163"/>
      <c r="CQA123" s="163"/>
      <c r="CQB123" s="163"/>
      <c r="CQC123" s="163"/>
      <c r="CQD123" s="163"/>
      <c r="CQE123" s="163"/>
      <c r="CQF123" s="163"/>
      <c r="CQG123" s="163"/>
      <c r="CQH123" s="163"/>
      <c r="CQI123" s="163"/>
      <c r="CQJ123" s="163"/>
      <c r="CQK123" s="163"/>
      <c r="CQL123" s="163"/>
      <c r="CQM123" s="163"/>
      <c r="CQN123" s="163"/>
      <c r="CQO123" s="163"/>
      <c r="CQP123" s="163"/>
      <c r="CQQ123" s="163"/>
      <c r="CQR123" s="163"/>
      <c r="CQS123" s="163"/>
      <c r="CQT123" s="163"/>
      <c r="CQU123" s="163"/>
      <c r="CQV123" s="163"/>
      <c r="CQW123" s="163"/>
      <c r="CQX123" s="163"/>
      <c r="CQY123" s="163"/>
      <c r="CQZ123" s="163"/>
      <c r="CRA123" s="163"/>
      <c r="CRB123" s="163"/>
      <c r="CRC123" s="163"/>
      <c r="CRD123" s="163"/>
      <c r="CRE123" s="163"/>
      <c r="CRF123" s="163"/>
      <c r="CRG123" s="163"/>
      <c r="CRH123" s="163"/>
      <c r="CRI123" s="163"/>
      <c r="CRJ123" s="163"/>
      <c r="CRK123" s="163"/>
      <c r="CRL123" s="163"/>
      <c r="CRM123" s="163"/>
      <c r="CRN123" s="163"/>
      <c r="CRO123" s="163"/>
      <c r="CRP123" s="163"/>
      <c r="CRQ123" s="163"/>
      <c r="CRR123" s="163"/>
      <c r="CRS123" s="163"/>
      <c r="CRT123" s="163"/>
      <c r="CRU123" s="163"/>
      <c r="CRV123" s="163"/>
      <c r="CRW123" s="163"/>
      <c r="CRX123" s="163"/>
      <c r="CRY123" s="163"/>
      <c r="CRZ123" s="163"/>
      <c r="CSA123" s="163"/>
      <c r="CSB123" s="163"/>
      <c r="CSC123" s="163"/>
      <c r="CSD123" s="163"/>
      <c r="CSE123" s="163"/>
      <c r="CSF123" s="163"/>
      <c r="CSG123" s="163"/>
      <c r="CSH123" s="163"/>
      <c r="CSI123" s="163"/>
      <c r="CSJ123" s="163"/>
      <c r="CSK123" s="163"/>
      <c r="CSL123" s="163"/>
      <c r="CSM123" s="163"/>
      <c r="CSN123" s="163"/>
      <c r="CSO123" s="163"/>
      <c r="CSP123" s="163"/>
      <c r="CSQ123" s="163"/>
      <c r="CSR123" s="163"/>
      <c r="CSS123" s="163"/>
      <c r="CST123" s="163"/>
      <c r="CSU123" s="163"/>
      <c r="CSV123" s="163"/>
      <c r="CSW123" s="163"/>
      <c r="CSX123" s="163"/>
      <c r="CSY123" s="163"/>
      <c r="CSZ123" s="163"/>
      <c r="CTA123" s="163"/>
      <c r="CTB123" s="163"/>
      <c r="CTC123" s="163"/>
      <c r="CTD123" s="163"/>
      <c r="CTE123" s="163"/>
      <c r="CTF123" s="163"/>
      <c r="CTG123" s="163"/>
      <c r="CTH123" s="163"/>
      <c r="CTI123" s="163"/>
      <c r="CTJ123" s="163"/>
      <c r="CTK123" s="163"/>
      <c r="CTL123" s="163"/>
      <c r="CTM123" s="163"/>
      <c r="CTN123" s="163"/>
      <c r="CTO123" s="163"/>
      <c r="CTP123" s="163"/>
      <c r="CTQ123" s="163"/>
      <c r="CTR123" s="163"/>
      <c r="CTS123" s="163"/>
      <c r="CTT123" s="163"/>
      <c r="CTU123" s="163"/>
      <c r="CTV123" s="163"/>
      <c r="CTW123" s="163"/>
      <c r="CTX123" s="163"/>
      <c r="CTY123" s="163"/>
      <c r="CTZ123" s="163"/>
      <c r="CUA123" s="163"/>
      <c r="CUB123" s="163"/>
      <c r="CUC123" s="163"/>
      <c r="CUD123" s="163"/>
      <c r="CUE123" s="163"/>
      <c r="CUF123" s="163"/>
      <c r="CUG123" s="163"/>
      <c r="CUH123" s="163"/>
      <c r="CUI123" s="163"/>
      <c r="CUJ123" s="163"/>
      <c r="CUK123" s="163"/>
      <c r="CUL123" s="163"/>
      <c r="CUM123" s="163"/>
      <c r="CUN123" s="163"/>
      <c r="CUO123" s="163"/>
      <c r="CUP123" s="163"/>
      <c r="CUQ123" s="163"/>
      <c r="CUR123" s="163"/>
      <c r="CUS123" s="163"/>
      <c r="CUT123" s="163"/>
      <c r="CUU123" s="163"/>
      <c r="CUV123" s="163"/>
      <c r="CUW123" s="163"/>
      <c r="CUX123" s="163"/>
      <c r="CUY123" s="163"/>
      <c r="CUZ123" s="163"/>
      <c r="CVA123" s="163"/>
      <c r="CVB123" s="163"/>
      <c r="CVC123" s="163"/>
      <c r="CVD123" s="163"/>
      <c r="CVE123" s="163"/>
      <c r="CVF123" s="163"/>
      <c r="CVG123" s="163"/>
      <c r="CVH123" s="163"/>
      <c r="CVI123" s="163"/>
      <c r="CVJ123" s="163"/>
      <c r="CVK123" s="163"/>
      <c r="CVL123" s="163"/>
      <c r="CVM123" s="163"/>
      <c r="CVN123" s="163"/>
      <c r="CVO123" s="163"/>
      <c r="CVP123" s="163"/>
      <c r="CVQ123" s="163"/>
      <c r="CVR123" s="163"/>
      <c r="CVS123" s="163"/>
      <c r="CVT123" s="163"/>
      <c r="CVU123" s="163"/>
      <c r="CVV123" s="163"/>
      <c r="CVW123" s="163"/>
      <c r="CVX123" s="163"/>
      <c r="CVY123" s="163"/>
      <c r="CVZ123" s="163"/>
      <c r="CWA123" s="163"/>
      <c r="CWB123" s="163"/>
      <c r="CWC123" s="163"/>
      <c r="CWD123" s="163"/>
      <c r="CWE123" s="163"/>
      <c r="CWF123" s="163"/>
      <c r="CWG123" s="163"/>
      <c r="CWH123" s="163"/>
      <c r="CWI123" s="163"/>
      <c r="CWJ123" s="163"/>
      <c r="CWK123" s="163"/>
      <c r="CWL123" s="163"/>
      <c r="CWM123" s="163"/>
      <c r="CWN123" s="163"/>
      <c r="CWO123" s="163"/>
      <c r="CWP123" s="163"/>
      <c r="CWQ123" s="163"/>
      <c r="CWR123" s="163"/>
      <c r="CWS123" s="163"/>
      <c r="CWT123" s="163"/>
      <c r="CWU123" s="163"/>
      <c r="CWV123" s="163"/>
      <c r="CWW123" s="163"/>
      <c r="CWX123" s="163"/>
      <c r="CWY123" s="163"/>
      <c r="CWZ123" s="163"/>
      <c r="CXA123" s="163"/>
      <c r="CXB123" s="163"/>
      <c r="CXC123" s="163"/>
      <c r="CXD123" s="163"/>
      <c r="CXE123" s="163"/>
      <c r="CXF123" s="163"/>
      <c r="CXG123" s="163"/>
      <c r="CXH123" s="163"/>
      <c r="CXI123" s="163"/>
      <c r="CXJ123" s="163"/>
      <c r="CXK123" s="163"/>
      <c r="CXL123" s="163"/>
      <c r="CXM123" s="163"/>
      <c r="CXN123" s="163"/>
      <c r="CXO123" s="163"/>
      <c r="CXP123" s="163"/>
      <c r="CXQ123" s="163"/>
      <c r="CXR123" s="163"/>
      <c r="CXS123" s="163"/>
      <c r="CXT123" s="163"/>
      <c r="CXU123" s="163"/>
      <c r="CXV123" s="163"/>
      <c r="CXW123" s="163"/>
      <c r="CXX123" s="163"/>
      <c r="CXY123" s="163"/>
      <c r="CXZ123" s="163"/>
      <c r="CYA123" s="163"/>
      <c r="CYB123" s="163"/>
      <c r="CYC123" s="163"/>
      <c r="CYD123" s="163"/>
      <c r="CYE123" s="163"/>
      <c r="CYF123" s="163"/>
      <c r="CYG123" s="163"/>
      <c r="CYH123" s="163"/>
      <c r="CYI123" s="163"/>
      <c r="CYJ123" s="163"/>
      <c r="CYK123" s="163"/>
      <c r="CYL123" s="163"/>
      <c r="CYM123" s="163"/>
      <c r="CYN123" s="163"/>
      <c r="CYO123" s="163"/>
      <c r="CYP123" s="163"/>
      <c r="CYQ123" s="163"/>
      <c r="CYR123" s="163"/>
      <c r="CYS123" s="163"/>
      <c r="CYT123" s="163"/>
      <c r="CYU123" s="163"/>
      <c r="CYV123" s="163"/>
      <c r="CYW123" s="163"/>
      <c r="CYX123" s="163"/>
      <c r="CYY123" s="163"/>
      <c r="CYZ123" s="163"/>
      <c r="CZA123" s="163"/>
      <c r="CZB123" s="163"/>
      <c r="CZC123" s="163"/>
      <c r="CZD123" s="163"/>
      <c r="CZE123" s="163"/>
      <c r="CZF123" s="163"/>
      <c r="CZG123" s="163"/>
      <c r="CZH123" s="163"/>
      <c r="CZI123" s="163"/>
      <c r="CZJ123" s="163"/>
      <c r="CZK123" s="163"/>
      <c r="CZL123" s="163"/>
      <c r="CZM123" s="163"/>
      <c r="CZN123" s="163"/>
      <c r="CZO123" s="163"/>
      <c r="CZP123" s="163"/>
      <c r="CZQ123" s="163"/>
      <c r="CZR123" s="163"/>
      <c r="CZS123" s="163"/>
      <c r="CZT123" s="163"/>
      <c r="CZU123" s="163"/>
      <c r="CZV123" s="163"/>
      <c r="CZW123" s="163"/>
      <c r="CZX123" s="163"/>
      <c r="CZY123" s="163"/>
      <c r="CZZ123" s="163"/>
      <c r="DAA123" s="163"/>
      <c r="DAB123" s="163"/>
      <c r="DAC123" s="163"/>
      <c r="DAD123" s="163"/>
      <c r="DAE123" s="163"/>
      <c r="DAF123" s="163"/>
      <c r="DAG123" s="163"/>
      <c r="DAH123" s="163"/>
      <c r="DAI123" s="163"/>
      <c r="DAJ123" s="163"/>
      <c r="DAK123" s="163"/>
      <c r="DAL123" s="163"/>
      <c r="DAM123" s="163"/>
      <c r="DAN123" s="163"/>
      <c r="DAO123" s="163"/>
      <c r="DAP123" s="163"/>
      <c r="DAQ123" s="163"/>
      <c r="DAR123" s="163"/>
      <c r="DAS123" s="163"/>
      <c r="DAT123" s="163"/>
      <c r="DAU123" s="163"/>
      <c r="DAV123" s="163"/>
      <c r="DAW123" s="163"/>
      <c r="DAX123" s="163"/>
      <c r="DAY123" s="163"/>
      <c r="DAZ123" s="163"/>
      <c r="DBA123" s="163"/>
      <c r="DBB123" s="163"/>
      <c r="DBC123" s="163"/>
      <c r="DBD123" s="163"/>
      <c r="DBE123" s="163"/>
      <c r="DBF123" s="163"/>
      <c r="DBG123" s="163"/>
      <c r="DBH123" s="163"/>
      <c r="DBI123" s="163"/>
      <c r="DBJ123" s="163"/>
      <c r="DBK123" s="163"/>
      <c r="DBL123" s="163"/>
      <c r="DBM123" s="163"/>
      <c r="DBN123" s="163"/>
      <c r="DBO123" s="163"/>
      <c r="DBP123" s="163"/>
      <c r="DBQ123" s="163"/>
      <c r="DBR123" s="163"/>
      <c r="DBS123" s="163"/>
      <c r="DBT123" s="163"/>
      <c r="DBU123" s="163"/>
      <c r="DBV123" s="163"/>
      <c r="DBW123" s="163"/>
      <c r="DBX123" s="163"/>
      <c r="DBY123" s="163"/>
      <c r="DBZ123" s="163"/>
      <c r="DCA123" s="163"/>
      <c r="DCB123" s="163"/>
      <c r="DCC123" s="163"/>
      <c r="DCD123" s="163"/>
      <c r="DCE123" s="163"/>
      <c r="DCF123" s="163"/>
      <c r="DCG123" s="163"/>
      <c r="DCH123" s="163"/>
      <c r="DCI123" s="163"/>
      <c r="DCJ123" s="163"/>
      <c r="DCK123" s="163"/>
      <c r="DCL123" s="163"/>
      <c r="DCM123" s="163"/>
      <c r="DCN123" s="163"/>
      <c r="DCO123" s="163"/>
      <c r="DCP123" s="163"/>
      <c r="DCQ123" s="163"/>
      <c r="DCR123" s="163"/>
      <c r="DCS123" s="163"/>
      <c r="DCT123" s="163"/>
      <c r="DCU123" s="163"/>
      <c r="DCV123" s="163"/>
      <c r="DCW123" s="163"/>
      <c r="DCX123" s="163"/>
      <c r="DCY123" s="163"/>
      <c r="DCZ123" s="163"/>
      <c r="DDA123" s="163"/>
      <c r="DDB123" s="163"/>
      <c r="DDC123" s="163"/>
      <c r="DDD123" s="163"/>
      <c r="DDE123" s="163"/>
      <c r="DDF123" s="163"/>
      <c r="DDG123" s="163"/>
      <c r="DDH123" s="163"/>
      <c r="DDI123" s="163"/>
      <c r="DDJ123" s="163"/>
      <c r="DDK123" s="163"/>
      <c r="DDL123" s="163"/>
      <c r="DDM123" s="163"/>
      <c r="DDN123" s="163"/>
      <c r="DDO123" s="163"/>
      <c r="DDP123" s="163"/>
      <c r="DDQ123" s="163"/>
      <c r="DDR123" s="163"/>
      <c r="DDS123" s="163"/>
      <c r="DDT123" s="163"/>
      <c r="DDU123" s="163"/>
      <c r="DDV123" s="163"/>
      <c r="DDW123" s="163"/>
      <c r="DDX123" s="163"/>
      <c r="DDY123" s="163"/>
      <c r="DDZ123" s="163"/>
      <c r="DEA123" s="163"/>
      <c r="DEB123" s="163"/>
      <c r="DEC123" s="163"/>
      <c r="DED123" s="163"/>
      <c r="DEE123" s="163"/>
      <c r="DEF123" s="163"/>
      <c r="DEG123" s="163"/>
      <c r="DEH123" s="163"/>
      <c r="DEI123" s="163"/>
      <c r="DEJ123" s="163"/>
      <c r="DEK123" s="163"/>
      <c r="DEL123" s="163"/>
      <c r="DEM123" s="163"/>
      <c r="DEN123" s="163"/>
      <c r="DEO123" s="163"/>
      <c r="DEP123" s="163"/>
      <c r="DEQ123" s="163"/>
      <c r="DER123" s="163"/>
      <c r="DES123" s="163"/>
      <c r="DET123" s="163"/>
      <c r="DEU123" s="163"/>
      <c r="DEV123" s="163"/>
      <c r="DEW123" s="163"/>
      <c r="DEX123" s="163"/>
      <c r="DEY123" s="163"/>
      <c r="DEZ123" s="163"/>
      <c r="DFA123" s="163"/>
      <c r="DFB123" s="163"/>
      <c r="DFC123" s="163"/>
      <c r="DFD123" s="163"/>
      <c r="DFE123" s="163"/>
      <c r="DFF123" s="163"/>
      <c r="DFG123" s="163"/>
      <c r="DFH123" s="163"/>
      <c r="DFI123" s="163"/>
      <c r="DFJ123" s="163"/>
      <c r="DFK123" s="163"/>
      <c r="DFL123" s="163"/>
      <c r="DFM123" s="163"/>
      <c r="DFN123" s="163"/>
      <c r="DFO123" s="163"/>
      <c r="DFP123" s="163"/>
      <c r="DFQ123" s="163"/>
      <c r="DFR123" s="163"/>
      <c r="DFS123" s="163"/>
      <c r="DFT123" s="163"/>
      <c r="DFU123" s="163"/>
      <c r="DFV123" s="163"/>
      <c r="DFW123" s="163"/>
      <c r="DFX123" s="163"/>
      <c r="DFY123" s="163"/>
      <c r="DFZ123" s="163"/>
      <c r="DGA123" s="163"/>
      <c r="DGB123" s="163"/>
      <c r="DGC123" s="163"/>
      <c r="DGD123" s="163"/>
      <c r="DGE123" s="163"/>
      <c r="DGF123" s="163"/>
      <c r="DGG123" s="163"/>
      <c r="DGH123" s="163"/>
      <c r="DGI123" s="163"/>
      <c r="DGJ123" s="163"/>
      <c r="DGK123" s="163"/>
      <c r="DGL123" s="163"/>
      <c r="DGM123" s="163"/>
      <c r="DGN123" s="163"/>
      <c r="DGO123" s="163"/>
      <c r="DGP123" s="163"/>
      <c r="DGQ123" s="163"/>
      <c r="DGR123" s="163"/>
      <c r="DGS123" s="163"/>
      <c r="DGT123" s="163"/>
      <c r="DGU123" s="163"/>
      <c r="DGV123" s="163"/>
      <c r="DGW123" s="163"/>
      <c r="DGX123" s="163"/>
      <c r="DGY123" s="163"/>
      <c r="DGZ123" s="163"/>
      <c r="DHA123" s="163"/>
      <c r="DHB123" s="163"/>
      <c r="DHC123" s="163"/>
      <c r="DHD123" s="163"/>
      <c r="DHE123" s="163"/>
      <c r="DHF123" s="163"/>
      <c r="DHG123" s="163"/>
      <c r="DHH123" s="163"/>
      <c r="DHI123" s="163"/>
      <c r="DHJ123" s="163"/>
      <c r="DHK123" s="163"/>
      <c r="DHL123" s="163"/>
      <c r="DHM123" s="163"/>
      <c r="DHN123" s="163"/>
      <c r="DHO123" s="163"/>
      <c r="DHP123" s="163"/>
      <c r="DHQ123" s="163"/>
      <c r="DHR123" s="163"/>
      <c r="DHS123" s="163"/>
      <c r="DHT123" s="163"/>
      <c r="DHU123" s="163"/>
      <c r="DHV123" s="163"/>
      <c r="DHW123" s="163"/>
      <c r="DHX123" s="163"/>
      <c r="DHY123" s="163"/>
      <c r="DHZ123" s="163"/>
      <c r="DIA123" s="163"/>
      <c r="DIB123" s="163"/>
      <c r="DIC123" s="163"/>
      <c r="DID123" s="163"/>
      <c r="DIE123" s="163"/>
      <c r="DIF123" s="163"/>
      <c r="DIG123" s="163"/>
      <c r="DIH123" s="163"/>
      <c r="DII123" s="163"/>
      <c r="DIJ123" s="163"/>
      <c r="DIK123" s="163"/>
      <c r="DIL123" s="163"/>
      <c r="DIM123" s="163"/>
      <c r="DIN123" s="163"/>
      <c r="DIO123" s="163"/>
      <c r="DIP123" s="163"/>
      <c r="DIQ123" s="163"/>
      <c r="DIR123" s="163"/>
      <c r="DIS123" s="163"/>
      <c r="DIT123" s="163"/>
      <c r="DIU123" s="163"/>
      <c r="DIV123" s="163"/>
      <c r="DIW123" s="163"/>
      <c r="DIX123" s="163"/>
      <c r="DIY123" s="163"/>
      <c r="DIZ123" s="163"/>
      <c r="DJA123" s="163"/>
      <c r="DJB123" s="163"/>
      <c r="DJC123" s="163"/>
      <c r="DJD123" s="163"/>
      <c r="DJE123" s="163"/>
      <c r="DJF123" s="163"/>
      <c r="DJG123" s="163"/>
      <c r="DJH123" s="163"/>
      <c r="DJI123" s="163"/>
      <c r="DJJ123" s="163"/>
      <c r="DJK123" s="163"/>
      <c r="DJL123" s="163"/>
      <c r="DJM123" s="163"/>
      <c r="DJN123" s="163"/>
      <c r="DJO123" s="163"/>
      <c r="DJP123" s="163"/>
      <c r="DJQ123" s="163"/>
      <c r="DJR123" s="163"/>
      <c r="DJS123" s="163"/>
      <c r="DJT123" s="163"/>
      <c r="DJU123" s="163"/>
      <c r="DJV123" s="163"/>
      <c r="DJW123" s="163"/>
      <c r="DJX123" s="163"/>
      <c r="DJY123" s="163"/>
      <c r="DJZ123" s="163"/>
      <c r="DKA123" s="163"/>
      <c r="DKB123" s="163"/>
      <c r="DKC123" s="163"/>
      <c r="DKD123" s="163"/>
      <c r="DKE123" s="163"/>
      <c r="DKF123" s="163"/>
      <c r="DKG123" s="163"/>
      <c r="DKH123" s="163"/>
      <c r="DKI123" s="163"/>
      <c r="DKJ123" s="163"/>
      <c r="DKK123" s="163"/>
      <c r="DKL123" s="163"/>
      <c r="DKM123" s="163"/>
      <c r="DKN123" s="163"/>
      <c r="DKO123" s="163"/>
      <c r="DKP123" s="163"/>
      <c r="DKQ123" s="163"/>
      <c r="DKR123" s="163"/>
      <c r="DKS123" s="163"/>
      <c r="DKT123" s="163"/>
      <c r="DKU123" s="163"/>
      <c r="DKV123" s="163"/>
      <c r="DKW123" s="163"/>
      <c r="DKX123" s="163"/>
      <c r="DKY123" s="163"/>
      <c r="DKZ123" s="163"/>
      <c r="DLA123" s="163"/>
      <c r="DLB123" s="163"/>
      <c r="DLC123" s="163"/>
      <c r="DLD123" s="163"/>
      <c r="DLE123" s="163"/>
      <c r="DLF123" s="163"/>
      <c r="DLG123" s="163"/>
      <c r="DLH123" s="163"/>
      <c r="DLI123" s="163"/>
      <c r="DLJ123" s="163"/>
      <c r="DLK123" s="163"/>
      <c r="DLL123" s="163"/>
      <c r="DLM123" s="163"/>
      <c r="DLN123" s="163"/>
      <c r="DLO123" s="163"/>
      <c r="DLP123" s="163"/>
      <c r="DLQ123" s="163"/>
      <c r="DLR123" s="163"/>
      <c r="DLS123" s="163"/>
      <c r="DLT123" s="163"/>
      <c r="DLU123" s="163"/>
      <c r="DLV123" s="163"/>
      <c r="DLW123" s="163"/>
      <c r="DLX123" s="163"/>
      <c r="DLY123" s="163"/>
      <c r="DLZ123" s="163"/>
      <c r="DMA123" s="163"/>
      <c r="DMB123" s="163"/>
      <c r="DMC123" s="163"/>
      <c r="DMD123" s="163"/>
      <c r="DME123" s="163"/>
      <c r="DMF123" s="163"/>
      <c r="DMG123" s="163"/>
      <c r="DMH123" s="163"/>
      <c r="DMI123" s="163"/>
      <c r="DMJ123" s="163"/>
      <c r="DMK123" s="163"/>
      <c r="DML123" s="163"/>
      <c r="DMM123" s="163"/>
      <c r="DMN123" s="163"/>
      <c r="DMO123" s="163"/>
      <c r="DMP123" s="163"/>
      <c r="DMQ123" s="163"/>
      <c r="DMR123" s="163"/>
      <c r="DMS123" s="163"/>
      <c r="DMT123" s="163"/>
      <c r="DMU123" s="163"/>
      <c r="DMV123" s="163"/>
      <c r="DMW123" s="163"/>
      <c r="DMX123" s="163"/>
      <c r="DMY123" s="163"/>
      <c r="DMZ123" s="163"/>
      <c r="DNA123" s="163"/>
      <c r="DNB123" s="163"/>
      <c r="DNC123" s="163"/>
      <c r="DND123" s="163"/>
      <c r="DNE123" s="163"/>
      <c r="DNF123" s="163"/>
      <c r="DNG123" s="163"/>
      <c r="DNH123" s="163"/>
      <c r="DNI123" s="163"/>
      <c r="DNJ123" s="163"/>
      <c r="DNK123" s="163"/>
      <c r="DNL123" s="163"/>
      <c r="DNM123" s="163"/>
      <c r="DNN123" s="163"/>
      <c r="DNO123" s="163"/>
      <c r="DNP123" s="163"/>
      <c r="DNQ123" s="163"/>
      <c r="DNR123" s="163"/>
      <c r="DNS123" s="163"/>
      <c r="DNT123" s="163"/>
      <c r="DNU123" s="163"/>
      <c r="DNV123" s="163"/>
      <c r="DNW123" s="163"/>
      <c r="DNX123" s="163"/>
      <c r="DNY123" s="163"/>
      <c r="DNZ123" s="163"/>
      <c r="DOA123" s="163"/>
      <c r="DOB123" s="163"/>
      <c r="DOC123" s="163"/>
      <c r="DOD123" s="163"/>
      <c r="DOE123" s="163"/>
      <c r="DOF123" s="163"/>
      <c r="DOG123" s="163"/>
      <c r="DOH123" s="163"/>
      <c r="DOI123" s="163"/>
      <c r="DOJ123" s="163"/>
      <c r="DOK123" s="163"/>
      <c r="DOL123" s="163"/>
      <c r="DOM123" s="163"/>
      <c r="DON123" s="163"/>
      <c r="DOO123" s="163"/>
      <c r="DOP123" s="163"/>
      <c r="DOQ123" s="163"/>
      <c r="DOR123" s="163"/>
      <c r="DOS123" s="163"/>
      <c r="DOT123" s="163"/>
      <c r="DOU123" s="163"/>
      <c r="DOV123" s="163"/>
      <c r="DOW123" s="163"/>
      <c r="DOX123" s="163"/>
      <c r="DOY123" s="163"/>
      <c r="DOZ123" s="163"/>
      <c r="DPA123" s="163"/>
      <c r="DPB123" s="163"/>
      <c r="DPC123" s="163"/>
      <c r="DPD123" s="163"/>
      <c r="DPE123" s="163"/>
      <c r="DPF123" s="163"/>
      <c r="DPG123" s="163"/>
      <c r="DPH123" s="163"/>
      <c r="DPI123" s="163"/>
      <c r="DPJ123" s="163"/>
      <c r="DPK123" s="163"/>
      <c r="DPL123" s="163"/>
      <c r="DPM123" s="163"/>
      <c r="DPN123" s="163"/>
      <c r="DPO123" s="163"/>
      <c r="DPP123" s="163"/>
      <c r="DPQ123" s="163"/>
      <c r="DPR123" s="163"/>
      <c r="DPS123" s="163"/>
      <c r="DPT123" s="163"/>
      <c r="DPU123" s="163"/>
      <c r="DPV123" s="163"/>
      <c r="DPW123" s="163"/>
      <c r="DPX123" s="163"/>
      <c r="DPY123" s="163"/>
      <c r="DPZ123" s="163"/>
      <c r="DQA123" s="163"/>
      <c r="DQB123" s="163"/>
      <c r="DQC123" s="163"/>
      <c r="DQD123" s="163"/>
      <c r="DQE123" s="163"/>
      <c r="DQF123" s="163"/>
      <c r="DQG123" s="163"/>
      <c r="DQH123" s="163"/>
      <c r="DQI123" s="163"/>
      <c r="DQJ123" s="163"/>
      <c r="DQK123" s="163"/>
      <c r="DQL123" s="163"/>
      <c r="DQM123" s="163"/>
      <c r="DQN123" s="163"/>
      <c r="DQO123" s="163"/>
      <c r="DQP123" s="163"/>
      <c r="DQQ123" s="163"/>
      <c r="DQR123" s="163"/>
      <c r="DQS123" s="163"/>
      <c r="DQT123" s="163"/>
      <c r="DQU123" s="163"/>
      <c r="DQV123" s="163"/>
      <c r="DQW123" s="163"/>
      <c r="DQX123" s="163"/>
      <c r="DQY123" s="163"/>
      <c r="DQZ123" s="163"/>
      <c r="DRA123" s="163"/>
      <c r="DRB123" s="163"/>
      <c r="DRC123" s="163"/>
      <c r="DRD123" s="163"/>
      <c r="DRE123" s="163"/>
      <c r="DRF123" s="163"/>
      <c r="DRG123" s="163"/>
      <c r="DRH123" s="163"/>
      <c r="DRI123" s="163"/>
      <c r="DRJ123" s="163"/>
      <c r="DRK123" s="163"/>
      <c r="DRL123" s="163"/>
      <c r="DRM123" s="163"/>
      <c r="DRN123" s="163"/>
      <c r="DRO123" s="163"/>
      <c r="DRP123" s="163"/>
      <c r="DRQ123" s="163"/>
      <c r="DRR123" s="163"/>
      <c r="DRS123" s="163"/>
      <c r="DRT123" s="163"/>
      <c r="DRU123" s="163"/>
      <c r="DRV123" s="163"/>
      <c r="DRW123" s="163"/>
      <c r="DRX123" s="163"/>
      <c r="DRY123" s="163"/>
      <c r="DRZ123" s="163"/>
      <c r="DSA123" s="163"/>
      <c r="DSB123" s="163"/>
      <c r="DSC123" s="163"/>
      <c r="DSD123" s="163"/>
      <c r="DSE123" s="163"/>
      <c r="DSF123" s="163"/>
      <c r="DSG123" s="163"/>
      <c r="DSH123" s="163"/>
      <c r="DSI123" s="163"/>
      <c r="DSJ123" s="163"/>
      <c r="DSK123" s="163"/>
      <c r="DSL123" s="163"/>
      <c r="DSM123" s="163"/>
      <c r="DSN123" s="163"/>
      <c r="DSO123" s="163"/>
      <c r="DSP123" s="163"/>
      <c r="DSQ123" s="163"/>
      <c r="DSR123" s="163"/>
      <c r="DSS123" s="163"/>
      <c r="DST123" s="163"/>
      <c r="DSU123" s="163"/>
      <c r="DSV123" s="163"/>
      <c r="DSW123" s="163"/>
      <c r="DSX123" s="163"/>
      <c r="DSY123" s="163"/>
      <c r="DSZ123" s="163"/>
      <c r="DTA123" s="163"/>
      <c r="DTB123" s="163"/>
      <c r="DTC123" s="163"/>
      <c r="DTD123" s="163"/>
      <c r="DTE123" s="163"/>
      <c r="DTF123" s="163"/>
      <c r="DTG123" s="163"/>
      <c r="DTH123" s="163"/>
      <c r="DTI123" s="163"/>
      <c r="DTJ123" s="163"/>
      <c r="DTK123" s="163"/>
      <c r="DTL123" s="163"/>
      <c r="DTM123" s="163"/>
      <c r="DTN123" s="163"/>
      <c r="DTO123" s="163"/>
      <c r="DTP123" s="163"/>
      <c r="DTQ123" s="163"/>
      <c r="DTR123" s="163"/>
      <c r="DTS123" s="163"/>
      <c r="DTT123" s="163"/>
      <c r="DTU123" s="163"/>
      <c r="DTV123" s="163"/>
      <c r="DTW123" s="163"/>
      <c r="DTX123" s="163"/>
      <c r="DTY123" s="163"/>
      <c r="DTZ123" s="163"/>
      <c r="DUA123" s="163"/>
      <c r="DUB123" s="163"/>
      <c r="DUC123" s="163"/>
      <c r="DUD123" s="163"/>
      <c r="DUE123" s="163"/>
      <c r="DUF123" s="163"/>
      <c r="DUG123" s="163"/>
      <c r="DUH123" s="163"/>
      <c r="DUI123" s="163"/>
      <c r="DUJ123" s="163"/>
      <c r="DUK123" s="163"/>
      <c r="DUL123" s="163"/>
      <c r="DUM123" s="163"/>
      <c r="DUN123" s="163"/>
      <c r="DUO123" s="163"/>
      <c r="DUP123" s="163"/>
      <c r="DUQ123" s="163"/>
      <c r="DUR123" s="163"/>
      <c r="DUS123" s="163"/>
      <c r="DUT123" s="163"/>
      <c r="DUU123" s="163"/>
      <c r="DUV123" s="163"/>
      <c r="DUW123" s="163"/>
      <c r="DUX123" s="163"/>
      <c r="DUY123" s="163"/>
      <c r="DUZ123" s="163"/>
      <c r="DVA123" s="163"/>
      <c r="DVB123" s="163"/>
      <c r="DVC123" s="163"/>
      <c r="DVD123" s="163"/>
      <c r="DVE123" s="163"/>
      <c r="DVF123" s="163"/>
      <c r="DVG123" s="163"/>
      <c r="DVH123" s="163"/>
      <c r="DVI123" s="163"/>
      <c r="DVJ123" s="163"/>
      <c r="DVK123" s="163"/>
      <c r="DVL123" s="163"/>
      <c r="DVM123" s="163"/>
      <c r="DVN123" s="163"/>
      <c r="DVO123" s="163"/>
      <c r="DVP123" s="163"/>
      <c r="DVQ123" s="163"/>
      <c r="DVR123" s="163"/>
      <c r="DVS123" s="163"/>
      <c r="DVT123" s="163"/>
      <c r="DVU123" s="163"/>
      <c r="DVV123" s="163"/>
      <c r="DVW123" s="163"/>
      <c r="DVX123" s="163"/>
      <c r="DVY123" s="163"/>
      <c r="DVZ123" s="163"/>
      <c r="DWA123" s="163"/>
      <c r="DWB123" s="163"/>
      <c r="DWC123" s="163"/>
      <c r="DWD123" s="163"/>
      <c r="DWE123" s="163"/>
      <c r="DWF123" s="163"/>
      <c r="DWG123" s="163"/>
      <c r="DWH123" s="163"/>
      <c r="DWI123" s="163"/>
      <c r="DWJ123" s="163"/>
      <c r="DWK123" s="163"/>
      <c r="DWL123" s="163"/>
      <c r="DWM123" s="163"/>
      <c r="DWN123" s="163"/>
      <c r="DWO123" s="163"/>
      <c r="DWP123" s="163"/>
      <c r="DWQ123" s="163"/>
      <c r="DWR123" s="163"/>
      <c r="DWS123" s="163"/>
      <c r="DWT123" s="163"/>
      <c r="DWU123" s="163"/>
      <c r="DWV123" s="163"/>
      <c r="DWW123" s="163"/>
      <c r="DWX123" s="163"/>
      <c r="DWY123" s="163"/>
      <c r="DWZ123" s="163"/>
      <c r="DXA123" s="163"/>
      <c r="DXB123" s="163"/>
      <c r="DXC123" s="163"/>
      <c r="DXD123" s="163"/>
      <c r="DXE123" s="163"/>
      <c r="DXF123" s="163"/>
      <c r="DXG123" s="163"/>
      <c r="DXH123" s="163"/>
      <c r="DXI123" s="163"/>
      <c r="DXJ123" s="163"/>
      <c r="DXK123" s="163"/>
      <c r="DXL123" s="163"/>
      <c r="DXM123" s="163"/>
      <c r="DXN123" s="163"/>
      <c r="DXO123" s="163"/>
      <c r="DXP123" s="163"/>
      <c r="DXQ123" s="163"/>
      <c r="DXR123" s="163"/>
      <c r="DXS123" s="163"/>
      <c r="DXT123" s="163"/>
      <c r="DXU123" s="163"/>
      <c r="DXV123" s="163"/>
      <c r="DXW123" s="163"/>
      <c r="DXX123" s="163"/>
      <c r="DXY123" s="163"/>
      <c r="DXZ123" s="163"/>
      <c r="DYA123" s="163"/>
      <c r="DYB123" s="163"/>
      <c r="DYC123" s="163"/>
      <c r="DYD123" s="163"/>
      <c r="DYE123" s="163"/>
      <c r="DYF123" s="163"/>
      <c r="DYG123" s="163"/>
      <c r="DYH123" s="163"/>
      <c r="DYI123" s="163"/>
      <c r="DYJ123" s="163"/>
      <c r="DYK123" s="163"/>
      <c r="DYL123" s="163"/>
      <c r="DYM123" s="163"/>
      <c r="DYN123" s="163"/>
      <c r="DYO123" s="163"/>
      <c r="DYP123" s="163"/>
      <c r="DYQ123" s="163"/>
      <c r="DYR123" s="163"/>
      <c r="DYS123" s="163"/>
      <c r="DYT123" s="163"/>
      <c r="DYU123" s="163"/>
      <c r="DYV123" s="163"/>
      <c r="DYW123" s="163"/>
      <c r="DYX123" s="163"/>
      <c r="DYY123" s="163"/>
      <c r="DYZ123" s="163"/>
      <c r="DZA123" s="163"/>
      <c r="DZB123" s="163"/>
      <c r="DZC123" s="163"/>
      <c r="DZD123" s="163"/>
      <c r="DZE123" s="163"/>
      <c r="DZF123" s="163"/>
      <c r="DZG123" s="163"/>
      <c r="DZH123" s="163"/>
      <c r="DZI123" s="163"/>
      <c r="DZJ123" s="163"/>
      <c r="DZK123" s="163"/>
      <c r="DZL123" s="163"/>
      <c r="DZM123" s="163"/>
      <c r="DZN123" s="163"/>
      <c r="DZO123" s="163"/>
      <c r="DZP123" s="163"/>
      <c r="DZQ123" s="163"/>
      <c r="DZR123" s="163"/>
      <c r="DZS123" s="163"/>
      <c r="DZT123" s="163"/>
      <c r="DZU123" s="163"/>
      <c r="DZV123" s="163"/>
      <c r="DZW123" s="163"/>
      <c r="DZX123" s="163"/>
      <c r="DZY123" s="163"/>
      <c r="DZZ123" s="163"/>
      <c r="EAA123" s="163"/>
      <c r="EAB123" s="163"/>
      <c r="EAC123" s="163"/>
      <c r="EAD123" s="163"/>
      <c r="EAE123" s="163"/>
      <c r="EAF123" s="163"/>
      <c r="EAG123" s="163"/>
      <c r="EAH123" s="163"/>
      <c r="EAI123" s="163"/>
      <c r="EAJ123" s="163"/>
      <c r="EAK123" s="163"/>
      <c r="EAL123" s="163"/>
      <c r="EAM123" s="163"/>
      <c r="EAN123" s="163"/>
      <c r="EAO123" s="163"/>
      <c r="EAP123" s="163"/>
      <c r="EAQ123" s="163"/>
      <c r="EAR123" s="163"/>
      <c r="EAS123" s="163"/>
      <c r="EAT123" s="163"/>
      <c r="EAU123" s="163"/>
      <c r="EAV123" s="163"/>
      <c r="EAW123" s="163"/>
      <c r="EAX123" s="163"/>
      <c r="EAY123" s="163"/>
      <c r="EAZ123" s="163"/>
      <c r="EBA123" s="163"/>
      <c r="EBB123" s="163"/>
      <c r="EBC123" s="163"/>
      <c r="EBD123" s="163"/>
      <c r="EBE123" s="163"/>
      <c r="EBF123" s="163"/>
      <c r="EBG123" s="163"/>
      <c r="EBH123" s="163"/>
      <c r="EBI123" s="163"/>
      <c r="EBJ123" s="163"/>
      <c r="EBK123" s="163"/>
      <c r="EBL123" s="163"/>
      <c r="EBM123" s="163"/>
      <c r="EBN123" s="163"/>
      <c r="EBO123" s="163"/>
      <c r="EBP123" s="163"/>
      <c r="EBQ123" s="163"/>
      <c r="EBR123" s="163"/>
      <c r="EBS123" s="163"/>
      <c r="EBT123" s="163"/>
      <c r="EBU123" s="163"/>
      <c r="EBV123" s="163"/>
      <c r="EBW123" s="163"/>
      <c r="EBX123" s="163"/>
      <c r="EBY123" s="163"/>
      <c r="EBZ123" s="163"/>
      <c r="ECA123" s="163"/>
      <c r="ECB123" s="163"/>
      <c r="ECC123" s="163"/>
      <c r="ECD123" s="163"/>
      <c r="ECE123" s="163"/>
      <c r="ECF123" s="163"/>
      <c r="ECG123" s="163"/>
      <c r="ECH123" s="163"/>
      <c r="ECI123" s="163"/>
      <c r="ECJ123" s="163"/>
      <c r="ECK123" s="163"/>
      <c r="ECL123" s="163"/>
      <c r="ECM123" s="163"/>
      <c r="ECN123" s="163"/>
      <c r="ECO123" s="163"/>
      <c r="ECP123" s="163"/>
      <c r="ECQ123" s="163"/>
      <c r="ECR123" s="163"/>
      <c r="ECS123" s="163"/>
      <c r="ECT123" s="163"/>
      <c r="ECU123" s="163"/>
      <c r="ECV123" s="163"/>
      <c r="ECW123" s="163"/>
      <c r="ECX123" s="163"/>
      <c r="ECY123" s="163"/>
      <c r="ECZ123" s="163"/>
      <c r="EDA123" s="163"/>
      <c r="EDB123" s="163"/>
      <c r="EDC123" s="163"/>
      <c r="EDD123" s="163"/>
      <c r="EDE123" s="163"/>
      <c r="EDF123" s="163"/>
      <c r="EDG123" s="163"/>
      <c r="EDH123" s="163"/>
      <c r="EDI123" s="163"/>
      <c r="EDJ123" s="163"/>
      <c r="EDK123" s="163"/>
      <c r="EDL123" s="163"/>
      <c r="EDM123" s="163"/>
      <c r="EDN123" s="163"/>
      <c r="EDO123" s="163"/>
      <c r="EDP123" s="163"/>
      <c r="EDQ123" s="163"/>
      <c r="EDR123" s="163"/>
      <c r="EDS123" s="163"/>
      <c r="EDT123" s="163"/>
      <c r="EDU123" s="163"/>
      <c r="EDV123" s="163"/>
      <c r="EDW123" s="163"/>
      <c r="EDX123" s="163"/>
      <c r="EDY123" s="163"/>
      <c r="EDZ123" s="163"/>
      <c r="EEA123" s="163"/>
      <c r="EEB123" s="163"/>
      <c r="EEC123" s="163"/>
      <c r="EED123" s="163"/>
      <c r="EEE123" s="163"/>
      <c r="EEF123" s="163"/>
      <c r="EEG123" s="163"/>
      <c r="EEH123" s="163"/>
      <c r="EEI123" s="163"/>
      <c r="EEJ123" s="163"/>
      <c r="EEK123" s="163"/>
      <c r="EEL123" s="163"/>
      <c r="EEM123" s="163"/>
      <c r="EEN123" s="163"/>
      <c r="EEO123" s="163"/>
      <c r="EEP123" s="163"/>
      <c r="EEQ123" s="163"/>
      <c r="EER123" s="163"/>
      <c r="EES123" s="163"/>
      <c r="EET123" s="163"/>
      <c r="EEU123" s="163"/>
      <c r="EEV123" s="163"/>
      <c r="EEW123" s="163"/>
      <c r="EEX123" s="163"/>
      <c r="EEY123" s="163"/>
      <c r="EEZ123" s="163"/>
      <c r="EFA123" s="163"/>
      <c r="EFB123" s="163"/>
      <c r="EFC123" s="163"/>
      <c r="EFD123" s="163"/>
      <c r="EFE123" s="163"/>
      <c r="EFF123" s="163"/>
      <c r="EFG123" s="163"/>
      <c r="EFH123" s="163"/>
      <c r="EFI123" s="163"/>
      <c r="EFJ123" s="163"/>
      <c r="EFK123" s="163"/>
      <c r="EFL123" s="163"/>
      <c r="EFM123" s="163"/>
      <c r="EFN123" s="163"/>
      <c r="EFO123" s="163"/>
      <c r="EFP123" s="163"/>
      <c r="EFQ123" s="163"/>
      <c r="EFR123" s="163"/>
      <c r="EFS123" s="163"/>
      <c r="EFT123" s="163"/>
      <c r="EFU123" s="163"/>
      <c r="EFV123" s="163"/>
      <c r="EFW123" s="163"/>
      <c r="EFX123" s="163"/>
      <c r="EFY123" s="163"/>
      <c r="EFZ123" s="163"/>
      <c r="EGA123" s="163"/>
      <c r="EGB123" s="163"/>
      <c r="EGC123" s="163"/>
      <c r="EGD123" s="163"/>
      <c r="EGE123" s="163"/>
      <c r="EGF123" s="163"/>
      <c r="EGG123" s="163"/>
      <c r="EGH123" s="163"/>
      <c r="EGI123" s="163"/>
      <c r="EGJ123" s="163"/>
      <c r="EGK123" s="163"/>
      <c r="EGL123" s="163"/>
      <c r="EGM123" s="163"/>
      <c r="EGN123" s="163"/>
      <c r="EGO123" s="163"/>
      <c r="EGP123" s="163"/>
      <c r="EGQ123" s="163"/>
      <c r="EGR123" s="163"/>
      <c r="EGS123" s="163"/>
      <c r="EGT123" s="163"/>
      <c r="EGU123" s="163"/>
      <c r="EGV123" s="163"/>
      <c r="EGW123" s="163"/>
      <c r="EGX123" s="163"/>
      <c r="EGY123" s="163"/>
      <c r="EGZ123" s="163"/>
      <c r="EHA123" s="163"/>
      <c r="EHB123" s="163"/>
      <c r="EHC123" s="163"/>
      <c r="EHD123" s="163"/>
      <c r="EHE123" s="163"/>
      <c r="EHF123" s="163"/>
      <c r="EHG123" s="163"/>
      <c r="EHH123" s="163"/>
      <c r="EHI123" s="163"/>
      <c r="EHJ123" s="163"/>
      <c r="EHK123" s="163"/>
      <c r="EHL123" s="163"/>
      <c r="EHM123" s="163"/>
      <c r="EHN123" s="163"/>
      <c r="EHO123" s="163"/>
      <c r="EHP123" s="163"/>
      <c r="EHQ123" s="163"/>
      <c r="EHR123" s="163"/>
      <c r="EHS123" s="163"/>
      <c r="EHT123" s="163"/>
      <c r="EHU123" s="163"/>
      <c r="EHV123" s="163"/>
      <c r="EHW123" s="163"/>
      <c r="EHX123" s="163"/>
      <c r="EHY123" s="163"/>
      <c r="EHZ123" s="163"/>
      <c r="EIA123" s="163"/>
      <c r="EIB123" s="163"/>
      <c r="EIC123" s="163"/>
      <c r="EID123" s="163"/>
      <c r="EIE123" s="163"/>
      <c r="EIF123" s="163"/>
      <c r="EIG123" s="163"/>
      <c r="EIH123" s="163"/>
      <c r="EII123" s="163"/>
      <c r="EIJ123" s="163"/>
      <c r="EIK123" s="163"/>
      <c r="EIL123" s="163"/>
      <c r="EIM123" s="163"/>
      <c r="EIN123" s="163"/>
      <c r="EIO123" s="163"/>
      <c r="EIP123" s="163"/>
      <c r="EIQ123" s="163"/>
      <c r="EIR123" s="163"/>
      <c r="EIS123" s="163"/>
      <c r="EIT123" s="163"/>
      <c r="EIU123" s="163"/>
      <c r="EIV123" s="163"/>
      <c r="EIW123" s="163"/>
      <c r="EIX123" s="163"/>
      <c r="EIY123" s="163"/>
      <c r="EIZ123" s="163"/>
      <c r="EJA123" s="163"/>
      <c r="EJB123" s="163"/>
      <c r="EJC123" s="163"/>
      <c r="EJD123" s="163"/>
      <c r="EJE123" s="163"/>
      <c r="EJF123" s="163"/>
      <c r="EJG123" s="163"/>
      <c r="EJH123" s="163"/>
      <c r="EJI123" s="163"/>
      <c r="EJJ123" s="163"/>
      <c r="EJK123" s="163"/>
      <c r="EJL123" s="163"/>
      <c r="EJM123" s="163"/>
      <c r="EJN123" s="163"/>
      <c r="EJO123" s="163"/>
      <c r="EJP123" s="163"/>
      <c r="EJQ123" s="163"/>
      <c r="EJR123" s="163"/>
      <c r="EJS123" s="163"/>
      <c r="EJT123" s="163"/>
      <c r="EJU123" s="163"/>
      <c r="EJV123" s="163"/>
      <c r="EJW123" s="163"/>
      <c r="EJX123" s="163"/>
      <c r="EJY123" s="163"/>
      <c r="EJZ123" s="163"/>
      <c r="EKA123" s="163"/>
      <c r="EKB123" s="163"/>
      <c r="EKC123" s="163"/>
      <c r="EKD123" s="163"/>
      <c r="EKE123" s="163"/>
      <c r="EKF123" s="163"/>
      <c r="EKG123" s="163"/>
      <c r="EKH123" s="163"/>
      <c r="EKI123" s="163"/>
      <c r="EKJ123" s="163"/>
      <c r="EKK123" s="163"/>
      <c r="EKL123" s="163"/>
      <c r="EKM123" s="163"/>
      <c r="EKN123" s="163"/>
      <c r="EKO123" s="163"/>
      <c r="EKP123" s="163"/>
      <c r="EKQ123" s="163"/>
      <c r="EKR123" s="163"/>
      <c r="EKS123" s="163"/>
      <c r="EKT123" s="163"/>
      <c r="EKU123" s="163"/>
      <c r="EKV123" s="163"/>
      <c r="EKW123" s="163"/>
      <c r="EKX123" s="163"/>
      <c r="EKY123" s="163"/>
      <c r="EKZ123" s="163"/>
      <c r="ELA123" s="163"/>
      <c r="ELB123" s="163"/>
      <c r="ELC123" s="163"/>
      <c r="ELD123" s="163"/>
      <c r="ELE123" s="163"/>
      <c r="ELF123" s="163"/>
      <c r="ELG123" s="163"/>
      <c r="ELH123" s="163"/>
      <c r="ELI123" s="163"/>
      <c r="ELJ123" s="163"/>
      <c r="ELK123" s="163"/>
      <c r="ELL123" s="163"/>
      <c r="ELM123" s="163"/>
      <c r="ELN123" s="163"/>
      <c r="ELO123" s="163"/>
      <c r="ELP123" s="163"/>
      <c r="ELQ123" s="163"/>
      <c r="ELR123" s="163"/>
      <c r="ELS123" s="163"/>
      <c r="ELT123" s="163"/>
      <c r="ELU123" s="163"/>
      <c r="ELV123" s="163"/>
      <c r="ELW123" s="163"/>
      <c r="ELX123" s="163"/>
      <c r="ELY123" s="163"/>
      <c r="ELZ123" s="163"/>
      <c r="EMA123" s="163"/>
      <c r="EMB123" s="163"/>
      <c r="EMC123" s="163"/>
      <c r="EMD123" s="163"/>
      <c r="EME123" s="163"/>
      <c r="EMF123" s="163"/>
      <c r="EMG123" s="163"/>
      <c r="EMH123" s="163"/>
      <c r="EMI123" s="163"/>
      <c r="EMJ123" s="163"/>
      <c r="EMK123" s="163"/>
      <c r="EML123" s="163"/>
      <c r="EMM123" s="163"/>
      <c r="EMN123" s="163"/>
      <c r="EMO123" s="163"/>
      <c r="EMP123" s="163"/>
      <c r="EMQ123" s="163"/>
      <c r="EMR123" s="163"/>
      <c r="EMS123" s="163"/>
      <c r="EMT123" s="163"/>
      <c r="EMU123" s="163"/>
      <c r="EMV123" s="163"/>
      <c r="EMW123" s="163"/>
      <c r="EMX123" s="163"/>
      <c r="EMY123" s="163"/>
      <c r="EMZ123" s="163"/>
      <c r="ENA123" s="163"/>
      <c r="ENB123" s="163"/>
      <c r="ENC123" s="163"/>
      <c r="END123" s="163"/>
      <c r="ENE123" s="163"/>
      <c r="ENF123" s="163"/>
      <c r="ENG123" s="163"/>
      <c r="ENH123" s="163"/>
      <c r="ENI123" s="163"/>
      <c r="ENJ123" s="163"/>
      <c r="ENK123" s="163"/>
      <c r="ENL123" s="163"/>
      <c r="ENM123" s="163"/>
      <c r="ENN123" s="163"/>
      <c r="ENO123" s="163"/>
      <c r="ENP123" s="163"/>
      <c r="ENQ123" s="163"/>
      <c r="ENR123" s="163"/>
      <c r="ENS123" s="163"/>
      <c r="ENT123" s="163"/>
      <c r="ENU123" s="163"/>
      <c r="ENV123" s="163"/>
      <c r="ENW123" s="163"/>
      <c r="ENX123" s="163"/>
      <c r="ENY123" s="163"/>
      <c r="ENZ123" s="163"/>
      <c r="EOA123" s="163"/>
      <c r="EOB123" s="163"/>
      <c r="EOC123" s="163"/>
      <c r="EOD123" s="163"/>
      <c r="EOE123" s="163"/>
      <c r="EOF123" s="163"/>
      <c r="EOG123" s="163"/>
      <c r="EOH123" s="163"/>
      <c r="EOI123" s="163"/>
      <c r="EOJ123" s="163"/>
      <c r="EOK123" s="163"/>
      <c r="EOL123" s="163"/>
      <c r="EOM123" s="163"/>
      <c r="EON123" s="163"/>
      <c r="EOO123" s="163"/>
      <c r="EOP123" s="163"/>
      <c r="EOQ123" s="163"/>
      <c r="EOR123" s="163"/>
      <c r="EOS123" s="163"/>
      <c r="EOT123" s="163"/>
      <c r="EOU123" s="163"/>
      <c r="EOV123" s="163"/>
      <c r="EOW123" s="163"/>
      <c r="EOX123" s="163"/>
      <c r="EOY123" s="163"/>
      <c r="EOZ123" s="163"/>
      <c r="EPA123" s="163"/>
      <c r="EPB123" s="163"/>
      <c r="EPC123" s="163"/>
      <c r="EPD123" s="163"/>
      <c r="EPE123" s="163"/>
      <c r="EPF123" s="163"/>
      <c r="EPG123" s="163"/>
      <c r="EPH123" s="163"/>
      <c r="EPI123" s="163"/>
      <c r="EPJ123" s="163"/>
      <c r="EPK123" s="163"/>
      <c r="EPL123" s="163"/>
      <c r="EPM123" s="163"/>
      <c r="EPN123" s="163"/>
      <c r="EPO123" s="163"/>
      <c r="EPP123" s="163"/>
      <c r="EPQ123" s="163"/>
      <c r="EPR123" s="163"/>
      <c r="EPS123" s="163"/>
      <c r="EPT123" s="163"/>
      <c r="EPU123" s="163"/>
      <c r="EPV123" s="163"/>
      <c r="EPW123" s="163"/>
      <c r="EPX123" s="163"/>
      <c r="EPY123" s="163"/>
      <c r="EPZ123" s="163"/>
      <c r="EQA123" s="163"/>
      <c r="EQB123" s="163"/>
      <c r="EQC123" s="163"/>
      <c r="EQD123" s="163"/>
      <c r="EQE123" s="163"/>
      <c r="EQF123" s="163"/>
      <c r="EQG123" s="163"/>
      <c r="EQH123" s="163"/>
      <c r="EQI123" s="163"/>
      <c r="EQJ123" s="163"/>
      <c r="EQK123" s="163"/>
      <c r="EQL123" s="163"/>
      <c r="EQM123" s="163"/>
      <c r="EQN123" s="163"/>
      <c r="EQO123" s="163"/>
      <c r="EQP123" s="163"/>
      <c r="EQQ123" s="163"/>
      <c r="EQR123" s="163"/>
      <c r="EQS123" s="163"/>
      <c r="EQT123" s="163"/>
      <c r="EQU123" s="163"/>
      <c r="EQV123" s="163"/>
      <c r="EQW123" s="163"/>
      <c r="EQX123" s="163"/>
      <c r="EQY123" s="163"/>
      <c r="EQZ123" s="163"/>
      <c r="ERA123" s="163"/>
      <c r="ERB123" s="163"/>
      <c r="ERC123" s="163"/>
      <c r="ERD123" s="163"/>
      <c r="ERE123" s="163"/>
      <c r="ERF123" s="163"/>
      <c r="ERG123" s="163"/>
      <c r="ERH123" s="163"/>
      <c r="ERI123" s="163"/>
      <c r="ERJ123" s="163"/>
      <c r="ERK123" s="163"/>
      <c r="ERL123" s="163"/>
      <c r="ERM123" s="163"/>
      <c r="ERN123" s="163"/>
      <c r="ERO123" s="163"/>
      <c r="ERP123" s="163"/>
      <c r="ERQ123" s="163"/>
      <c r="ERR123" s="163"/>
      <c r="ERS123" s="163"/>
      <c r="ERT123" s="163"/>
      <c r="ERU123" s="163"/>
      <c r="ERV123" s="163"/>
      <c r="ERW123" s="163"/>
      <c r="ERX123" s="163"/>
      <c r="ERY123" s="163"/>
      <c r="ERZ123" s="163"/>
      <c r="ESA123" s="163"/>
      <c r="ESB123" s="163"/>
      <c r="ESC123" s="163"/>
      <c r="ESD123" s="163"/>
      <c r="ESE123" s="163"/>
      <c r="ESF123" s="163"/>
      <c r="ESG123" s="163"/>
      <c r="ESH123" s="163"/>
      <c r="ESI123" s="163"/>
      <c r="ESJ123" s="163"/>
      <c r="ESK123" s="163"/>
      <c r="ESL123" s="163"/>
      <c r="ESM123" s="163"/>
      <c r="ESN123" s="163"/>
      <c r="ESO123" s="163"/>
      <c r="ESP123" s="163"/>
      <c r="ESQ123" s="163"/>
      <c r="ESR123" s="163"/>
      <c r="ESS123" s="163"/>
      <c r="EST123" s="163"/>
      <c r="ESU123" s="163"/>
      <c r="ESV123" s="163"/>
      <c r="ESW123" s="163"/>
      <c r="ESX123" s="163"/>
      <c r="ESY123" s="163"/>
      <c r="ESZ123" s="163"/>
      <c r="ETA123" s="163"/>
      <c r="ETB123" s="163"/>
      <c r="ETC123" s="163"/>
      <c r="ETD123" s="163"/>
      <c r="ETE123" s="163"/>
      <c r="ETF123" s="163"/>
      <c r="ETG123" s="163"/>
      <c r="ETH123" s="163"/>
      <c r="ETI123" s="163"/>
      <c r="ETJ123" s="163"/>
      <c r="ETK123" s="163"/>
      <c r="ETL123" s="163"/>
      <c r="ETM123" s="163"/>
      <c r="ETN123" s="163"/>
      <c r="ETO123" s="163"/>
      <c r="ETP123" s="163"/>
      <c r="ETQ123" s="163"/>
      <c r="ETR123" s="163"/>
      <c r="ETS123" s="163"/>
      <c r="ETT123" s="163"/>
      <c r="ETU123" s="163"/>
      <c r="ETV123" s="163"/>
      <c r="ETW123" s="163"/>
      <c r="ETX123" s="163"/>
      <c r="ETY123" s="163"/>
      <c r="ETZ123" s="163"/>
      <c r="EUA123" s="163"/>
      <c r="EUB123" s="163"/>
      <c r="EUC123" s="163"/>
      <c r="EUD123" s="163"/>
      <c r="EUE123" s="163"/>
      <c r="EUF123" s="163"/>
      <c r="EUG123" s="163"/>
      <c r="EUH123" s="163"/>
      <c r="EUI123" s="163"/>
      <c r="EUJ123" s="163"/>
      <c r="EUK123" s="163"/>
      <c r="EUL123" s="163"/>
      <c r="EUM123" s="163"/>
      <c r="EUN123" s="163"/>
      <c r="EUO123" s="163"/>
      <c r="EUP123" s="163"/>
      <c r="EUQ123" s="163"/>
      <c r="EUR123" s="163"/>
      <c r="EUS123" s="163"/>
      <c r="EUT123" s="163"/>
      <c r="EUU123" s="163"/>
      <c r="EUV123" s="163"/>
      <c r="EUW123" s="163"/>
      <c r="EUX123" s="163"/>
      <c r="EUY123" s="163"/>
      <c r="EUZ123" s="163"/>
      <c r="EVA123" s="163"/>
      <c r="EVB123" s="163"/>
      <c r="EVC123" s="163"/>
      <c r="EVD123" s="163"/>
      <c r="EVE123" s="163"/>
      <c r="EVF123" s="163"/>
      <c r="EVG123" s="163"/>
      <c r="EVH123" s="163"/>
      <c r="EVI123" s="163"/>
      <c r="EVJ123" s="163"/>
      <c r="EVK123" s="163"/>
      <c r="EVL123" s="163"/>
      <c r="EVM123" s="163"/>
      <c r="EVN123" s="163"/>
      <c r="EVO123" s="163"/>
      <c r="EVP123" s="163"/>
      <c r="EVQ123" s="163"/>
      <c r="EVR123" s="163"/>
      <c r="EVS123" s="163"/>
      <c r="EVT123" s="163"/>
      <c r="EVU123" s="163"/>
      <c r="EVV123" s="163"/>
      <c r="EVW123" s="163"/>
      <c r="EVX123" s="163"/>
      <c r="EVY123" s="163"/>
      <c r="EVZ123" s="163"/>
      <c r="EWA123" s="163"/>
      <c r="EWB123" s="163"/>
      <c r="EWC123" s="163"/>
      <c r="EWD123" s="163"/>
      <c r="EWE123" s="163"/>
      <c r="EWF123" s="163"/>
      <c r="EWG123" s="163"/>
      <c r="EWH123" s="163"/>
      <c r="EWI123" s="163"/>
      <c r="EWJ123" s="163"/>
      <c r="EWK123" s="163"/>
      <c r="EWL123" s="163"/>
      <c r="EWM123" s="163"/>
      <c r="EWN123" s="163"/>
      <c r="EWO123" s="163"/>
      <c r="EWP123" s="163"/>
      <c r="EWQ123" s="163"/>
      <c r="EWR123" s="163"/>
      <c r="EWS123" s="163"/>
      <c r="EWT123" s="163"/>
      <c r="EWU123" s="163"/>
      <c r="EWV123" s="163"/>
      <c r="EWW123" s="163"/>
      <c r="EWX123" s="163"/>
      <c r="EWY123" s="163"/>
      <c r="EWZ123" s="163"/>
      <c r="EXA123" s="163"/>
      <c r="EXB123" s="163"/>
      <c r="EXC123" s="163"/>
      <c r="EXD123" s="163"/>
      <c r="EXE123" s="163"/>
      <c r="EXF123" s="163"/>
      <c r="EXG123" s="163"/>
      <c r="EXH123" s="163"/>
      <c r="EXI123" s="163"/>
      <c r="EXJ123" s="163"/>
      <c r="EXK123" s="163"/>
      <c r="EXL123" s="163"/>
      <c r="EXM123" s="163"/>
      <c r="EXN123" s="163"/>
      <c r="EXO123" s="163"/>
      <c r="EXP123" s="163"/>
      <c r="EXQ123" s="163"/>
      <c r="EXR123" s="163"/>
      <c r="EXS123" s="163"/>
      <c r="EXT123" s="163"/>
      <c r="EXU123" s="163"/>
      <c r="EXV123" s="163"/>
      <c r="EXW123" s="163"/>
      <c r="EXX123" s="163"/>
      <c r="EXY123" s="163"/>
      <c r="EXZ123" s="163"/>
      <c r="EYA123" s="163"/>
      <c r="EYB123" s="163"/>
      <c r="EYC123" s="163"/>
      <c r="EYD123" s="163"/>
      <c r="EYE123" s="163"/>
      <c r="EYF123" s="163"/>
      <c r="EYG123" s="163"/>
      <c r="EYH123" s="163"/>
      <c r="EYI123" s="163"/>
      <c r="EYJ123" s="163"/>
      <c r="EYK123" s="163"/>
      <c r="EYL123" s="163"/>
      <c r="EYM123" s="163"/>
      <c r="EYN123" s="163"/>
      <c r="EYO123" s="163"/>
      <c r="EYP123" s="163"/>
      <c r="EYQ123" s="163"/>
      <c r="EYR123" s="163"/>
      <c r="EYS123" s="163"/>
      <c r="EYT123" s="163"/>
      <c r="EYU123" s="163"/>
      <c r="EYV123" s="163"/>
      <c r="EYW123" s="163"/>
      <c r="EYX123" s="163"/>
      <c r="EYY123" s="163"/>
      <c r="EYZ123" s="163"/>
      <c r="EZA123" s="163"/>
      <c r="EZB123" s="163"/>
      <c r="EZC123" s="163"/>
      <c r="EZD123" s="163"/>
      <c r="EZE123" s="163"/>
      <c r="EZF123" s="163"/>
      <c r="EZG123" s="163"/>
      <c r="EZH123" s="163"/>
      <c r="EZI123" s="163"/>
      <c r="EZJ123" s="163"/>
      <c r="EZK123" s="163"/>
      <c r="EZL123" s="163"/>
      <c r="EZM123" s="163"/>
      <c r="EZN123" s="163"/>
      <c r="EZO123" s="163"/>
      <c r="EZP123" s="163"/>
      <c r="EZQ123" s="163"/>
      <c r="EZR123" s="163"/>
      <c r="EZS123" s="163"/>
      <c r="EZT123" s="163"/>
      <c r="EZU123" s="163"/>
      <c r="EZV123" s="163"/>
      <c r="EZW123" s="163"/>
      <c r="EZX123" s="163"/>
      <c r="EZY123" s="163"/>
      <c r="EZZ123" s="163"/>
      <c r="FAA123" s="163"/>
      <c r="FAB123" s="163"/>
      <c r="FAC123" s="163"/>
      <c r="FAD123" s="163"/>
      <c r="FAE123" s="163"/>
      <c r="FAF123" s="163"/>
      <c r="FAG123" s="163"/>
      <c r="FAH123" s="163"/>
      <c r="FAI123" s="163"/>
      <c r="FAJ123" s="163"/>
      <c r="FAK123" s="163"/>
      <c r="FAL123" s="163"/>
      <c r="FAM123" s="163"/>
      <c r="FAN123" s="163"/>
      <c r="FAO123" s="163"/>
      <c r="FAP123" s="163"/>
      <c r="FAQ123" s="163"/>
      <c r="FAR123" s="163"/>
      <c r="FAS123" s="163"/>
      <c r="FAT123" s="163"/>
      <c r="FAU123" s="163"/>
      <c r="FAV123" s="163"/>
      <c r="FAW123" s="163"/>
      <c r="FAX123" s="163"/>
      <c r="FAY123" s="163"/>
      <c r="FAZ123" s="163"/>
      <c r="FBA123" s="163"/>
      <c r="FBB123" s="163"/>
      <c r="FBC123" s="163"/>
      <c r="FBD123" s="163"/>
      <c r="FBE123" s="163"/>
      <c r="FBF123" s="163"/>
      <c r="FBG123" s="163"/>
      <c r="FBH123" s="163"/>
      <c r="FBI123" s="163"/>
      <c r="FBJ123" s="163"/>
      <c r="FBK123" s="163"/>
      <c r="FBL123" s="163"/>
      <c r="FBM123" s="163"/>
      <c r="FBN123" s="163"/>
      <c r="FBO123" s="163"/>
      <c r="FBP123" s="163"/>
      <c r="FBQ123" s="163"/>
      <c r="FBR123" s="163"/>
      <c r="FBS123" s="163"/>
      <c r="FBT123" s="163"/>
      <c r="FBU123" s="163"/>
      <c r="FBV123" s="163"/>
      <c r="FBW123" s="163"/>
      <c r="FBX123" s="163"/>
      <c r="FBY123" s="163"/>
      <c r="FBZ123" s="163"/>
      <c r="FCA123" s="163"/>
      <c r="FCB123" s="163"/>
      <c r="FCC123" s="163"/>
      <c r="FCD123" s="163"/>
      <c r="FCE123" s="163"/>
      <c r="FCF123" s="163"/>
      <c r="FCG123" s="163"/>
      <c r="FCH123" s="163"/>
      <c r="FCI123" s="163"/>
      <c r="FCJ123" s="163"/>
      <c r="FCK123" s="163"/>
      <c r="FCL123" s="163"/>
      <c r="FCM123" s="163"/>
      <c r="FCN123" s="163"/>
      <c r="FCO123" s="163"/>
      <c r="FCP123" s="163"/>
      <c r="FCQ123" s="163"/>
      <c r="FCR123" s="163"/>
      <c r="FCS123" s="163"/>
      <c r="FCT123" s="163"/>
      <c r="FCU123" s="163"/>
      <c r="FCV123" s="163"/>
      <c r="FCW123" s="163"/>
      <c r="FCX123" s="163"/>
      <c r="FCY123" s="163"/>
      <c r="FCZ123" s="163"/>
      <c r="FDA123" s="163"/>
      <c r="FDB123" s="163"/>
      <c r="FDC123" s="163"/>
      <c r="FDD123" s="163"/>
      <c r="FDE123" s="163"/>
      <c r="FDF123" s="163"/>
      <c r="FDG123" s="163"/>
      <c r="FDH123" s="163"/>
      <c r="FDI123" s="163"/>
      <c r="FDJ123" s="163"/>
      <c r="FDK123" s="163"/>
      <c r="FDL123" s="163"/>
      <c r="FDM123" s="163"/>
      <c r="FDN123" s="163"/>
      <c r="FDO123" s="163"/>
      <c r="FDP123" s="163"/>
      <c r="FDQ123" s="163"/>
      <c r="FDR123" s="163"/>
      <c r="FDS123" s="163"/>
      <c r="FDT123" s="163"/>
      <c r="FDU123" s="163"/>
      <c r="FDV123" s="163"/>
      <c r="FDW123" s="163"/>
      <c r="FDX123" s="163"/>
      <c r="FDY123" s="163"/>
      <c r="FDZ123" s="163"/>
      <c r="FEA123" s="163"/>
      <c r="FEB123" s="163"/>
      <c r="FEC123" s="163"/>
      <c r="FED123" s="163"/>
      <c r="FEE123" s="163"/>
      <c r="FEF123" s="163"/>
      <c r="FEG123" s="163"/>
      <c r="FEH123" s="163"/>
      <c r="FEI123" s="163"/>
      <c r="FEJ123" s="163"/>
      <c r="FEK123" s="163"/>
      <c r="FEL123" s="163"/>
      <c r="FEM123" s="163"/>
      <c r="FEN123" s="163"/>
      <c r="FEO123" s="163"/>
      <c r="FEP123" s="163"/>
      <c r="FEQ123" s="163"/>
      <c r="FER123" s="163"/>
      <c r="FES123" s="163"/>
      <c r="FET123" s="163"/>
      <c r="FEU123" s="163"/>
      <c r="FEV123" s="163"/>
      <c r="FEW123" s="163"/>
      <c r="FEX123" s="163"/>
      <c r="FEY123" s="163"/>
      <c r="FEZ123" s="163"/>
      <c r="FFA123" s="163"/>
      <c r="FFB123" s="163"/>
      <c r="FFC123" s="163"/>
      <c r="FFD123" s="163"/>
      <c r="FFE123" s="163"/>
      <c r="FFF123" s="163"/>
      <c r="FFG123" s="163"/>
      <c r="FFH123" s="163"/>
      <c r="FFI123" s="163"/>
      <c r="FFJ123" s="163"/>
      <c r="FFK123" s="163"/>
      <c r="FFL123" s="163"/>
      <c r="FFM123" s="163"/>
      <c r="FFN123" s="163"/>
      <c r="FFO123" s="163"/>
      <c r="FFP123" s="163"/>
      <c r="FFQ123" s="163"/>
      <c r="FFR123" s="163"/>
      <c r="FFS123" s="163"/>
      <c r="FFT123" s="163"/>
      <c r="FFU123" s="163"/>
      <c r="FFV123" s="163"/>
      <c r="FFW123" s="163"/>
      <c r="FFX123" s="163"/>
      <c r="FFY123" s="163"/>
      <c r="FFZ123" s="163"/>
      <c r="FGA123" s="163"/>
      <c r="FGB123" s="163"/>
      <c r="FGC123" s="163"/>
      <c r="FGD123" s="163"/>
      <c r="FGE123" s="163"/>
      <c r="FGF123" s="163"/>
      <c r="FGG123" s="163"/>
      <c r="FGH123" s="163"/>
      <c r="FGI123" s="163"/>
      <c r="FGJ123" s="163"/>
      <c r="FGK123" s="163"/>
      <c r="FGL123" s="163"/>
      <c r="FGM123" s="163"/>
      <c r="FGN123" s="163"/>
      <c r="FGO123" s="163"/>
      <c r="FGP123" s="163"/>
      <c r="FGQ123" s="163"/>
      <c r="FGR123" s="163"/>
      <c r="FGS123" s="163"/>
      <c r="FGT123" s="163"/>
      <c r="FGU123" s="163"/>
      <c r="FGV123" s="163"/>
      <c r="FGW123" s="163"/>
      <c r="FGX123" s="163"/>
      <c r="FGY123" s="163"/>
      <c r="FGZ123" s="163"/>
      <c r="FHA123" s="163"/>
      <c r="FHB123" s="163"/>
      <c r="FHC123" s="163"/>
      <c r="FHD123" s="163"/>
      <c r="FHE123" s="163"/>
      <c r="FHF123" s="163"/>
      <c r="FHG123" s="163"/>
      <c r="FHH123" s="163"/>
      <c r="FHI123" s="163"/>
      <c r="FHJ123" s="163"/>
      <c r="FHK123" s="163"/>
      <c r="FHL123" s="163"/>
      <c r="FHM123" s="163"/>
      <c r="FHN123" s="163"/>
      <c r="FHO123" s="163"/>
      <c r="FHP123" s="163"/>
      <c r="FHQ123" s="163"/>
      <c r="FHR123" s="163"/>
      <c r="FHS123" s="163"/>
      <c r="FHT123" s="163"/>
      <c r="FHU123" s="163"/>
      <c r="FHV123" s="163"/>
      <c r="FHW123" s="163"/>
      <c r="FHX123" s="163"/>
      <c r="FHY123" s="163"/>
      <c r="FHZ123" s="163"/>
      <c r="FIA123" s="163"/>
      <c r="FIB123" s="163"/>
      <c r="FIC123" s="163"/>
      <c r="FID123" s="163"/>
      <c r="FIE123" s="163"/>
      <c r="FIF123" s="163"/>
      <c r="FIG123" s="163"/>
      <c r="FIH123" s="163"/>
      <c r="FII123" s="163"/>
      <c r="FIJ123" s="163"/>
      <c r="FIK123" s="163"/>
      <c r="FIL123" s="163"/>
      <c r="FIM123" s="163"/>
      <c r="FIN123" s="163"/>
      <c r="FIO123" s="163"/>
      <c r="FIP123" s="163"/>
      <c r="FIQ123" s="163"/>
      <c r="FIR123" s="163"/>
      <c r="FIS123" s="163"/>
      <c r="FIT123" s="163"/>
      <c r="FIU123" s="163"/>
      <c r="FIV123" s="163"/>
      <c r="FIW123" s="163"/>
      <c r="FIX123" s="163"/>
      <c r="FIY123" s="163"/>
      <c r="FIZ123" s="163"/>
      <c r="FJA123" s="163"/>
      <c r="FJB123" s="163"/>
      <c r="FJC123" s="163"/>
      <c r="FJD123" s="163"/>
      <c r="FJE123" s="163"/>
      <c r="FJF123" s="163"/>
      <c r="FJG123" s="163"/>
      <c r="FJH123" s="163"/>
      <c r="FJI123" s="163"/>
      <c r="FJJ123" s="163"/>
      <c r="FJK123" s="163"/>
      <c r="FJL123" s="163"/>
      <c r="FJM123" s="163"/>
      <c r="FJN123" s="163"/>
      <c r="FJO123" s="163"/>
      <c r="FJP123" s="163"/>
      <c r="FJQ123" s="163"/>
      <c r="FJR123" s="163"/>
      <c r="FJS123" s="163"/>
      <c r="FJT123" s="163"/>
      <c r="FJU123" s="163"/>
      <c r="FJV123" s="163"/>
      <c r="FJW123" s="163"/>
      <c r="FJX123" s="163"/>
      <c r="FJY123" s="163"/>
      <c r="FJZ123" s="163"/>
      <c r="FKA123" s="163"/>
      <c r="FKB123" s="163"/>
      <c r="FKC123" s="163"/>
      <c r="FKD123" s="163"/>
      <c r="FKE123" s="163"/>
      <c r="FKF123" s="163"/>
      <c r="FKG123" s="163"/>
      <c r="FKH123" s="163"/>
      <c r="FKI123" s="163"/>
      <c r="FKJ123" s="163"/>
      <c r="FKK123" s="163"/>
      <c r="FKL123" s="163"/>
      <c r="FKM123" s="163"/>
      <c r="FKN123" s="163"/>
      <c r="FKO123" s="163"/>
      <c r="FKP123" s="163"/>
      <c r="FKQ123" s="163"/>
      <c r="FKR123" s="163"/>
      <c r="FKS123" s="163"/>
      <c r="FKT123" s="163"/>
      <c r="FKU123" s="163"/>
      <c r="FKV123" s="163"/>
      <c r="FKW123" s="163"/>
      <c r="FKX123" s="163"/>
      <c r="FKY123" s="163"/>
      <c r="FKZ123" s="163"/>
      <c r="FLA123" s="163"/>
      <c r="FLB123" s="163"/>
      <c r="FLC123" s="163"/>
      <c r="FLD123" s="163"/>
      <c r="FLE123" s="163"/>
      <c r="FLF123" s="163"/>
      <c r="FLG123" s="163"/>
      <c r="FLH123" s="163"/>
      <c r="FLI123" s="163"/>
      <c r="FLJ123" s="163"/>
      <c r="FLK123" s="163"/>
      <c r="FLL123" s="163"/>
      <c r="FLM123" s="163"/>
      <c r="FLN123" s="163"/>
      <c r="FLO123" s="163"/>
      <c r="FLP123" s="163"/>
      <c r="FLQ123" s="163"/>
      <c r="FLR123" s="163"/>
      <c r="FLS123" s="163"/>
      <c r="FLT123" s="163"/>
      <c r="FLU123" s="163"/>
      <c r="FLV123" s="163"/>
      <c r="FLW123" s="163"/>
      <c r="FLX123" s="163"/>
      <c r="FLY123" s="163"/>
      <c r="FLZ123" s="163"/>
      <c r="FMA123" s="163"/>
      <c r="FMB123" s="163"/>
      <c r="FMC123" s="163"/>
      <c r="FMD123" s="163"/>
      <c r="FME123" s="163"/>
      <c r="FMF123" s="163"/>
      <c r="FMG123" s="163"/>
      <c r="FMH123" s="163"/>
      <c r="FMI123" s="163"/>
      <c r="FMJ123" s="163"/>
      <c r="FMK123" s="163"/>
      <c r="FML123" s="163"/>
      <c r="FMM123" s="163"/>
      <c r="FMN123" s="163"/>
      <c r="FMO123" s="163"/>
      <c r="FMP123" s="163"/>
      <c r="FMQ123" s="163"/>
      <c r="FMR123" s="163"/>
      <c r="FMS123" s="163"/>
      <c r="FMT123" s="163"/>
      <c r="FMU123" s="163"/>
      <c r="FMV123" s="163"/>
      <c r="FMW123" s="163"/>
      <c r="FMX123" s="163"/>
      <c r="FMY123" s="163"/>
      <c r="FMZ123" s="163"/>
      <c r="FNA123" s="163"/>
      <c r="FNB123" s="163"/>
      <c r="FNC123" s="163"/>
      <c r="FND123" s="163"/>
      <c r="FNE123" s="163"/>
      <c r="FNF123" s="163"/>
      <c r="FNG123" s="163"/>
      <c r="FNH123" s="163"/>
      <c r="FNI123" s="163"/>
      <c r="FNJ123" s="163"/>
      <c r="FNK123" s="163"/>
      <c r="FNL123" s="163"/>
      <c r="FNM123" s="163"/>
      <c r="FNN123" s="163"/>
      <c r="FNO123" s="163"/>
      <c r="FNP123" s="163"/>
      <c r="FNQ123" s="163"/>
      <c r="FNR123" s="163"/>
      <c r="FNS123" s="163"/>
      <c r="FNT123" s="163"/>
      <c r="FNU123" s="163"/>
      <c r="FNV123" s="163"/>
      <c r="FNW123" s="163"/>
      <c r="FNX123" s="163"/>
      <c r="FNY123" s="163"/>
      <c r="FNZ123" s="163"/>
      <c r="FOA123" s="163"/>
      <c r="FOB123" s="163"/>
      <c r="FOC123" s="163"/>
      <c r="FOD123" s="163"/>
      <c r="FOE123" s="163"/>
      <c r="FOF123" s="163"/>
      <c r="FOG123" s="163"/>
      <c r="FOH123" s="163"/>
      <c r="FOI123" s="163"/>
      <c r="FOJ123" s="163"/>
      <c r="FOK123" s="163"/>
      <c r="FOL123" s="163"/>
      <c r="FOM123" s="163"/>
      <c r="FON123" s="163"/>
      <c r="FOO123" s="163"/>
      <c r="FOP123" s="163"/>
      <c r="FOQ123" s="163"/>
      <c r="FOR123" s="163"/>
      <c r="FOS123" s="163"/>
      <c r="FOT123" s="163"/>
      <c r="FOU123" s="163"/>
      <c r="FOV123" s="163"/>
      <c r="FOW123" s="163"/>
      <c r="FOX123" s="163"/>
      <c r="FOY123" s="163"/>
      <c r="FOZ123" s="163"/>
      <c r="FPA123" s="163"/>
      <c r="FPB123" s="163"/>
    </row>
    <row r="124" spans="1:4474" ht="23.25" customHeight="1">
      <c r="A124" s="162"/>
      <c r="B124" s="160"/>
      <c r="C124" s="20" t="s">
        <v>97</v>
      </c>
      <c r="D124" s="105">
        <v>156</v>
      </c>
      <c r="E124" s="105">
        <v>10</v>
      </c>
      <c r="F124" s="105" t="s">
        <v>212</v>
      </c>
      <c r="G124" s="105" t="s">
        <v>215</v>
      </c>
      <c r="H124" s="105" t="s">
        <v>214</v>
      </c>
      <c r="I124" s="108">
        <v>92.32</v>
      </c>
      <c r="J124" s="107">
        <v>117.93</v>
      </c>
      <c r="K124" s="107">
        <v>118.48</v>
      </c>
      <c r="L124" s="107">
        <v>123.73</v>
      </c>
      <c r="M124" s="17"/>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c r="DI124" s="163"/>
      <c r="DJ124" s="163"/>
      <c r="DK124" s="163"/>
      <c r="DL124" s="163"/>
      <c r="DM124" s="163"/>
      <c r="DN124" s="163"/>
      <c r="DO124" s="163"/>
      <c r="DP124" s="163"/>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3"/>
      <c r="ER124" s="163"/>
      <c r="ES124" s="163"/>
      <c r="ET124" s="163"/>
      <c r="EU124" s="163"/>
      <c r="EV124" s="163"/>
      <c r="EW124" s="163"/>
      <c r="EX124" s="163"/>
      <c r="EY124" s="163"/>
      <c r="EZ124" s="163"/>
      <c r="FA124" s="163"/>
      <c r="FB124" s="163"/>
      <c r="FC124" s="163"/>
      <c r="FD124" s="163"/>
      <c r="FE124" s="163"/>
      <c r="FF124" s="163"/>
      <c r="FG124" s="163"/>
      <c r="FH124" s="163"/>
      <c r="FI124" s="163"/>
      <c r="FJ124" s="163"/>
      <c r="FK124" s="163"/>
      <c r="FL124" s="163"/>
      <c r="FM124" s="163"/>
      <c r="FN124" s="163"/>
      <c r="FO124" s="163"/>
      <c r="FP124" s="163"/>
      <c r="FQ124" s="163"/>
      <c r="FR124" s="163"/>
      <c r="FS124" s="163"/>
      <c r="FT124" s="163"/>
      <c r="FU124" s="163"/>
      <c r="FV124" s="163"/>
      <c r="FW124" s="163"/>
      <c r="FX124" s="163"/>
      <c r="FY124" s="163"/>
      <c r="FZ124" s="163"/>
      <c r="GA124" s="163"/>
      <c r="GB124" s="163"/>
      <c r="GC124" s="163"/>
      <c r="GD124" s="163"/>
      <c r="GE124" s="163"/>
      <c r="GF124" s="163"/>
      <c r="GG124" s="163"/>
      <c r="GH124" s="163"/>
      <c r="GI124" s="163"/>
      <c r="GJ124" s="163"/>
      <c r="GK124" s="163"/>
      <c r="GL124" s="163"/>
      <c r="GM124" s="163"/>
      <c r="GN124" s="163"/>
      <c r="GO124" s="163"/>
      <c r="GP124" s="163"/>
      <c r="GQ124" s="163"/>
      <c r="GR124" s="163"/>
      <c r="GS124" s="163"/>
      <c r="GT124" s="163"/>
      <c r="GU124" s="163"/>
      <c r="GV124" s="163"/>
      <c r="GW124" s="163"/>
      <c r="GX124" s="163"/>
      <c r="GY124" s="163"/>
      <c r="GZ124" s="163"/>
      <c r="HA124" s="163"/>
      <c r="HB124" s="163"/>
      <c r="HC124" s="163"/>
      <c r="HD124" s="163"/>
      <c r="HE124" s="163"/>
      <c r="HF124" s="163"/>
      <c r="HG124" s="163"/>
      <c r="HH124" s="163"/>
      <c r="HI124" s="163"/>
      <c r="HJ124" s="163"/>
      <c r="HK124" s="163"/>
      <c r="HL124" s="163"/>
      <c r="HM124" s="163"/>
      <c r="HN124" s="163"/>
      <c r="HO124" s="163"/>
      <c r="HP124" s="163"/>
      <c r="HQ124" s="163"/>
      <c r="HR124" s="163"/>
      <c r="HS124" s="163"/>
      <c r="HT124" s="163"/>
      <c r="HU124" s="163"/>
      <c r="HV124" s="163"/>
      <c r="HW124" s="163"/>
      <c r="HX124" s="163"/>
      <c r="HY124" s="163"/>
      <c r="HZ124" s="163"/>
      <c r="IA124" s="163"/>
      <c r="IB124" s="163"/>
      <c r="IC124" s="163"/>
      <c r="ID124" s="163"/>
      <c r="IE124" s="163"/>
      <c r="IF124" s="163"/>
      <c r="IG124" s="163"/>
      <c r="IH124" s="163"/>
      <c r="II124" s="163"/>
      <c r="IJ124" s="163"/>
      <c r="IK124" s="163"/>
      <c r="IL124" s="163"/>
      <c r="IM124" s="163"/>
      <c r="IN124" s="163"/>
      <c r="IO124" s="163"/>
      <c r="IP124" s="163"/>
      <c r="IQ124" s="163"/>
      <c r="IR124" s="163"/>
      <c r="IS124" s="163"/>
      <c r="IT124" s="163"/>
      <c r="IU124" s="163"/>
      <c r="IV124" s="163"/>
      <c r="IW124" s="163"/>
      <c r="IX124" s="163"/>
      <c r="IY124" s="163"/>
      <c r="IZ124" s="163"/>
      <c r="JA124" s="163"/>
      <c r="JB124" s="163"/>
      <c r="JC124" s="163"/>
      <c r="JD124" s="163"/>
      <c r="JE124" s="163"/>
      <c r="JF124" s="163"/>
      <c r="JG124" s="163"/>
      <c r="JH124" s="163"/>
      <c r="JI124" s="163"/>
      <c r="JJ124" s="163"/>
      <c r="JK124" s="163"/>
      <c r="JL124" s="163"/>
      <c r="JM124" s="163"/>
      <c r="JN124" s="163"/>
      <c r="JO124" s="163"/>
      <c r="JP124" s="163"/>
      <c r="JQ124" s="163"/>
      <c r="JR124" s="163"/>
      <c r="JS124" s="163"/>
      <c r="JT124" s="163"/>
      <c r="JU124" s="163"/>
      <c r="JV124" s="163"/>
      <c r="JW124" s="163"/>
      <c r="JX124" s="163"/>
      <c r="JY124" s="163"/>
      <c r="JZ124" s="163"/>
      <c r="KA124" s="163"/>
      <c r="KB124" s="163"/>
      <c r="KC124" s="163"/>
      <c r="KD124" s="163"/>
      <c r="KE124" s="163"/>
      <c r="KF124" s="163"/>
      <c r="KG124" s="163"/>
      <c r="KH124" s="163"/>
      <c r="KI124" s="163"/>
      <c r="KJ124" s="163"/>
      <c r="KK124" s="163"/>
      <c r="KL124" s="163"/>
      <c r="KM124" s="163"/>
      <c r="KN124" s="163"/>
      <c r="KO124" s="163"/>
      <c r="KP124" s="163"/>
      <c r="KQ124" s="163"/>
      <c r="KR124" s="163"/>
      <c r="KS124" s="163"/>
      <c r="KT124" s="163"/>
      <c r="KU124" s="163"/>
      <c r="KV124" s="163"/>
      <c r="KW124" s="163"/>
      <c r="KX124" s="163"/>
      <c r="KY124" s="163"/>
      <c r="KZ124" s="163"/>
      <c r="LA124" s="163"/>
      <c r="LB124" s="163"/>
      <c r="LC124" s="163"/>
      <c r="LD124" s="163"/>
      <c r="LE124" s="163"/>
      <c r="LF124" s="163"/>
      <c r="LG124" s="163"/>
      <c r="LH124" s="163"/>
      <c r="LI124" s="163"/>
      <c r="LJ124" s="163"/>
      <c r="LK124" s="163"/>
      <c r="LL124" s="163"/>
      <c r="LM124" s="163"/>
      <c r="LN124" s="163"/>
      <c r="LO124" s="163"/>
      <c r="LP124" s="163"/>
      <c r="LQ124" s="163"/>
      <c r="LR124" s="163"/>
      <c r="LS124" s="163"/>
      <c r="LT124" s="163"/>
      <c r="LU124" s="163"/>
      <c r="LV124" s="163"/>
      <c r="LW124" s="163"/>
      <c r="LX124" s="163"/>
      <c r="LY124" s="163"/>
      <c r="LZ124" s="163"/>
      <c r="MA124" s="163"/>
      <c r="MB124" s="163"/>
      <c r="MC124" s="163"/>
      <c r="MD124" s="163"/>
      <c r="ME124" s="163"/>
      <c r="MF124" s="163"/>
      <c r="MG124" s="163"/>
      <c r="MH124" s="163"/>
      <c r="MI124" s="163"/>
      <c r="MJ124" s="163"/>
      <c r="MK124" s="163"/>
      <c r="ML124" s="163"/>
      <c r="MM124" s="163"/>
      <c r="MN124" s="163"/>
      <c r="MO124" s="163"/>
      <c r="MP124" s="163"/>
      <c r="MQ124" s="163"/>
      <c r="MR124" s="163"/>
      <c r="MS124" s="163"/>
      <c r="MT124" s="163"/>
      <c r="MU124" s="163"/>
      <c r="MV124" s="163"/>
      <c r="MW124" s="163"/>
      <c r="MX124" s="163"/>
      <c r="MY124" s="163"/>
      <c r="MZ124" s="163"/>
      <c r="NA124" s="163"/>
      <c r="NB124" s="163"/>
      <c r="NC124" s="163"/>
      <c r="ND124" s="163"/>
      <c r="NE124" s="163"/>
      <c r="NF124" s="163"/>
      <c r="NG124" s="163"/>
      <c r="NH124" s="163"/>
      <c r="NI124" s="163"/>
      <c r="NJ124" s="163"/>
      <c r="NK124" s="163"/>
      <c r="NL124" s="163"/>
      <c r="NM124" s="163"/>
      <c r="NN124" s="163"/>
      <c r="NO124" s="163"/>
      <c r="NP124" s="163"/>
      <c r="NQ124" s="163"/>
      <c r="NR124" s="163"/>
      <c r="NS124" s="163"/>
      <c r="NT124" s="163"/>
      <c r="NU124" s="163"/>
      <c r="NV124" s="163"/>
      <c r="NW124" s="163"/>
      <c r="NX124" s="163"/>
      <c r="NY124" s="163"/>
      <c r="NZ124" s="163"/>
      <c r="OA124" s="163"/>
      <c r="OB124" s="163"/>
      <c r="OC124" s="163"/>
      <c r="OD124" s="163"/>
      <c r="OE124" s="163"/>
      <c r="OF124" s="163"/>
      <c r="OG124" s="163"/>
      <c r="OH124" s="163"/>
      <c r="OI124" s="163"/>
      <c r="OJ124" s="163"/>
      <c r="OK124" s="163"/>
      <c r="OL124" s="163"/>
      <c r="OM124" s="163"/>
      <c r="ON124" s="163"/>
      <c r="OO124" s="163"/>
      <c r="OP124" s="163"/>
      <c r="OQ124" s="163"/>
      <c r="OR124" s="163"/>
      <c r="OS124" s="163"/>
      <c r="OT124" s="163"/>
      <c r="OU124" s="163"/>
      <c r="OV124" s="163"/>
      <c r="OW124" s="163"/>
      <c r="OX124" s="163"/>
      <c r="OY124" s="163"/>
      <c r="OZ124" s="163"/>
      <c r="PA124" s="163"/>
      <c r="PB124" s="163"/>
      <c r="PC124" s="163"/>
      <c r="PD124" s="163"/>
      <c r="PE124" s="163"/>
      <c r="PF124" s="163"/>
      <c r="PG124" s="163"/>
      <c r="PH124" s="163"/>
      <c r="PI124" s="163"/>
      <c r="PJ124" s="163"/>
      <c r="PK124" s="163"/>
      <c r="PL124" s="163"/>
      <c r="PM124" s="163"/>
      <c r="PN124" s="163"/>
      <c r="PO124" s="163"/>
      <c r="PP124" s="163"/>
      <c r="PQ124" s="163"/>
      <c r="PR124" s="163"/>
      <c r="PS124" s="163"/>
      <c r="PT124" s="163"/>
      <c r="PU124" s="163"/>
      <c r="PV124" s="163"/>
      <c r="PW124" s="163"/>
      <c r="PX124" s="163"/>
      <c r="PY124" s="163"/>
      <c r="PZ124" s="163"/>
      <c r="QA124" s="163"/>
      <c r="QB124" s="163"/>
      <c r="QC124" s="163"/>
      <c r="QD124" s="163"/>
      <c r="QE124" s="163"/>
      <c r="QF124" s="163"/>
      <c r="QG124" s="163"/>
      <c r="QH124" s="163"/>
      <c r="QI124" s="163"/>
      <c r="QJ124" s="163"/>
      <c r="QK124" s="163"/>
      <c r="QL124" s="163"/>
      <c r="QM124" s="163"/>
      <c r="QN124" s="163"/>
      <c r="QO124" s="163"/>
      <c r="QP124" s="163"/>
      <c r="QQ124" s="163"/>
      <c r="QR124" s="163"/>
      <c r="QS124" s="163"/>
      <c r="QT124" s="163"/>
      <c r="QU124" s="163"/>
      <c r="QV124" s="163"/>
      <c r="QW124" s="163"/>
      <c r="QX124" s="163"/>
      <c r="QY124" s="163"/>
      <c r="QZ124" s="163"/>
      <c r="RA124" s="163"/>
      <c r="RB124" s="163"/>
      <c r="RC124" s="163"/>
      <c r="RD124" s="163"/>
      <c r="RE124" s="163"/>
      <c r="RF124" s="163"/>
      <c r="RG124" s="163"/>
      <c r="RH124" s="163"/>
      <c r="RI124" s="163"/>
      <c r="RJ124" s="163"/>
      <c r="RK124" s="163"/>
      <c r="RL124" s="163"/>
      <c r="RM124" s="163"/>
      <c r="RN124" s="163"/>
      <c r="RO124" s="163"/>
      <c r="RP124" s="163"/>
      <c r="RQ124" s="163"/>
      <c r="RR124" s="163"/>
      <c r="RS124" s="163"/>
      <c r="RT124" s="163"/>
      <c r="RU124" s="163"/>
      <c r="RV124" s="163"/>
      <c r="RW124" s="163"/>
      <c r="RX124" s="163"/>
      <c r="RY124" s="163"/>
      <c r="RZ124" s="163"/>
      <c r="SA124" s="163"/>
      <c r="SB124" s="163"/>
      <c r="SC124" s="163"/>
      <c r="SD124" s="163"/>
      <c r="SE124" s="163"/>
      <c r="SF124" s="163"/>
      <c r="SG124" s="163"/>
      <c r="SH124" s="163"/>
      <c r="SI124" s="163"/>
      <c r="SJ124" s="163"/>
      <c r="SK124" s="163"/>
      <c r="SL124" s="163"/>
      <c r="SM124" s="163"/>
      <c r="SN124" s="163"/>
      <c r="SO124" s="163"/>
      <c r="SP124" s="163"/>
      <c r="SQ124" s="163"/>
      <c r="SR124" s="163"/>
      <c r="SS124" s="163"/>
      <c r="ST124" s="163"/>
      <c r="SU124" s="163"/>
      <c r="SV124" s="163"/>
      <c r="SW124" s="163"/>
      <c r="SX124" s="163"/>
      <c r="SY124" s="163"/>
      <c r="SZ124" s="163"/>
      <c r="TA124" s="163"/>
      <c r="TB124" s="163"/>
      <c r="TC124" s="163"/>
      <c r="TD124" s="163"/>
      <c r="TE124" s="163"/>
      <c r="TF124" s="163"/>
      <c r="TG124" s="163"/>
      <c r="TH124" s="163"/>
      <c r="TI124" s="163"/>
      <c r="TJ124" s="163"/>
      <c r="TK124" s="163"/>
      <c r="TL124" s="163"/>
      <c r="TM124" s="163"/>
      <c r="TN124" s="163"/>
      <c r="TO124" s="163"/>
      <c r="TP124" s="163"/>
      <c r="TQ124" s="163"/>
      <c r="TR124" s="163"/>
      <c r="TS124" s="163"/>
      <c r="TT124" s="163"/>
      <c r="TU124" s="163"/>
      <c r="TV124" s="163"/>
      <c r="TW124" s="163"/>
      <c r="TX124" s="163"/>
      <c r="TY124" s="163"/>
      <c r="TZ124" s="163"/>
      <c r="UA124" s="163"/>
      <c r="UB124" s="163"/>
      <c r="UC124" s="163"/>
      <c r="UD124" s="163"/>
      <c r="UE124" s="163"/>
      <c r="UF124" s="163"/>
      <c r="UG124" s="163"/>
      <c r="UH124" s="163"/>
      <c r="UI124" s="163"/>
      <c r="UJ124" s="163"/>
      <c r="UK124" s="163"/>
      <c r="UL124" s="163"/>
      <c r="UM124" s="163"/>
      <c r="UN124" s="163"/>
      <c r="UO124" s="163"/>
      <c r="UP124" s="163"/>
      <c r="UQ124" s="163"/>
      <c r="UR124" s="163"/>
      <c r="US124" s="163"/>
      <c r="UT124" s="163"/>
      <c r="UU124" s="163"/>
      <c r="UV124" s="163"/>
      <c r="UW124" s="163"/>
      <c r="UX124" s="163"/>
      <c r="UY124" s="163"/>
      <c r="UZ124" s="163"/>
      <c r="VA124" s="163"/>
      <c r="VB124" s="163"/>
      <c r="VC124" s="163"/>
      <c r="VD124" s="163"/>
      <c r="VE124" s="163"/>
      <c r="VF124" s="163"/>
      <c r="VG124" s="163"/>
      <c r="VH124" s="163"/>
      <c r="VI124" s="163"/>
      <c r="VJ124" s="163"/>
      <c r="VK124" s="163"/>
      <c r="VL124" s="163"/>
      <c r="VM124" s="163"/>
      <c r="VN124" s="163"/>
      <c r="VO124" s="163"/>
      <c r="VP124" s="163"/>
      <c r="VQ124" s="163"/>
      <c r="VR124" s="163"/>
      <c r="VS124" s="163"/>
      <c r="VT124" s="163"/>
      <c r="VU124" s="163"/>
      <c r="VV124" s="163"/>
      <c r="VW124" s="163"/>
      <c r="VX124" s="163"/>
      <c r="VY124" s="163"/>
      <c r="VZ124" s="163"/>
      <c r="WA124" s="163"/>
      <c r="WB124" s="163"/>
      <c r="WC124" s="163"/>
      <c r="WD124" s="163"/>
      <c r="WE124" s="163"/>
      <c r="WF124" s="163"/>
      <c r="WG124" s="163"/>
      <c r="WH124" s="163"/>
      <c r="WI124" s="163"/>
      <c r="WJ124" s="163"/>
      <c r="WK124" s="163"/>
      <c r="WL124" s="163"/>
      <c r="WM124" s="163"/>
      <c r="WN124" s="163"/>
      <c r="WO124" s="163"/>
      <c r="WP124" s="163"/>
      <c r="WQ124" s="163"/>
      <c r="WR124" s="163"/>
      <c r="WS124" s="163"/>
      <c r="WT124" s="163"/>
      <c r="WU124" s="163"/>
      <c r="WV124" s="163"/>
      <c r="WW124" s="163"/>
      <c r="WX124" s="163"/>
      <c r="WY124" s="163"/>
      <c r="WZ124" s="163"/>
      <c r="XA124" s="163"/>
      <c r="XB124" s="163"/>
      <c r="XC124" s="163"/>
      <c r="XD124" s="163"/>
      <c r="XE124" s="163"/>
      <c r="XF124" s="163"/>
      <c r="XG124" s="163"/>
      <c r="XH124" s="163"/>
      <c r="XI124" s="163"/>
      <c r="XJ124" s="163"/>
      <c r="XK124" s="163"/>
      <c r="XL124" s="163"/>
      <c r="XM124" s="163"/>
      <c r="XN124" s="163"/>
      <c r="XO124" s="163"/>
      <c r="XP124" s="163"/>
      <c r="XQ124" s="163"/>
      <c r="XR124" s="163"/>
      <c r="XS124" s="163"/>
      <c r="XT124" s="163"/>
      <c r="XU124" s="163"/>
      <c r="XV124" s="163"/>
      <c r="XW124" s="163"/>
      <c r="XX124" s="163"/>
      <c r="XY124" s="163"/>
      <c r="XZ124" s="163"/>
      <c r="YA124" s="163"/>
      <c r="YB124" s="163"/>
      <c r="YC124" s="163"/>
      <c r="YD124" s="163"/>
      <c r="YE124" s="163"/>
      <c r="YF124" s="163"/>
      <c r="YG124" s="163"/>
      <c r="YH124" s="163"/>
      <c r="YI124" s="163"/>
      <c r="YJ124" s="163"/>
      <c r="YK124" s="163"/>
      <c r="YL124" s="163"/>
      <c r="YM124" s="163"/>
      <c r="YN124" s="163"/>
      <c r="YO124" s="163"/>
      <c r="YP124" s="163"/>
      <c r="YQ124" s="163"/>
      <c r="YR124" s="163"/>
      <c r="YS124" s="163"/>
      <c r="YT124" s="163"/>
      <c r="YU124" s="163"/>
      <c r="YV124" s="163"/>
      <c r="YW124" s="163"/>
      <c r="YX124" s="163"/>
      <c r="YY124" s="163"/>
      <c r="YZ124" s="163"/>
      <c r="ZA124" s="163"/>
      <c r="ZB124" s="163"/>
      <c r="ZC124" s="163"/>
      <c r="ZD124" s="163"/>
      <c r="ZE124" s="163"/>
      <c r="ZF124" s="163"/>
      <c r="ZG124" s="163"/>
      <c r="ZH124" s="163"/>
      <c r="ZI124" s="163"/>
      <c r="ZJ124" s="163"/>
      <c r="ZK124" s="163"/>
      <c r="ZL124" s="163"/>
      <c r="ZM124" s="163"/>
      <c r="ZN124" s="163"/>
      <c r="ZO124" s="163"/>
      <c r="ZP124" s="163"/>
      <c r="ZQ124" s="163"/>
      <c r="ZR124" s="163"/>
      <c r="ZS124" s="163"/>
      <c r="ZT124" s="163"/>
      <c r="ZU124" s="163"/>
      <c r="ZV124" s="163"/>
      <c r="ZW124" s="163"/>
      <c r="ZX124" s="163"/>
      <c r="ZY124" s="163"/>
      <c r="ZZ124" s="163"/>
      <c r="AAA124" s="163"/>
      <c r="AAB124" s="163"/>
      <c r="AAC124" s="163"/>
      <c r="AAD124" s="163"/>
      <c r="AAE124" s="163"/>
      <c r="AAF124" s="163"/>
      <c r="AAG124" s="163"/>
      <c r="AAH124" s="163"/>
      <c r="AAI124" s="163"/>
      <c r="AAJ124" s="163"/>
      <c r="AAK124" s="163"/>
      <c r="AAL124" s="163"/>
      <c r="AAM124" s="163"/>
      <c r="AAN124" s="163"/>
      <c r="AAO124" s="163"/>
      <c r="AAP124" s="163"/>
      <c r="AAQ124" s="163"/>
      <c r="AAR124" s="163"/>
      <c r="AAS124" s="163"/>
      <c r="AAT124" s="163"/>
      <c r="AAU124" s="163"/>
      <c r="AAV124" s="163"/>
      <c r="AAW124" s="163"/>
      <c r="AAX124" s="163"/>
      <c r="AAY124" s="163"/>
      <c r="AAZ124" s="163"/>
      <c r="ABA124" s="163"/>
      <c r="ABB124" s="163"/>
      <c r="ABC124" s="163"/>
      <c r="ABD124" s="163"/>
      <c r="ABE124" s="163"/>
      <c r="ABF124" s="163"/>
      <c r="ABG124" s="163"/>
      <c r="ABH124" s="163"/>
      <c r="ABI124" s="163"/>
      <c r="ABJ124" s="163"/>
      <c r="ABK124" s="163"/>
      <c r="ABL124" s="163"/>
      <c r="ABM124" s="163"/>
      <c r="ABN124" s="163"/>
      <c r="ABO124" s="163"/>
      <c r="ABP124" s="163"/>
      <c r="ABQ124" s="163"/>
      <c r="ABR124" s="163"/>
      <c r="ABS124" s="163"/>
      <c r="ABT124" s="163"/>
      <c r="ABU124" s="163"/>
      <c r="ABV124" s="163"/>
      <c r="ABW124" s="163"/>
      <c r="ABX124" s="163"/>
      <c r="ABY124" s="163"/>
      <c r="ABZ124" s="163"/>
      <c r="ACA124" s="163"/>
      <c r="ACB124" s="163"/>
      <c r="ACC124" s="163"/>
      <c r="ACD124" s="163"/>
      <c r="ACE124" s="163"/>
      <c r="ACF124" s="163"/>
      <c r="ACG124" s="163"/>
      <c r="ACH124" s="163"/>
      <c r="ACI124" s="163"/>
      <c r="ACJ124" s="163"/>
      <c r="ACK124" s="163"/>
      <c r="ACL124" s="163"/>
      <c r="ACM124" s="163"/>
      <c r="ACN124" s="163"/>
      <c r="ACO124" s="163"/>
      <c r="ACP124" s="163"/>
      <c r="ACQ124" s="163"/>
      <c r="ACR124" s="163"/>
      <c r="ACS124" s="163"/>
      <c r="ACT124" s="163"/>
      <c r="ACU124" s="163"/>
      <c r="ACV124" s="163"/>
      <c r="ACW124" s="163"/>
      <c r="ACX124" s="163"/>
      <c r="ACY124" s="163"/>
      <c r="ACZ124" s="163"/>
      <c r="ADA124" s="163"/>
      <c r="ADB124" s="163"/>
      <c r="ADC124" s="163"/>
      <c r="ADD124" s="163"/>
      <c r="ADE124" s="163"/>
      <c r="ADF124" s="163"/>
      <c r="ADG124" s="163"/>
      <c r="ADH124" s="163"/>
      <c r="ADI124" s="163"/>
      <c r="ADJ124" s="163"/>
      <c r="ADK124" s="163"/>
      <c r="ADL124" s="163"/>
      <c r="ADM124" s="163"/>
      <c r="ADN124" s="163"/>
      <c r="ADO124" s="163"/>
      <c r="ADP124" s="163"/>
      <c r="ADQ124" s="163"/>
      <c r="ADR124" s="163"/>
      <c r="ADS124" s="163"/>
      <c r="ADT124" s="163"/>
      <c r="ADU124" s="163"/>
      <c r="ADV124" s="163"/>
      <c r="ADW124" s="163"/>
      <c r="ADX124" s="163"/>
      <c r="ADY124" s="163"/>
      <c r="ADZ124" s="163"/>
      <c r="AEA124" s="163"/>
      <c r="AEB124" s="163"/>
      <c r="AEC124" s="163"/>
      <c r="AED124" s="163"/>
      <c r="AEE124" s="163"/>
      <c r="AEF124" s="163"/>
      <c r="AEG124" s="163"/>
      <c r="AEH124" s="163"/>
      <c r="AEI124" s="163"/>
      <c r="AEJ124" s="163"/>
      <c r="AEK124" s="163"/>
      <c r="AEL124" s="163"/>
      <c r="AEM124" s="163"/>
      <c r="AEN124" s="163"/>
      <c r="AEO124" s="163"/>
      <c r="AEP124" s="163"/>
      <c r="AEQ124" s="163"/>
      <c r="AER124" s="163"/>
      <c r="AES124" s="163"/>
      <c r="AET124" s="163"/>
      <c r="AEU124" s="163"/>
      <c r="AEV124" s="163"/>
      <c r="AEW124" s="163"/>
      <c r="AEX124" s="163"/>
      <c r="AEY124" s="163"/>
      <c r="AEZ124" s="163"/>
      <c r="AFA124" s="163"/>
      <c r="AFB124" s="163"/>
      <c r="AFC124" s="163"/>
      <c r="AFD124" s="163"/>
      <c r="AFE124" s="163"/>
      <c r="AFF124" s="163"/>
      <c r="AFG124" s="163"/>
      <c r="AFH124" s="163"/>
      <c r="AFI124" s="163"/>
      <c r="AFJ124" s="163"/>
      <c r="AFK124" s="163"/>
      <c r="AFL124" s="163"/>
      <c r="AFM124" s="163"/>
      <c r="AFN124" s="163"/>
      <c r="AFO124" s="163"/>
      <c r="AFP124" s="163"/>
      <c r="AFQ124" s="163"/>
      <c r="AFR124" s="163"/>
      <c r="AFS124" s="163"/>
      <c r="AFT124" s="163"/>
      <c r="AFU124" s="163"/>
      <c r="AFV124" s="163"/>
      <c r="AFW124" s="163"/>
      <c r="AFX124" s="163"/>
      <c r="AFY124" s="163"/>
      <c r="AFZ124" s="163"/>
      <c r="AGA124" s="163"/>
      <c r="AGB124" s="163"/>
      <c r="AGC124" s="163"/>
      <c r="AGD124" s="163"/>
      <c r="AGE124" s="163"/>
      <c r="AGF124" s="163"/>
      <c r="AGG124" s="163"/>
      <c r="AGH124" s="163"/>
      <c r="AGI124" s="163"/>
      <c r="AGJ124" s="163"/>
      <c r="AGK124" s="163"/>
      <c r="AGL124" s="163"/>
      <c r="AGM124" s="163"/>
      <c r="AGN124" s="163"/>
      <c r="AGO124" s="163"/>
      <c r="AGP124" s="163"/>
      <c r="AGQ124" s="163"/>
      <c r="AGR124" s="163"/>
      <c r="AGS124" s="163"/>
      <c r="AGT124" s="163"/>
      <c r="AGU124" s="163"/>
      <c r="AGV124" s="163"/>
      <c r="AGW124" s="163"/>
      <c r="AGX124" s="163"/>
      <c r="AGY124" s="163"/>
      <c r="AGZ124" s="163"/>
      <c r="AHA124" s="163"/>
      <c r="AHB124" s="163"/>
      <c r="AHC124" s="163"/>
      <c r="AHD124" s="163"/>
      <c r="AHE124" s="163"/>
      <c r="AHF124" s="163"/>
      <c r="AHG124" s="163"/>
      <c r="AHH124" s="163"/>
      <c r="AHI124" s="163"/>
      <c r="AHJ124" s="163"/>
      <c r="AHK124" s="163"/>
      <c r="AHL124" s="163"/>
      <c r="AHM124" s="163"/>
      <c r="AHN124" s="163"/>
      <c r="AHO124" s="163"/>
      <c r="AHP124" s="163"/>
      <c r="AHQ124" s="163"/>
      <c r="AHR124" s="163"/>
      <c r="AHS124" s="163"/>
      <c r="AHT124" s="163"/>
      <c r="AHU124" s="163"/>
      <c r="AHV124" s="163"/>
      <c r="AHW124" s="163"/>
      <c r="AHX124" s="163"/>
      <c r="AHY124" s="163"/>
      <c r="AHZ124" s="163"/>
      <c r="AIA124" s="163"/>
      <c r="AIB124" s="163"/>
      <c r="AIC124" s="163"/>
      <c r="AID124" s="163"/>
      <c r="AIE124" s="163"/>
      <c r="AIF124" s="163"/>
      <c r="AIG124" s="163"/>
      <c r="AIH124" s="163"/>
      <c r="AII124" s="163"/>
      <c r="AIJ124" s="163"/>
      <c r="AIK124" s="163"/>
      <c r="AIL124" s="163"/>
      <c r="AIM124" s="163"/>
      <c r="AIN124" s="163"/>
      <c r="AIO124" s="163"/>
      <c r="AIP124" s="163"/>
      <c r="AIQ124" s="163"/>
      <c r="AIR124" s="163"/>
      <c r="AIS124" s="163"/>
      <c r="AIT124" s="163"/>
      <c r="AIU124" s="163"/>
      <c r="AIV124" s="163"/>
      <c r="AIW124" s="163"/>
      <c r="AIX124" s="163"/>
      <c r="AIY124" s="163"/>
      <c r="AIZ124" s="163"/>
      <c r="AJA124" s="163"/>
      <c r="AJB124" s="163"/>
      <c r="AJC124" s="163"/>
      <c r="AJD124" s="163"/>
      <c r="AJE124" s="163"/>
      <c r="AJF124" s="163"/>
      <c r="AJG124" s="163"/>
      <c r="AJH124" s="163"/>
      <c r="AJI124" s="163"/>
      <c r="AJJ124" s="163"/>
      <c r="AJK124" s="163"/>
      <c r="AJL124" s="163"/>
      <c r="AJM124" s="163"/>
      <c r="AJN124" s="163"/>
      <c r="AJO124" s="163"/>
      <c r="AJP124" s="163"/>
      <c r="AJQ124" s="163"/>
      <c r="AJR124" s="163"/>
      <c r="AJS124" s="163"/>
      <c r="AJT124" s="163"/>
      <c r="AJU124" s="163"/>
      <c r="AJV124" s="163"/>
      <c r="AJW124" s="163"/>
      <c r="AJX124" s="163"/>
      <c r="AJY124" s="163"/>
      <c r="AJZ124" s="163"/>
      <c r="AKA124" s="163"/>
      <c r="AKB124" s="163"/>
      <c r="AKC124" s="163"/>
      <c r="AKD124" s="163"/>
      <c r="AKE124" s="163"/>
      <c r="AKF124" s="163"/>
      <c r="AKG124" s="163"/>
      <c r="AKH124" s="163"/>
      <c r="AKI124" s="163"/>
      <c r="AKJ124" s="163"/>
      <c r="AKK124" s="163"/>
      <c r="AKL124" s="163"/>
      <c r="AKM124" s="163"/>
      <c r="AKN124" s="163"/>
      <c r="AKO124" s="163"/>
      <c r="AKP124" s="163"/>
      <c r="AKQ124" s="163"/>
      <c r="AKR124" s="163"/>
      <c r="AKS124" s="163"/>
      <c r="AKT124" s="163"/>
      <c r="AKU124" s="163"/>
      <c r="AKV124" s="163"/>
      <c r="AKW124" s="163"/>
      <c r="AKX124" s="163"/>
      <c r="AKY124" s="163"/>
      <c r="AKZ124" s="163"/>
      <c r="ALA124" s="163"/>
      <c r="ALB124" s="163"/>
      <c r="ALC124" s="163"/>
      <c r="ALD124" s="163"/>
      <c r="ALE124" s="163"/>
      <c r="ALF124" s="163"/>
      <c r="ALG124" s="163"/>
      <c r="ALH124" s="163"/>
      <c r="ALI124" s="163"/>
      <c r="ALJ124" s="163"/>
      <c r="ALK124" s="163"/>
      <c r="ALL124" s="163"/>
      <c r="ALM124" s="163"/>
      <c r="ALN124" s="163"/>
      <c r="ALO124" s="163"/>
      <c r="ALP124" s="163"/>
      <c r="ALQ124" s="163"/>
      <c r="ALR124" s="163"/>
      <c r="ALS124" s="163"/>
      <c r="ALT124" s="163"/>
      <c r="ALU124" s="163"/>
      <c r="ALV124" s="163"/>
      <c r="ALW124" s="163"/>
      <c r="ALX124" s="163"/>
      <c r="ALY124" s="163"/>
      <c r="ALZ124" s="163"/>
      <c r="AMA124" s="163"/>
      <c r="AMB124" s="163"/>
      <c r="AMC124" s="163"/>
      <c r="AMD124" s="163"/>
      <c r="AME124" s="163"/>
      <c r="AMF124" s="163"/>
      <c r="AMG124" s="163"/>
      <c r="AMH124" s="163"/>
      <c r="AMI124" s="163"/>
      <c r="AMJ124" s="163"/>
      <c r="AMK124" s="163"/>
      <c r="AML124" s="163"/>
      <c r="AMM124" s="163"/>
      <c r="AMN124" s="163"/>
      <c r="AMO124" s="163"/>
      <c r="AMP124" s="163"/>
      <c r="AMQ124" s="163"/>
      <c r="AMR124" s="163"/>
      <c r="AMS124" s="163"/>
      <c r="AMT124" s="163"/>
      <c r="AMU124" s="163"/>
      <c r="AMV124" s="163"/>
      <c r="AMW124" s="163"/>
      <c r="AMX124" s="163"/>
      <c r="AMY124" s="163"/>
      <c r="AMZ124" s="163"/>
      <c r="ANA124" s="163"/>
      <c r="ANB124" s="163"/>
      <c r="ANC124" s="163"/>
      <c r="AND124" s="163"/>
      <c r="ANE124" s="163"/>
      <c r="ANF124" s="163"/>
      <c r="ANG124" s="163"/>
      <c r="ANH124" s="163"/>
      <c r="ANI124" s="163"/>
      <c r="ANJ124" s="163"/>
      <c r="ANK124" s="163"/>
      <c r="ANL124" s="163"/>
      <c r="ANM124" s="163"/>
      <c r="ANN124" s="163"/>
      <c r="ANO124" s="163"/>
      <c r="ANP124" s="163"/>
      <c r="ANQ124" s="163"/>
      <c r="ANR124" s="163"/>
      <c r="ANS124" s="163"/>
      <c r="ANT124" s="163"/>
      <c r="ANU124" s="163"/>
      <c r="ANV124" s="163"/>
      <c r="ANW124" s="163"/>
      <c r="ANX124" s="163"/>
      <c r="ANY124" s="163"/>
      <c r="ANZ124" s="163"/>
      <c r="AOA124" s="163"/>
      <c r="AOB124" s="163"/>
      <c r="AOC124" s="163"/>
      <c r="AOD124" s="163"/>
      <c r="AOE124" s="163"/>
      <c r="AOF124" s="163"/>
      <c r="AOG124" s="163"/>
      <c r="AOH124" s="163"/>
      <c r="AOI124" s="163"/>
      <c r="AOJ124" s="163"/>
      <c r="AOK124" s="163"/>
      <c r="AOL124" s="163"/>
      <c r="AOM124" s="163"/>
      <c r="AON124" s="163"/>
      <c r="AOO124" s="163"/>
      <c r="AOP124" s="163"/>
      <c r="AOQ124" s="163"/>
      <c r="AOR124" s="163"/>
      <c r="AOS124" s="163"/>
      <c r="AOT124" s="163"/>
      <c r="AOU124" s="163"/>
      <c r="AOV124" s="163"/>
      <c r="AOW124" s="163"/>
      <c r="AOX124" s="163"/>
      <c r="AOY124" s="163"/>
      <c r="AOZ124" s="163"/>
      <c r="APA124" s="163"/>
      <c r="APB124" s="163"/>
      <c r="APC124" s="163"/>
      <c r="APD124" s="163"/>
      <c r="APE124" s="163"/>
      <c r="APF124" s="163"/>
      <c r="APG124" s="163"/>
      <c r="APH124" s="163"/>
      <c r="API124" s="163"/>
      <c r="APJ124" s="163"/>
      <c r="APK124" s="163"/>
      <c r="APL124" s="163"/>
      <c r="APM124" s="163"/>
      <c r="APN124" s="163"/>
      <c r="APO124" s="163"/>
      <c r="APP124" s="163"/>
      <c r="APQ124" s="163"/>
      <c r="APR124" s="163"/>
      <c r="APS124" s="163"/>
      <c r="APT124" s="163"/>
      <c r="APU124" s="163"/>
      <c r="APV124" s="163"/>
      <c r="APW124" s="163"/>
      <c r="APX124" s="163"/>
      <c r="APY124" s="163"/>
      <c r="APZ124" s="163"/>
      <c r="AQA124" s="163"/>
      <c r="AQB124" s="163"/>
      <c r="AQC124" s="163"/>
      <c r="AQD124" s="163"/>
      <c r="AQE124" s="163"/>
      <c r="AQF124" s="163"/>
      <c r="AQG124" s="163"/>
      <c r="AQH124" s="163"/>
      <c r="AQI124" s="163"/>
      <c r="AQJ124" s="163"/>
      <c r="AQK124" s="163"/>
      <c r="AQL124" s="163"/>
      <c r="AQM124" s="163"/>
      <c r="AQN124" s="163"/>
      <c r="AQO124" s="163"/>
      <c r="AQP124" s="163"/>
      <c r="AQQ124" s="163"/>
      <c r="AQR124" s="163"/>
      <c r="AQS124" s="163"/>
      <c r="AQT124" s="163"/>
      <c r="AQU124" s="163"/>
      <c r="AQV124" s="163"/>
      <c r="AQW124" s="163"/>
      <c r="AQX124" s="163"/>
      <c r="AQY124" s="163"/>
      <c r="AQZ124" s="163"/>
      <c r="ARA124" s="163"/>
      <c r="ARB124" s="163"/>
      <c r="ARC124" s="163"/>
      <c r="ARD124" s="163"/>
      <c r="ARE124" s="163"/>
      <c r="ARF124" s="163"/>
      <c r="ARG124" s="163"/>
      <c r="ARH124" s="163"/>
      <c r="ARI124" s="163"/>
      <c r="ARJ124" s="163"/>
      <c r="ARK124" s="163"/>
      <c r="ARL124" s="163"/>
      <c r="ARM124" s="163"/>
      <c r="ARN124" s="163"/>
      <c r="ARO124" s="163"/>
      <c r="ARP124" s="163"/>
      <c r="ARQ124" s="163"/>
      <c r="ARR124" s="163"/>
      <c r="ARS124" s="163"/>
      <c r="ART124" s="163"/>
      <c r="ARU124" s="163"/>
      <c r="ARV124" s="163"/>
      <c r="ARW124" s="163"/>
      <c r="ARX124" s="163"/>
      <c r="ARY124" s="163"/>
      <c r="ARZ124" s="163"/>
      <c r="ASA124" s="163"/>
      <c r="ASB124" s="163"/>
      <c r="ASC124" s="163"/>
      <c r="ASD124" s="163"/>
      <c r="ASE124" s="163"/>
      <c r="ASF124" s="163"/>
      <c r="ASG124" s="163"/>
      <c r="ASH124" s="163"/>
      <c r="ASI124" s="163"/>
      <c r="ASJ124" s="163"/>
      <c r="ASK124" s="163"/>
      <c r="ASL124" s="163"/>
      <c r="ASM124" s="163"/>
      <c r="ASN124" s="163"/>
      <c r="ASO124" s="163"/>
      <c r="ASP124" s="163"/>
      <c r="ASQ124" s="163"/>
      <c r="ASR124" s="163"/>
      <c r="ASS124" s="163"/>
      <c r="AST124" s="163"/>
      <c r="ASU124" s="163"/>
      <c r="ASV124" s="163"/>
      <c r="ASW124" s="163"/>
      <c r="ASX124" s="163"/>
      <c r="ASY124" s="163"/>
      <c r="ASZ124" s="163"/>
      <c r="ATA124" s="163"/>
      <c r="ATB124" s="163"/>
      <c r="ATC124" s="163"/>
      <c r="ATD124" s="163"/>
      <c r="ATE124" s="163"/>
      <c r="ATF124" s="163"/>
      <c r="ATG124" s="163"/>
      <c r="ATH124" s="163"/>
      <c r="ATI124" s="163"/>
      <c r="ATJ124" s="163"/>
      <c r="ATK124" s="163"/>
      <c r="ATL124" s="163"/>
      <c r="ATM124" s="163"/>
      <c r="ATN124" s="163"/>
      <c r="ATO124" s="163"/>
      <c r="ATP124" s="163"/>
      <c r="ATQ124" s="163"/>
      <c r="ATR124" s="163"/>
      <c r="ATS124" s="163"/>
      <c r="ATT124" s="163"/>
      <c r="ATU124" s="163"/>
      <c r="ATV124" s="163"/>
      <c r="ATW124" s="163"/>
      <c r="ATX124" s="163"/>
      <c r="ATY124" s="163"/>
      <c r="ATZ124" s="163"/>
      <c r="AUA124" s="163"/>
      <c r="AUB124" s="163"/>
      <c r="AUC124" s="163"/>
      <c r="AUD124" s="163"/>
      <c r="AUE124" s="163"/>
      <c r="AUF124" s="163"/>
      <c r="AUG124" s="163"/>
      <c r="AUH124" s="163"/>
      <c r="AUI124" s="163"/>
      <c r="AUJ124" s="163"/>
      <c r="AUK124" s="163"/>
      <c r="AUL124" s="163"/>
      <c r="AUM124" s="163"/>
      <c r="AUN124" s="163"/>
      <c r="AUO124" s="163"/>
      <c r="AUP124" s="163"/>
      <c r="AUQ124" s="163"/>
      <c r="AUR124" s="163"/>
      <c r="AUS124" s="163"/>
      <c r="AUT124" s="163"/>
      <c r="AUU124" s="163"/>
      <c r="AUV124" s="163"/>
      <c r="AUW124" s="163"/>
      <c r="AUX124" s="163"/>
      <c r="AUY124" s="163"/>
      <c r="AUZ124" s="163"/>
      <c r="AVA124" s="163"/>
      <c r="AVB124" s="163"/>
      <c r="AVC124" s="163"/>
      <c r="AVD124" s="163"/>
      <c r="AVE124" s="163"/>
      <c r="AVF124" s="163"/>
      <c r="AVG124" s="163"/>
      <c r="AVH124" s="163"/>
      <c r="AVI124" s="163"/>
      <c r="AVJ124" s="163"/>
      <c r="AVK124" s="163"/>
      <c r="AVL124" s="163"/>
      <c r="AVM124" s="163"/>
      <c r="AVN124" s="163"/>
      <c r="AVO124" s="163"/>
      <c r="AVP124" s="163"/>
      <c r="AVQ124" s="163"/>
      <c r="AVR124" s="163"/>
      <c r="AVS124" s="163"/>
      <c r="AVT124" s="163"/>
      <c r="AVU124" s="163"/>
      <c r="AVV124" s="163"/>
      <c r="AVW124" s="163"/>
      <c r="AVX124" s="163"/>
      <c r="AVY124" s="163"/>
      <c r="AVZ124" s="163"/>
      <c r="AWA124" s="163"/>
      <c r="AWB124" s="163"/>
      <c r="AWC124" s="163"/>
      <c r="AWD124" s="163"/>
      <c r="AWE124" s="163"/>
      <c r="AWF124" s="163"/>
      <c r="AWG124" s="163"/>
      <c r="AWH124" s="163"/>
      <c r="AWI124" s="163"/>
      <c r="AWJ124" s="163"/>
      <c r="AWK124" s="163"/>
      <c r="AWL124" s="163"/>
      <c r="AWM124" s="163"/>
      <c r="AWN124" s="163"/>
      <c r="AWO124" s="163"/>
      <c r="AWP124" s="163"/>
      <c r="AWQ124" s="163"/>
      <c r="AWR124" s="163"/>
      <c r="AWS124" s="163"/>
      <c r="AWT124" s="163"/>
      <c r="AWU124" s="163"/>
      <c r="AWV124" s="163"/>
      <c r="AWW124" s="163"/>
      <c r="AWX124" s="163"/>
      <c r="AWY124" s="163"/>
      <c r="AWZ124" s="163"/>
      <c r="AXA124" s="163"/>
      <c r="AXB124" s="163"/>
      <c r="AXC124" s="163"/>
      <c r="AXD124" s="163"/>
      <c r="AXE124" s="163"/>
      <c r="AXF124" s="163"/>
      <c r="AXG124" s="163"/>
      <c r="AXH124" s="163"/>
      <c r="AXI124" s="163"/>
      <c r="AXJ124" s="163"/>
      <c r="AXK124" s="163"/>
      <c r="AXL124" s="163"/>
      <c r="AXM124" s="163"/>
      <c r="AXN124" s="163"/>
      <c r="AXO124" s="163"/>
      <c r="AXP124" s="163"/>
      <c r="AXQ124" s="163"/>
      <c r="AXR124" s="163"/>
      <c r="AXS124" s="163"/>
      <c r="AXT124" s="163"/>
      <c r="AXU124" s="163"/>
      <c r="AXV124" s="163"/>
      <c r="AXW124" s="163"/>
      <c r="AXX124" s="163"/>
      <c r="AXY124" s="163"/>
      <c r="AXZ124" s="163"/>
      <c r="AYA124" s="163"/>
      <c r="AYB124" s="163"/>
      <c r="AYC124" s="163"/>
      <c r="AYD124" s="163"/>
      <c r="AYE124" s="163"/>
      <c r="AYF124" s="163"/>
      <c r="AYG124" s="163"/>
      <c r="AYH124" s="163"/>
      <c r="AYI124" s="163"/>
      <c r="AYJ124" s="163"/>
      <c r="AYK124" s="163"/>
      <c r="AYL124" s="163"/>
      <c r="AYM124" s="163"/>
      <c r="AYN124" s="163"/>
      <c r="AYO124" s="163"/>
      <c r="AYP124" s="163"/>
      <c r="AYQ124" s="163"/>
      <c r="AYR124" s="163"/>
      <c r="AYS124" s="163"/>
      <c r="AYT124" s="163"/>
      <c r="AYU124" s="163"/>
      <c r="AYV124" s="163"/>
      <c r="AYW124" s="163"/>
      <c r="AYX124" s="163"/>
      <c r="AYY124" s="163"/>
      <c r="AYZ124" s="163"/>
      <c r="AZA124" s="163"/>
      <c r="AZB124" s="163"/>
      <c r="AZC124" s="163"/>
      <c r="AZD124" s="163"/>
      <c r="AZE124" s="163"/>
      <c r="AZF124" s="163"/>
      <c r="AZG124" s="163"/>
      <c r="AZH124" s="163"/>
      <c r="AZI124" s="163"/>
      <c r="AZJ124" s="163"/>
      <c r="AZK124" s="163"/>
      <c r="AZL124" s="163"/>
      <c r="AZM124" s="163"/>
      <c r="AZN124" s="163"/>
      <c r="AZO124" s="163"/>
      <c r="AZP124" s="163"/>
      <c r="AZQ124" s="163"/>
      <c r="AZR124" s="163"/>
      <c r="AZS124" s="163"/>
      <c r="AZT124" s="163"/>
      <c r="AZU124" s="163"/>
      <c r="AZV124" s="163"/>
      <c r="AZW124" s="163"/>
      <c r="AZX124" s="163"/>
      <c r="AZY124" s="163"/>
      <c r="AZZ124" s="163"/>
      <c r="BAA124" s="163"/>
      <c r="BAB124" s="163"/>
      <c r="BAC124" s="163"/>
      <c r="BAD124" s="163"/>
      <c r="BAE124" s="163"/>
      <c r="BAF124" s="163"/>
      <c r="BAG124" s="163"/>
      <c r="BAH124" s="163"/>
      <c r="BAI124" s="163"/>
      <c r="BAJ124" s="163"/>
      <c r="BAK124" s="163"/>
      <c r="BAL124" s="163"/>
      <c r="BAM124" s="163"/>
      <c r="BAN124" s="163"/>
      <c r="BAO124" s="163"/>
      <c r="BAP124" s="163"/>
      <c r="BAQ124" s="163"/>
      <c r="BAR124" s="163"/>
      <c r="BAS124" s="163"/>
      <c r="BAT124" s="163"/>
      <c r="BAU124" s="163"/>
      <c r="BAV124" s="163"/>
      <c r="BAW124" s="163"/>
      <c r="BAX124" s="163"/>
      <c r="BAY124" s="163"/>
      <c r="BAZ124" s="163"/>
      <c r="BBA124" s="163"/>
      <c r="BBB124" s="163"/>
      <c r="BBC124" s="163"/>
      <c r="BBD124" s="163"/>
      <c r="BBE124" s="163"/>
      <c r="BBF124" s="163"/>
      <c r="BBG124" s="163"/>
      <c r="BBH124" s="163"/>
      <c r="BBI124" s="163"/>
      <c r="BBJ124" s="163"/>
      <c r="BBK124" s="163"/>
      <c r="BBL124" s="163"/>
      <c r="BBM124" s="163"/>
      <c r="BBN124" s="163"/>
      <c r="BBO124" s="163"/>
      <c r="BBP124" s="163"/>
      <c r="BBQ124" s="163"/>
      <c r="BBR124" s="163"/>
      <c r="BBS124" s="163"/>
      <c r="BBT124" s="163"/>
      <c r="BBU124" s="163"/>
      <c r="BBV124" s="163"/>
      <c r="BBW124" s="163"/>
      <c r="BBX124" s="163"/>
      <c r="BBY124" s="163"/>
      <c r="BBZ124" s="163"/>
      <c r="BCA124" s="163"/>
      <c r="BCB124" s="163"/>
      <c r="BCC124" s="163"/>
      <c r="BCD124" s="163"/>
      <c r="BCE124" s="163"/>
      <c r="BCF124" s="163"/>
      <c r="BCG124" s="163"/>
      <c r="BCH124" s="163"/>
      <c r="BCI124" s="163"/>
      <c r="BCJ124" s="163"/>
      <c r="BCK124" s="163"/>
      <c r="BCL124" s="163"/>
      <c r="BCM124" s="163"/>
      <c r="BCN124" s="163"/>
      <c r="BCO124" s="163"/>
      <c r="BCP124" s="163"/>
      <c r="BCQ124" s="163"/>
      <c r="BCR124" s="163"/>
      <c r="BCS124" s="163"/>
      <c r="BCT124" s="163"/>
      <c r="BCU124" s="163"/>
      <c r="BCV124" s="163"/>
      <c r="BCW124" s="163"/>
      <c r="BCX124" s="163"/>
      <c r="BCY124" s="163"/>
      <c r="BCZ124" s="163"/>
      <c r="BDA124" s="163"/>
      <c r="BDB124" s="163"/>
      <c r="BDC124" s="163"/>
      <c r="BDD124" s="163"/>
      <c r="BDE124" s="163"/>
      <c r="BDF124" s="163"/>
      <c r="BDG124" s="163"/>
      <c r="BDH124" s="163"/>
      <c r="BDI124" s="163"/>
      <c r="BDJ124" s="163"/>
      <c r="BDK124" s="163"/>
      <c r="BDL124" s="163"/>
      <c r="BDM124" s="163"/>
      <c r="BDN124" s="163"/>
      <c r="BDO124" s="163"/>
      <c r="BDP124" s="163"/>
      <c r="BDQ124" s="163"/>
      <c r="BDR124" s="163"/>
      <c r="BDS124" s="163"/>
      <c r="BDT124" s="163"/>
      <c r="BDU124" s="163"/>
      <c r="BDV124" s="163"/>
      <c r="BDW124" s="163"/>
      <c r="BDX124" s="163"/>
      <c r="BDY124" s="163"/>
      <c r="BDZ124" s="163"/>
      <c r="BEA124" s="163"/>
      <c r="BEB124" s="163"/>
      <c r="BEC124" s="163"/>
      <c r="BED124" s="163"/>
      <c r="BEE124" s="163"/>
      <c r="BEF124" s="163"/>
      <c r="BEG124" s="163"/>
      <c r="BEH124" s="163"/>
      <c r="BEI124" s="163"/>
      <c r="BEJ124" s="163"/>
      <c r="BEK124" s="163"/>
      <c r="BEL124" s="163"/>
      <c r="BEM124" s="163"/>
      <c r="BEN124" s="163"/>
      <c r="BEO124" s="163"/>
      <c r="BEP124" s="163"/>
      <c r="BEQ124" s="163"/>
      <c r="BER124" s="163"/>
      <c r="BES124" s="163"/>
      <c r="BET124" s="163"/>
      <c r="BEU124" s="163"/>
      <c r="BEV124" s="163"/>
      <c r="BEW124" s="163"/>
      <c r="BEX124" s="163"/>
      <c r="BEY124" s="163"/>
      <c r="BEZ124" s="163"/>
      <c r="BFA124" s="163"/>
      <c r="BFB124" s="163"/>
      <c r="BFC124" s="163"/>
      <c r="BFD124" s="163"/>
      <c r="BFE124" s="163"/>
      <c r="BFF124" s="163"/>
      <c r="BFG124" s="163"/>
      <c r="BFH124" s="163"/>
      <c r="BFI124" s="163"/>
      <c r="BFJ124" s="163"/>
      <c r="BFK124" s="163"/>
      <c r="BFL124" s="163"/>
      <c r="BFM124" s="163"/>
      <c r="BFN124" s="163"/>
      <c r="BFO124" s="163"/>
      <c r="BFP124" s="163"/>
      <c r="BFQ124" s="163"/>
      <c r="BFR124" s="163"/>
      <c r="BFS124" s="163"/>
      <c r="BFT124" s="163"/>
      <c r="BFU124" s="163"/>
      <c r="BFV124" s="163"/>
      <c r="BFW124" s="163"/>
      <c r="BFX124" s="163"/>
      <c r="BFY124" s="163"/>
      <c r="BFZ124" s="163"/>
      <c r="BGA124" s="163"/>
      <c r="BGB124" s="163"/>
      <c r="BGC124" s="163"/>
      <c r="BGD124" s="163"/>
      <c r="BGE124" s="163"/>
      <c r="BGF124" s="163"/>
      <c r="BGG124" s="163"/>
      <c r="BGH124" s="163"/>
      <c r="BGI124" s="163"/>
      <c r="BGJ124" s="163"/>
      <c r="BGK124" s="163"/>
      <c r="BGL124" s="163"/>
      <c r="BGM124" s="163"/>
      <c r="BGN124" s="163"/>
      <c r="BGO124" s="163"/>
      <c r="BGP124" s="163"/>
      <c r="BGQ124" s="163"/>
      <c r="BGR124" s="163"/>
      <c r="BGS124" s="163"/>
      <c r="BGT124" s="163"/>
      <c r="BGU124" s="163"/>
      <c r="BGV124" s="163"/>
      <c r="BGW124" s="163"/>
      <c r="BGX124" s="163"/>
      <c r="BGY124" s="163"/>
      <c r="BGZ124" s="163"/>
      <c r="BHA124" s="163"/>
      <c r="BHB124" s="163"/>
      <c r="BHC124" s="163"/>
      <c r="BHD124" s="163"/>
      <c r="BHE124" s="163"/>
      <c r="BHF124" s="163"/>
      <c r="BHG124" s="163"/>
      <c r="BHH124" s="163"/>
      <c r="BHI124" s="163"/>
      <c r="BHJ124" s="163"/>
      <c r="BHK124" s="163"/>
      <c r="BHL124" s="163"/>
      <c r="BHM124" s="163"/>
      <c r="BHN124" s="163"/>
      <c r="BHO124" s="163"/>
      <c r="BHP124" s="163"/>
      <c r="BHQ124" s="163"/>
      <c r="BHR124" s="163"/>
      <c r="BHS124" s="163"/>
      <c r="BHT124" s="163"/>
      <c r="BHU124" s="163"/>
      <c r="BHV124" s="163"/>
      <c r="BHW124" s="163"/>
      <c r="BHX124" s="163"/>
      <c r="BHY124" s="163"/>
      <c r="BHZ124" s="163"/>
      <c r="BIA124" s="163"/>
      <c r="BIB124" s="163"/>
      <c r="BIC124" s="163"/>
      <c r="BID124" s="163"/>
      <c r="BIE124" s="163"/>
      <c r="BIF124" s="163"/>
      <c r="BIG124" s="163"/>
      <c r="BIH124" s="163"/>
      <c r="BII124" s="163"/>
      <c r="BIJ124" s="163"/>
      <c r="BIK124" s="163"/>
      <c r="BIL124" s="163"/>
      <c r="BIM124" s="163"/>
      <c r="BIN124" s="163"/>
      <c r="BIO124" s="163"/>
      <c r="BIP124" s="163"/>
      <c r="BIQ124" s="163"/>
      <c r="BIR124" s="163"/>
      <c r="BIS124" s="163"/>
      <c r="BIT124" s="163"/>
      <c r="BIU124" s="163"/>
      <c r="BIV124" s="163"/>
      <c r="BIW124" s="163"/>
      <c r="BIX124" s="163"/>
      <c r="BIY124" s="163"/>
      <c r="BIZ124" s="163"/>
      <c r="BJA124" s="163"/>
      <c r="BJB124" s="163"/>
      <c r="BJC124" s="163"/>
      <c r="BJD124" s="163"/>
      <c r="BJE124" s="163"/>
      <c r="BJF124" s="163"/>
      <c r="BJG124" s="163"/>
      <c r="BJH124" s="163"/>
      <c r="BJI124" s="163"/>
      <c r="BJJ124" s="163"/>
      <c r="BJK124" s="163"/>
      <c r="BJL124" s="163"/>
      <c r="BJM124" s="163"/>
      <c r="BJN124" s="163"/>
      <c r="BJO124" s="163"/>
      <c r="BJP124" s="163"/>
      <c r="BJQ124" s="163"/>
      <c r="BJR124" s="163"/>
      <c r="BJS124" s="163"/>
      <c r="BJT124" s="163"/>
      <c r="BJU124" s="163"/>
      <c r="BJV124" s="163"/>
      <c r="BJW124" s="163"/>
      <c r="BJX124" s="163"/>
      <c r="BJY124" s="163"/>
      <c r="BJZ124" s="163"/>
      <c r="BKA124" s="163"/>
      <c r="BKB124" s="163"/>
      <c r="BKC124" s="163"/>
      <c r="BKD124" s="163"/>
      <c r="BKE124" s="163"/>
      <c r="BKF124" s="163"/>
      <c r="BKG124" s="163"/>
      <c r="BKH124" s="163"/>
      <c r="BKI124" s="163"/>
      <c r="BKJ124" s="163"/>
      <c r="BKK124" s="163"/>
      <c r="BKL124" s="163"/>
      <c r="BKM124" s="163"/>
      <c r="BKN124" s="163"/>
      <c r="BKO124" s="163"/>
      <c r="BKP124" s="163"/>
      <c r="BKQ124" s="163"/>
      <c r="BKR124" s="163"/>
      <c r="BKS124" s="163"/>
      <c r="BKT124" s="163"/>
      <c r="BKU124" s="163"/>
      <c r="BKV124" s="163"/>
      <c r="BKW124" s="163"/>
      <c r="BKX124" s="163"/>
      <c r="BKY124" s="163"/>
      <c r="BKZ124" s="163"/>
      <c r="BLA124" s="163"/>
      <c r="BLB124" s="163"/>
      <c r="BLC124" s="163"/>
      <c r="BLD124" s="163"/>
      <c r="BLE124" s="163"/>
      <c r="BLF124" s="163"/>
      <c r="BLG124" s="163"/>
      <c r="BLH124" s="163"/>
      <c r="BLI124" s="163"/>
      <c r="BLJ124" s="163"/>
      <c r="BLK124" s="163"/>
      <c r="BLL124" s="163"/>
      <c r="BLM124" s="163"/>
      <c r="BLN124" s="163"/>
      <c r="BLO124" s="163"/>
      <c r="BLP124" s="163"/>
      <c r="BLQ124" s="163"/>
      <c r="BLR124" s="163"/>
      <c r="BLS124" s="163"/>
      <c r="BLT124" s="163"/>
      <c r="BLU124" s="163"/>
      <c r="BLV124" s="163"/>
      <c r="BLW124" s="163"/>
      <c r="BLX124" s="163"/>
      <c r="BLY124" s="163"/>
      <c r="BLZ124" s="163"/>
      <c r="BMA124" s="163"/>
      <c r="BMB124" s="163"/>
      <c r="BMC124" s="163"/>
      <c r="BMD124" s="163"/>
      <c r="BME124" s="163"/>
      <c r="BMF124" s="163"/>
      <c r="BMG124" s="163"/>
      <c r="BMH124" s="163"/>
      <c r="BMI124" s="163"/>
      <c r="BMJ124" s="163"/>
      <c r="BMK124" s="163"/>
      <c r="BML124" s="163"/>
      <c r="BMM124" s="163"/>
      <c r="BMN124" s="163"/>
      <c r="BMO124" s="163"/>
      <c r="BMP124" s="163"/>
      <c r="BMQ124" s="163"/>
      <c r="BMR124" s="163"/>
      <c r="BMS124" s="163"/>
      <c r="BMT124" s="163"/>
      <c r="BMU124" s="163"/>
      <c r="BMV124" s="163"/>
      <c r="BMW124" s="163"/>
      <c r="BMX124" s="163"/>
      <c r="BMY124" s="163"/>
      <c r="BMZ124" s="163"/>
      <c r="BNA124" s="163"/>
      <c r="BNB124" s="163"/>
      <c r="BNC124" s="163"/>
      <c r="BND124" s="163"/>
      <c r="BNE124" s="163"/>
      <c r="BNF124" s="163"/>
      <c r="BNG124" s="163"/>
      <c r="BNH124" s="163"/>
      <c r="BNI124" s="163"/>
      <c r="BNJ124" s="163"/>
      <c r="BNK124" s="163"/>
      <c r="BNL124" s="163"/>
      <c r="BNM124" s="163"/>
      <c r="BNN124" s="163"/>
      <c r="BNO124" s="163"/>
      <c r="BNP124" s="163"/>
      <c r="BNQ124" s="163"/>
      <c r="BNR124" s="163"/>
      <c r="BNS124" s="163"/>
      <c r="BNT124" s="163"/>
      <c r="BNU124" s="163"/>
      <c r="BNV124" s="163"/>
      <c r="BNW124" s="163"/>
      <c r="BNX124" s="163"/>
      <c r="BNY124" s="163"/>
      <c r="BNZ124" s="163"/>
      <c r="BOA124" s="163"/>
      <c r="BOB124" s="163"/>
      <c r="BOC124" s="163"/>
      <c r="BOD124" s="163"/>
      <c r="BOE124" s="163"/>
      <c r="BOF124" s="163"/>
      <c r="BOG124" s="163"/>
      <c r="BOH124" s="163"/>
      <c r="BOI124" s="163"/>
      <c r="BOJ124" s="163"/>
      <c r="BOK124" s="163"/>
      <c r="BOL124" s="163"/>
      <c r="BOM124" s="163"/>
      <c r="BON124" s="163"/>
      <c r="BOO124" s="163"/>
      <c r="BOP124" s="163"/>
      <c r="BOQ124" s="163"/>
      <c r="BOR124" s="163"/>
      <c r="BOS124" s="163"/>
      <c r="BOT124" s="163"/>
      <c r="BOU124" s="163"/>
      <c r="BOV124" s="163"/>
      <c r="BOW124" s="163"/>
      <c r="BOX124" s="163"/>
      <c r="BOY124" s="163"/>
      <c r="BOZ124" s="163"/>
      <c r="BPA124" s="163"/>
      <c r="BPB124" s="163"/>
      <c r="BPC124" s="163"/>
      <c r="BPD124" s="163"/>
      <c r="BPE124" s="163"/>
      <c r="BPF124" s="163"/>
      <c r="BPG124" s="163"/>
      <c r="BPH124" s="163"/>
      <c r="BPI124" s="163"/>
      <c r="BPJ124" s="163"/>
      <c r="BPK124" s="163"/>
      <c r="BPL124" s="163"/>
      <c r="BPM124" s="163"/>
      <c r="BPN124" s="163"/>
      <c r="BPO124" s="163"/>
      <c r="BPP124" s="163"/>
      <c r="BPQ124" s="163"/>
      <c r="BPR124" s="163"/>
      <c r="BPS124" s="163"/>
      <c r="BPT124" s="163"/>
      <c r="BPU124" s="163"/>
      <c r="BPV124" s="163"/>
      <c r="BPW124" s="163"/>
      <c r="BPX124" s="163"/>
      <c r="BPY124" s="163"/>
      <c r="BPZ124" s="163"/>
      <c r="BQA124" s="163"/>
      <c r="BQB124" s="163"/>
      <c r="BQC124" s="163"/>
      <c r="BQD124" s="163"/>
      <c r="BQE124" s="163"/>
      <c r="BQF124" s="163"/>
      <c r="BQG124" s="163"/>
      <c r="BQH124" s="163"/>
      <c r="BQI124" s="163"/>
      <c r="BQJ124" s="163"/>
      <c r="BQK124" s="163"/>
      <c r="BQL124" s="163"/>
      <c r="BQM124" s="163"/>
      <c r="BQN124" s="163"/>
      <c r="BQO124" s="163"/>
      <c r="BQP124" s="163"/>
      <c r="BQQ124" s="163"/>
      <c r="BQR124" s="163"/>
      <c r="BQS124" s="163"/>
      <c r="BQT124" s="163"/>
      <c r="BQU124" s="163"/>
      <c r="BQV124" s="163"/>
      <c r="BQW124" s="163"/>
      <c r="BQX124" s="163"/>
      <c r="BQY124" s="163"/>
      <c r="BQZ124" s="163"/>
      <c r="BRA124" s="163"/>
      <c r="BRB124" s="163"/>
      <c r="BRC124" s="163"/>
      <c r="BRD124" s="163"/>
      <c r="BRE124" s="163"/>
      <c r="BRF124" s="163"/>
      <c r="BRG124" s="163"/>
      <c r="BRH124" s="163"/>
      <c r="BRI124" s="163"/>
      <c r="BRJ124" s="163"/>
      <c r="BRK124" s="163"/>
      <c r="BRL124" s="163"/>
      <c r="BRM124" s="163"/>
      <c r="BRN124" s="163"/>
      <c r="BRO124" s="163"/>
      <c r="BRP124" s="163"/>
      <c r="BRQ124" s="163"/>
      <c r="BRR124" s="163"/>
      <c r="BRS124" s="163"/>
      <c r="BRT124" s="163"/>
      <c r="BRU124" s="163"/>
      <c r="BRV124" s="163"/>
      <c r="BRW124" s="163"/>
      <c r="BRX124" s="163"/>
      <c r="BRY124" s="163"/>
      <c r="BRZ124" s="163"/>
      <c r="BSA124" s="163"/>
      <c r="BSB124" s="163"/>
      <c r="BSC124" s="163"/>
      <c r="BSD124" s="163"/>
      <c r="BSE124" s="163"/>
      <c r="BSF124" s="163"/>
      <c r="BSG124" s="163"/>
      <c r="BSH124" s="163"/>
      <c r="BSI124" s="163"/>
      <c r="BSJ124" s="163"/>
      <c r="BSK124" s="163"/>
      <c r="BSL124" s="163"/>
      <c r="BSM124" s="163"/>
      <c r="BSN124" s="163"/>
      <c r="BSO124" s="163"/>
      <c r="BSP124" s="163"/>
      <c r="BSQ124" s="163"/>
      <c r="BSR124" s="163"/>
      <c r="BSS124" s="163"/>
      <c r="BST124" s="163"/>
      <c r="BSU124" s="163"/>
      <c r="BSV124" s="163"/>
      <c r="BSW124" s="163"/>
      <c r="BSX124" s="163"/>
      <c r="BSY124" s="163"/>
      <c r="BSZ124" s="163"/>
      <c r="BTA124" s="163"/>
      <c r="BTB124" s="163"/>
      <c r="BTC124" s="163"/>
      <c r="BTD124" s="163"/>
      <c r="BTE124" s="163"/>
      <c r="BTF124" s="163"/>
      <c r="BTG124" s="163"/>
      <c r="BTH124" s="163"/>
      <c r="BTI124" s="163"/>
      <c r="BTJ124" s="163"/>
      <c r="BTK124" s="163"/>
      <c r="BTL124" s="163"/>
      <c r="BTM124" s="163"/>
      <c r="BTN124" s="163"/>
      <c r="BTO124" s="163"/>
      <c r="BTP124" s="163"/>
      <c r="BTQ124" s="163"/>
      <c r="BTR124" s="163"/>
      <c r="BTS124" s="163"/>
      <c r="BTT124" s="163"/>
      <c r="BTU124" s="163"/>
      <c r="BTV124" s="163"/>
      <c r="BTW124" s="163"/>
      <c r="BTX124" s="163"/>
      <c r="BTY124" s="163"/>
      <c r="BTZ124" s="163"/>
      <c r="BUA124" s="163"/>
      <c r="BUB124" s="163"/>
      <c r="BUC124" s="163"/>
      <c r="BUD124" s="163"/>
      <c r="BUE124" s="163"/>
      <c r="BUF124" s="163"/>
      <c r="BUG124" s="163"/>
      <c r="BUH124" s="163"/>
      <c r="BUI124" s="163"/>
      <c r="BUJ124" s="163"/>
      <c r="BUK124" s="163"/>
      <c r="BUL124" s="163"/>
      <c r="BUM124" s="163"/>
      <c r="BUN124" s="163"/>
      <c r="BUO124" s="163"/>
      <c r="BUP124" s="163"/>
      <c r="BUQ124" s="163"/>
      <c r="BUR124" s="163"/>
      <c r="BUS124" s="163"/>
      <c r="BUT124" s="163"/>
      <c r="BUU124" s="163"/>
      <c r="BUV124" s="163"/>
      <c r="BUW124" s="163"/>
      <c r="BUX124" s="163"/>
      <c r="BUY124" s="163"/>
      <c r="BUZ124" s="163"/>
      <c r="BVA124" s="163"/>
      <c r="BVB124" s="163"/>
      <c r="BVC124" s="163"/>
      <c r="BVD124" s="163"/>
      <c r="BVE124" s="163"/>
      <c r="BVF124" s="163"/>
      <c r="BVG124" s="163"/>
      <c r="BVH124" s="163"/>
      <c r="BVI124" s="163"/>
      <c r="BVJ124" s="163"/>
      <c r="BVK124" s="163"/>
      <c r="BVL124" s="163"/>
      <c r="BVM124" s="163"/>
      <c r="BVN124" s="163"/>
      <c r="BVO124" s="163"/>
      <c r="BVP124" s="163"/>
      <c r="BVQ124" s="163"/>
      <c r="BVR124" s="163"/>
      <c r="BVS124" s="163"/>
      <c r="BVT124" s="163"/>
      <c r="BVU124" s="163"/>
      <c r="BVV124" s="163"/>
      <c r="BVW124" s="163"/>
      <c r="BVX124" s="163"/>
      <c r="BVY124" s="163"/>
      <c r="BVZ124" s="163"/>
      <c r="BWA124" s="163"/>
      <c r="BWB124" s="163"/>
      <c r="BWC124" s="163"/>
      <c r="BWD124" s="163"/>
      <c r="BWE124" s="163"/>
      <c r="BWF124" s="163"/>
      <c r="BWG124" s="163"/>
      <c r="BWH124" s="163"/>
      <c r="BWI124" s="163"/>
      <c r="BWJ124" s="163"/>
      <c r="BWK124" s="163"/>
      <c r="BWL124" s="163"/>
      <c r="BWM124" s="163"/>
      <c r="BWN124" s="163"/>
      <c r="BWO124" s="163"/>
      <c r="BWP124" s="163"/>
      <c r="BWQ124" s="163"/>
      <c r="BWR124" s="163"/>
      <c r="BWS124" s="163"/>
      <c r="BWT124" s="163"/>
      <c r="BWU124" s="163"/>
      <c r="BWV124" s="163"/>
      <c r="BWW124" s="163"/>
      <c r="BWX124" s="163"/>
      <c r="BWY124" s="163"/>
      <c r="BWZ124" s="163"/>
      <c r="BXA124" s="163"/>
      <c r="BXB124" s="163"/>
      <c r="BXC124" s="163"/>
      <c r="BXD124" s="163"/>
      <c r="BXE124" s="163"/>
      <c r="BXF124" s="163"/>
      <c r="BXG124" s="163"/>
      <c r="BXH124" s="163"/>
      <c r="BXI124" s="163"/>
      <c r="BXJ124" s="163"/>
      <c r="BXK124" s="163"/>
      <c r="BXL124" s="163"/>
      <c r="BXM124" s="163"/>
      <c r="BXN124" s="163"/>
      <c r="BXO124" s="163"/>
      <c r="BXP124" s="163"/>
      <c r="BXQ124" s="163"/>
      <c r="BXR124" s="163"/>
      <c r="BXS124" s="163"/>
      <c r="BXT124" s="163"/>
      <c r="BXU124" s="163"/>
      <c r="BXV124" s="163"/>
      <c r="BXW124" s="163"/>
      <c r="BXX124" s="163"/>
      <c r="BXY124" s="163"/>
      <c r="BXZ124" s="163"/>
      <c r="BYA124" s="163"/>
      <c r="BYB124" s="163"/>
      <c r="BYC124" s="163"/>
      <c r="BYD124" s="163"/>
      <c r="BYE124" s="163"/>
      <c r="BYF124" s="163"/>
      <c r="BYG124" s="163"/>
      <c r="BYH124" s="163"/>
      <c r="BYI124" s="163"/>
      <c r="BYJ124" s="163"/>
      <c r="BYK124" s="163"/>
      <c r="BYL124" s="163"/>
      <c r="BYM124" s="163"/>
      <c r="BYN124" s="163"/>
      <c r="BYO124" s="163"/>
      <c r="BYP124" s="163"/>
      <c r="BYQ124" s="163"/>
      <c r="BYR124" s="163"/>
      <c r="BYS124" s="163"/>
      <c r="BYT124" s="163"/>
      <c r="BYU124" s="163"/>
      <c r="BYV124" s="163"/>
      <c r="BYW124" s="163"/>
      <c r="BYX124" s="163"/>
      <c r="BYY124" s="163"/>
      <c r="BYZ124" s="163"/>
      <c r="BZA124" s="163"/>
      <c r="BZB124" s="163"/>
      <c r="BZC124" s="163"/>
      <c r="BZD124" s="163"/>
      <c r="BZE124" s="163"/>
      <c r="BZF124" s="163"/>
      <c r="BZG124" s="163"/>
      <c r="BZH124" s="163"/>
      <c r="BZI124" s="163"/>
      <c r="BZJ124" s="163"/>
      <c r="BZK124" s="163"/>
      <c r="BZL124" s="163"/>
      <c r="BZM124" s="163"/>
      <c r="BZN124" s="163"/>
      <c r="BZO124" s="163"/>
      <c r="BZP124" s="163"/>
      <c r="BZQ124" s="163"/>
      <c r="BZR124" s="163"/>
      <c r="BZS124" s="163"/>
      <c r="BZT124" s="163"/>
      <c r="BZU124" s="163"/>
      <c r="BZV124" s="163"/>
      <c r="BZW124" s="163"/>
      <c r="BZX124" s="163"/>
      <c r="BZY124" s="163"/>
      <c r="BZZ124" s="163"/>
      <c r="CAA124" s="163"/>
      <c r="CAB124" s="163"/>
      <c r="CAC124" s="163"/>
      <c r="CAD124" s="163"/>
      <c r="CAE124" s="163"/>
      <c r="CAF124" s="163"/>
      <c r="CAG124" s="163"/>
      <c r="CAH124" s="163"/>
      <c r="CAI124" s="163"/>
      <c r="CAJ124" s="163"/>
      <c r="CAK124" s="163"/>
      <c r="CAL124" s="163"/>
      <c r="CAM124" s="163"/>
      <c r="CAN124" s="163"/>
      <c r="CAO124" s="163"/>
      <c r="CAP124" s="163"/>
      <c r="CAQ124" s="163"/>
      <c r="CAR124" s="163"/>
      <c r="CAS124" s="163"/>
      <c r="CAT124" s="163"/>
      <c r="CAU124" s="163"/>
      <c r="CAV124" s="163"/>
      <c r="CAW124" s="163"/>
      <c r="CAX124" s="163"/>
      <c r="CAY124" s="163"/>
      <c r="CAZ124" s="163"/>
      <c r="CBA124" s="163"/>
      <c r="CBB124" s="163"/>
      <c r="CBC124" s="163"/>
      <c r="CBD124" s="163"/>
      <c r="CBE124" s="163"/>
      <c r="CBF124" s="163"/>
      <c r="CBG124" s="163"/>
      <c r="CBH124" s="163"/>
      <c r="CBI124" s="163"/>
      <c r="CBJ124" s="163"/>
      <c r="CBK124" s="163"/>
      <c r="CBL124" s="163"/>
      <c r="CBM124" s="163"/>
      <c r="CBN124" s="163"/>
      <c r="CBO124" s="163"/>
      <c r="CBP124" s="163"/>
      <c r="CBQ124" s="163"/>
      <c r="CBR124" s="163"/>
      <c r="CBS124" s="163"/>
      <c r="CBT124" s="163"/>
      <c r="CBU124" s="163"/>
      <c r="CBV124" s="163"/>
      <c r="CBW124" s="163"/>
      <c r="CBX124" s="163"/>
      <c r="CBY124" s="163"/>
      <c r="CBZ124" s="163"/>
      <c r="CCA124" s="163"/>
      <c r="CCB124" s="163"/>
      <c r="CCC124" s="163"/>
      <c r="CCD124" s="163"/>
      <c r="CCE124" s="163"/>
      <c r="CCF124" s="163"/>
      <c r="CCG124" s="163"/>
      <c r="CCH124" s="163"/>
      <c r="CCI124" s="163"/>
      <c r="CCJ124" s="163"/>
      <c r="CCK124" s="163"/>
      <c r="CCL124" s="163"/>
      <c r="CCM124" s="163"/>
      <c r="CCN124" s="163"/>
      <c r="CCO124" s="163"/>
      <c r="CCP124" s="163"/>
      <c r="CCQ124" s="163"/>
      <c r="CCR124" s="163"/>
      <c r="CCS124" s="163"/>
      <c r="CCT124" s="163"/>
      <c r="CCU124" s="163"/>
      <c r="CCV124" s="163"/>
      <c r="CCW124" s="163"/>
      <c r="CCX124" s="163"/>
      <c r="CCY124" s="163"/>
      <c r="CCZ124" s="163"/>
      <c r="CDA124" s="163"/>
      <c r="CDB124" s="163"/>
      <c r="CDC124" s="163"/>
      <c r="CDD124" s="163"/>
      <c r="CDE124" s="163"/>
      <c r="CDF124" s="163"/>
      <c r="CDG124" s="163"/>
      <c r="CDH124" s="163"/>
      <c r="CDI124" s="163"/>
      <c r="CDJ124" s="163"/>
      <c r="CDK124" s="163"/>
      <c r="CDL124" s="163"/>
      <c r="CDM124" s="163"/>
      <c r="CDN124" s="163"/>
      <c r="CDO124" s="163"/>
      <c r="CDP124" s="163"/>
      <c r="CDQ124" s="163"/>
      <c r="CDR124" s="163"/>
      <c r="CDS124" s="163"/>
      <c r="CDT124" s="163"/>
      <c r="CDU124" s="163"/>
      <c r="CDV124" s="163"/>
      <c r="CDW124" s="163"/>
      <c r="CDX124" s="163"/>
      <c r="CDY124" s="163"/>
      <c r="CDZ124" s="163"/>
      <c r="CEA124" s="163"/>
      <c r="CEB124" s="163"/>
      <c r="CEC124" s="163"/>
      <c r="CED124" s="163"/>
      <c r="CEE124" s="163"/>
      <c r="CEF124" s="163"/>
      <c r="CEG124" s="163"/>
      <c r="CEH124" s="163"/>
      <c r="CEI124" s="163"/>
      <c r="CEJ124" s="163"/>
      <c r="CEK124" s="163"/>
      <c r="CEL124" s="163"/>
      <c r="CEM124" s="163"/>
      <c r="CEN124" s="163"/>
      <c r="CEO124" s="163"/>
      <c r="CEP124" s="163"/>
      <c r="CEQ124" s="163"/>
      <c r="CER124" s="163"/>
      <c r="CES124" s="163"/>
      <c r="CET124" s="163"/>
      <c r="CEU124" s="163"/>
      <c r="CEV124" s="163"/>
      <c r="CEW124" s="163"/>
      <c r="CEX124" s="163"/>
      <c r="CEY124" s="163"/>
      <c r="CEZ124" s="163"/>
      <c r="CFA124" s="163"/>
      <c r="CFB124" s="163"/>
      <c r="CFC124" s="163"/>
      <c r="CFD124" s="163"/>
      <c r="CFE124" s="163"/>
      <c r="CFF124" s="163"/>
      <c r="CFG124" s="163"/>
      <c r="CFH124" s="163"/>
      <c r="CFI124" s="163"/>
      <c r="CFJ124" s="163"/>
      <c r="CFK124" s="163"/>
      <c r="CFL124" s="163"/>
      <c r="CFM124" s="163"/>
      <c r="CFN124" s="163"/>
      <c r="CFO124" s="163"/>
      <c r="CFP124" s="163"/>
      <c r="CFQ124" s="163"/>
      <c r="CFR124" s="163"/>
      <c r="CFS124" s="163"/>
      <c r="CFT124" s="163"/>
      <c r="CFU124" s="163"/>
      <c r="CFV124" s="163"/>
      <c r="CFW124" s="163"/>
      <c r="CFX124" s="163"/>
      <c r="CFY124" s="163"/>
      <c r="CFZ124" s="163"/>
      <c r="CGA124" s="163"/>
      <c r="CGB124" s="163"/>
      <c r="CGC124" s="163"/>
      <c r="CGD124" s="163"/>
      <c r="CGE124" s="163"/>
      <c r="CGF124" s="163"/>
      <c r="CGG124" s="163"/>
      <c r="CGH124" s="163"/>
      <c r="CGI124" s="163"/>
      <c r="CGJ124" s="163"/>
      <c r="CGK124" s="163"/>
      <c r="CGL124" s="163"/>
      <c r="CGM124" s="163"/>
      <c r="CGN124" s="163"/>
      <c r="CGO124" s="163"/>
      <c r="CGP124" s="163"/>
      <c r="CGQ124" s="163"/>
      <c r="CGR124" s="163"/>
      <c r="CGS124" s="163"/>
      <c r="CGT124" s="163"/>
      <c r="CGU124" s="163"/>
      <c r="CGV124" s="163"/>
      <c r="CGW124" s="163"/>
      <c r="CGX124" s="163"/>
      <c r="CGY124" s="163"/>
      <c r="CGZ124" s="163"/>
      <c r="CHA124" s="163"/>
      <c r="CHB124" s="163"/>
      <c r="CHC124" s="163"/>
      <c r="CHD124" s="163"/>
      <c r="CHE124" s="163"/>
      <c r="CHF124" s="163"/>
      <c r="CHG124" s="163"/>
      <c r="CHH124" s="163"/>
      <c r="CHI124" s="163"/>
      <c r="CHJ124" s="163"/>
      <c r="CHK124" s="163"/>
      <c r="CHL124" s="163"/>
      <c r="CHM124" s="163"/>
      <c r="CHN124" s="163"/>
      <c r="CHO124" s="163"/>
      <c r="CHP124" s="163"/>
      <c r="CHQ124" s="163"/>
      <c r="CHR124" s="163"/>
      <c r="CHS124" s="163"/>
      <c r="CHT124" s="163"/>
      <c r="CHU124" s="163"/>
      <c r="CHV124" s="163"/>
      <c r="CHW124" s="163"/>
      <c r="CHX124" s="163"/>
      <c r="CHY124" s="163"/>
      <c r="CHZ124" s="163"/>
      <c r="CIA124" s="163"/>
      <c r="CIB124" s="163"/>
      <c r="CIC124" s="163"/>
      <c r="CID124" s="163"/>
      <c r="CIE124" s="163"/>
      <c r="CIF124" s="163"/>
      <c r="CIG124" s="163"/>
      <c r="CIH124" s="163"/>
      <c r="CII124" s="163"/>
      <c r="CIJ124" s="163"/>
      <c r="CIK124" s="163"/>
      <c r="CIL124" s="163"/>
      <c r="CIM124" s="163"/>
      <c r="CIN124" s="163"/>
      <c r="CIO124" s="163"/>
      <c r="CIP124" s="163"/>
      <c r="CIQ124" s="163"/>
      <c r="CIR124" s="163"/>
      <c r="CIS124" s="163"/>
      <c r="CIT124" s="163"/>
      <c r="CIU124" s="163"/>
      <c r="CIV124" s="163"/>
      <c r="CIW124" s="163"/>
      <c r="CIX124" s="163"/>
      <c r="CIY124" s="163"/>
      <c r="CIZ124" s="163"/>
      <c r="CJA124" s="163"/>
      <c r="CJB124" s="163"/>
      <c r="CJC124" s="163"/>
      <c r="CJD124" s="163"/>
      <c r="CJE124" s="163"/>
      <c r="CJF124" s="163"/>
      <c r="CJG124" s="163"/>
      <c r="CJH124" s="163"/>
      <c r="CJI124" s="163"/>
      <c r="CJJ124" s="163"/>
      <c r="CJK124" s="163"/>
      <c r="CJL124" s="163"/>
      <c r="CJM124" s="163"/>
      <c r="CJN124" s="163"/>
      <c r="CJO124" s="163"/>
      <c r="CJP124" s="163"/>
      <c r="CJQ124" s="163"/>
      <c r="CJR124" s="163"/>
      <c r="CJS124" s="163"/>
      <c r="CJT124" s="163"/>
      <c r="CJU124" s="163"/>
      <c r="CJV124" s="163"/>
      <c r="CJW124" s="163"/>
      <c r="CJX124" s="163"/>
      <c r="CJY124" s="163"/>
      <c r="CJZ124" s="163"/>
      <c r="CKA124" s="163"/>
      <c r="CKB124" s="163"/>
      <c r="CKC124" s="163"/>
      <c r="CKD124" s="163"/>
      <c r="CKE124" s="163"/>
      <c r="CKF124" s="163"/>
      <c r="CKG124" s="163"/>
      <c r="CKH124" s="163"/>
      <c r="CKI124" s="163"/>
      <c r="CKJ124" s="163"/>
      <c r="CKK124" s="163"/>
      <c r="CKL124" s="163"/>
      <c r="CKM124" s="163"/>
      <c r="CKN124" s="163"/>
      <c r="CKO124" s="163"/>
      <c r="CKP124" s="163"/>
      <c r="CKQ124" s="163"/>
      <c r="CKR124" s="163"/>
      <c r="CKS124" s="163"/>
      <c r="CKT124" s="163"/>
      <c r="CKU124" s="163"/>
      <c r="CKV124" s="163"/>
      <c r="CKW124" s="163"/>
      <c r="CKX124" s="163"/>
      <c r="CKY124" s="163"/>
      <c r="CKZ124" s="163"/>
      <c r="CLA124" s="163"/>
      <c r="CLB124" s="163"/>
      <c r="CLC124" s="163"/>
      <c r="CLD124" s="163"/>
      <c r="CLE124" s="163"/>
      <c r="CLF124" s="163"/>
      <c r="CLG124" s="163"/>
      <c r="CLH124" s="163"/>
      <c r="CLI124" s="163"/>
      <c r="CLJ124" s="163"/>
      <c r="CLK124" s="163"/>
      <c r="CLL124" s="163"/>
      <c r="CLM124" s="163"/>
      <c r="CLN124" s="163"/>
      <c r="CLO124" s="163"/>
      <c r="CLP124" s="163"/>
      <c r="CLQ124" s="163"/>
      <c r="CLR124" s="163"/>
      <c r="CLS124" s="163"/>
      <c r="CLT124" s="163"/>
      <c r="CLU124" s="163"/>
      <c r="CLV124" s="163"/>
      <c r="CLW124" s="163"/>
      <c r="CLX124" s="163"/>
      <c r="CLY124" s="163"/>
      <c r="CLZ124" s="163"/>
      <c r="CMA124" s="163"/>
      <c r="CMB124" s="163"/>
      <c r="CMC124" s="163"/>
      <c r="CMD124" s="163"/>
      <c r="CME124" s="163"/>
      <c r="CMF124" s="163"/>
      <c r="CMG124" s="163"/>
      <c r="CMH124" s="163"/>
      <c r="CMI124" s="163"/>
      <c r="CMJ124" s="163"/>
      <c r="CMK124" s="163"/>
      <c r="CML124" s="163"/>
      <c r="CMM124" s="163"/>
      <c r="CMN124" s="163"/>
      <c r="CMO124" s="163"/>
      <c r="CMP124" s="163"/>
      <c r="CMQ124" s="163"/>
      <c r="CMR124" s="163"/>
      <c r="CMS124" s="163"/>
      <c r="CMT124" s="163"/>
      <c r="CMU124" s="163"/>
      <c r="CMV124" s="163"/>
      <c r="CMW124" s="163"/>
      <c r="CMX124" s="163"/>
      <c r="CMY124" s="163"/>
      <c r="CMZ124" s="163"/>
      <c r="CNA124" s="163"/>
      <c r="CNB124" s="163"/>
      <c r="CNC124" s="163"/>
      <c r="CND124" s="163"/>
      <c r="CNE124" s="163"/>
      <c r="CNF124" s="163"/>
      <c r="CNG124" s="163"/>
      <c r="CNH124" s="163"/>
      <c r="CNI124" s="163"/>
      <c r="CNJ124" s="163"/>
      <c r="CNK124" s="163"/>
      <c r="CNL124" s="163"/>
      <c r="CNM124" s="163"/>
      <c r="CNN124" s="163"/>
      <c r="CNO124" s="163"/>
      <c r="CNP124" s="163"/>
      <c r="CNQ124" s="163"/>
      <c r="CNR124" s="163"/>
      <c r="CNS124" s="163"/>
      <c r="CNT124" s="163"/>
      <c r="CNU124" s="163"/>
      <c r="CNV124" s="163"/>
      <c r="CNW124" s="163"/>
      <c r="CNX124" s="163"/>
      <c r="CNY124" s="163"/>
      <c r="CNZ124" s="163"/>
      <c r="COA124" s="163"/>
      <c r="COB124" s="163"/>
      <c r="COC124" s="163"/>
      <c r="COD124" s="163"/>
      <c r="COE124" s="163"/>
      <c r="COF124" s="163"/>
      <c r="COG124" s="163"/>
      <c r="COH124" s="163"/>
      <c r="COI124" s="163"/>
      <c r="COJ124" s="163"/>
      <c r="COK124" s="163"/>
      <c r="COL124" s="163"/>
      <c r="COM124" s="163"/>
      <c r="CON124" s="163"/>
      <c r="COO124" s="163"/>
      <c r="COP124" s="163"/>
      <c r="COQ124" s="163"/>
      <c r="COR124" s="163"/>
      <c r="COS124" s="163"/>
      <c r="COT124" s="163"/>
      <c r="COU124" s="163"/>
      <c r="COV124" s="163"/>
      <c r="COW124" s="163"/>
      <c r="COX124" s="163"/>
      <c r="COY124" s="163"/>
      <c r="COZ124" s="163"/>
      <c r="CPA124" s="163"/>
      <c r="CPB124" s="163"/>
      <c r="CPC124" s="163"/>
      <c r="CPD124" s="163"/>
      <c r="CPE124" s="163"/>
      <c r="CPF124" s="163"/>
      <c r="CPG124" s="163"/>
      <c r="CPH124" s="163"/>
      <c r="CPI124" s="163"/>
      <c r="CPJ124" s="163"/>
      <c r="CPK124" s="163"/>
      <c r="CPL124" s="163"/>
      <c r="CPM124" s="163"/>
      <c r="CPN124" s="163"/>
      <c r="CPO124" s="163"/>
      <c r="CPP124" s="163"/>
      <c r="CPQ124" s="163"/>
      <c r="CPR124" s="163"/>
      <c r="CPS124" s="163"/>
      <c r="CPT124" s="163"/>
      <c r="CPU124" s="163"/>
      <c r="CPV124" s="163"/>
      <c r="CPW124" s="163"/>
      <c r="CPX124" s="163"/>
      <c r="CPY124" s="163"/>
      <c r="CPZ124" s="163"/>
      <c r="CQA124" s="163"/>
      <c r="CQB124" s="163"/>
      <c r="CQC124" s="163"/>
      <c r="CQD124" s="163"/>
      <c r="CQE124" s="163"/>
      <c r="CQF124" s="163"/>
      <c r="CQG124" s="163"/>
      <c r="CQH124" s="163"/>
      <c r="CQI124" s="163"/>
      <c r="CQJ124" s="163"/>
      <c r="CQK124" s="163"/>
      <c r="CQL124" s="163"/>
      <c r="CQM124" s="163"/>
      <c r="CQN124" s="163"/>
      <c r="CQO124" s="163"/>
      <c r="CQP124" s="163"/>
      <c r="CQQ124" s="163"/>
      <c r="CQR124" s="163"/>
      <c r="CQS124" s="163"/>
      <c r="CQT124" s="163"/>
      <c r="CQU124" s="163"/>
      <c r="CQV124" s="163"/>
      <c r="CQW124" s="163"/>
      <c r="CQX124" s="163"/>
      <c r="CQY124" s="163"/>
      <c r="CQZ124" s="163"/>
      <c r="CRA124" s="163"/>
      <c r="CRB124" s="163"/>
      <c r="CRC124" s="163"/>
      <c r="CRD124" s="163"/>
      <c r="CRE124" s="163"/>
      <c r="CRF124" s="163"/>
      <c r="CRG124" s="163"/>
      <c r="CRH124" s="163"/>
      <c r="CRI124" s="163"/>
      <c r="CRJ124" s="163"/>
      <c r="CRK124" s="163"/>
      <c r="CRL124" s="163"/>
      <c r="CRM124" s="163"/>
      <c r="CRN124" s="163"/>
      <c r="CRO124" s="163"/>
      <c r="CRP124" s="163"/>
      <c r="CRQ124" s="163"/>
      <c r="CRR124" s="163"/>
      <c r="CRS124" s="163"/>
      <c r="CRT124" s="163"/>
      <c r="CRU124" s="163"/>
      <c r="CRV124" s="163"/>
      <c r="CRW124" s="163"/>
      <c r="CRX124" s="163"/>
      <c r="CRY124" s="163"/>
      <c r="CRZ124" s="163"/>
      <c r="CSA124" s="163"/>
      <c r="CSB124" s="163"/>
      <c r="CSC124" s="163"/>
      <c r="CSD124" s="163"/>
      <c r="CSE124" s="163"/>
      <c r="CSF124" s="163"/>
      <c r="CSG124" s="163"/>
      <c r="CSH124" s="163"/>
      <c r="CSI124" s="163"/>
      <c r="CSJ124" s="163"/>
      <c r="CSK124" s="163"/>
      <c r="CSL124" s="163"/>
      <c r="CSM124" s="163"/>
      <c r="CSN124" s="163"/>
      <c r="CSO124" s="163"/>
      <c r="CSP124" s="163"/>
      <c r="CSQ124" s="163"/>
      <c r="CSR124" s="163"/>
      <c r="CSS124" s="163"/>
      <c r="CST124" s="163"/>
      <c r="CSU124" s="163"/>
      <c r="CSV124" s="163"/>
      <c r="CSW124" s="163"/>
      <c r="CSX124" s="163"/>
      <c r="CSY124" s="163"/>
      <c r="CSZ124" s="163"/>
      <c r="CTA124" s="163"/>
      <c r="CTB124" s="163"/>
      <c r="CTC124" s="163"/>
      <c r="CTD124" s="163"/>
      <c r="CTE124" s="163"/>
      <c r="CTF124" s="163"/>
      <c r="CTG124" s="163"/>
      <c r="CTH124" s="163"/>
      <c r="CTI124" s="163"/>
      <c r="CTJ124" s="163"/>
      <c r="CTK124" s="163"/>
      <c r="CTL124" s="163"/>
      <c r="CTM124" s="163"/>
      <c r="CTN124" s="163"/>
      <c r="CTO124" s="163"/>
      <c r="CTP124" s="163"/>
      <c r="CTQ124" s="163"/>
      <c r="CTR124" s="163"/>
      <c r="CTS124" s="163"/>
      <c r="CTT124" s="163"/>
      <c r="CTU124" s="163"/>
      <c r="CTV124" s="163"/>
      <c r="CTW124" s="163"/>
      <c r="CTX124" s="163"/>
      <c r="CTY124" s="163"/>
      <c r="CTZ124" s="163"/>
      <c r="CUA124" s="163"/>
      <c r="CUB124" s="163"/>
      <c r="CUC124" s="163"/>
      <c r="CUD124" s="163"/>
      <c r="CUE124" s="163"/>
      <c r="CUF124" s="163"/>
      <c r="CUG124" s="163"/>
      <c r="CUH124" s="163"/>
      <c r="CUI124" s="163"/>
      <c r="CUJ124" s="163"/>
      <c r="CUK124" s="163"/>
      <c r="CUL124" s="163"/>
      <c r="CUM124" s="163"/>
      <c r="CUN124" s="163"/>
      <c r="CUO124" s="163"/>
      <c r="CUP124" s="163"/>
      <c r="CUQ124" s="163"/>
      <c r="CUR124" s="163"/>
      <c r="CUS124" s="163"/>
      <c r="CUT124" s="163"/>
      <c r="CUU124" s="163"/>
      <c r="CUV124" s="163"/>
      <c r="CUW124" s="163"/>
      <c r="CUX124" s="163"/>
      <c r="CUY124" s="163"/>
      <c r="CUZ124" s="163"/>
      <c r="CVA124" s="163"/>
      <c r="CVB124" s="163"/>
      <c r="CVC124" s="163"/>
      <c r="CVD124" s="163"/>
      <c r="CVE124" s="163"/>
      <c r="CVF124" s="163"/>
      <c r="CVG124" s="163"/>
      <c r="CVH124" s="163"/>
      <c r="CVI124" s="163"/>
      <c r="CVJ124" s="163"/>
      <c r="CVK124" s="163"/>
      <c r="CVL124" s="163"/>
      <c r="CVM124" s="163"/>
      <c r="CVN124" s="163"/>
      <c r="CVO124" s="163"/>
      <c r="CVP124" s="163"/>
      <c r="CVQ124" s="163"/>
      <c r="CVR124" s="163"/>
      <c r="CVS124" s="163"/>
      <c r="CVT124" s="163"/>
      <c r="CVU124" s="163"/>
      <c r="CVV124" s="163"/>
      <c r="CVW124" s="163"/>
      <c r="CVX124" s="163"/>
      <c r="CVY124" s="163"/>
      <c r="CVZ124" s="163"/>
      <c r="CWA124" s="163"/>
      <c r="CWB124" s="163"/>
      <c r="CWC124" s="163"/>
      <c r="CWD124" s="163"/>
      <c r="CWE124" s="163"/>
      <c r="CWF124" s="163"/>
      <c r="CWG124" s="163"/>
      <c r="CWH124" s="163"/>
      <c r="CWI124" s="163"/>
      <c r="CWJ124" s="163"/>
      <c r="CWK124" s="163"/>
      <c r="CWL124" s="163"/>
      <c r="CWM124" s="163"/>
      <c r="CWN124" s="163"/>
      <c r="CWO124" s="163"/>
      <c r="CWP124" s="163"/>
      <c r="CWQ124" s="163"/>
      <c r="CWR124" s="163"/>
      <c r="CWS124" s="163"/>
      <c r="CWT124" s="163"/>
      <c r="CWU124" s="163"/>
      <c r="CWV124" s="163"/>
      <c r="CWW124" s="163"/>
      <c r="CWX124" s="163"/>
      <c r="CWY124" s="163"/>
      <c r="CWZ124" s="163"/>
      <c r="CXA124" s="163"/>
      <c r="CXB124" s="163"/>
      <c r="CXC124" s="163"/>
      <c r="CXD124" s="163"/>
      <c r="CXE124" s="163"/>
      <c r="CXF124" s="163"/>
      <c r="CXG124" s="163"/>
      <c r="CXH124" s="163"/>
      <c r="CXI124" s="163"/>
      <c r="CXJ124" s="163"/>
      <c r="CXK124" s="163"/>
      <c r="CXL124" s="163"/>
      <c r="CXM124" s="163"/>
      <c r="CXN124" s="163"/>
      <c r="CXO124" s="163"/>
      <c r="CXP124" s="163"/>
      <c r="CXQ124" s="163"/>
      <c r="CXR124" s="163"/>
      <c r="CXS124" s="163"/>
      <c r="CXT124" s="163"/>
      <c r="CXU124" s="163"/>
      <c r="CXV124" s="163"/>
      <c r="CXW124" s="163"/>
      <c r="CXX124" s="163"/>
      <c r="CXY124" s="163"/>
      <c r="CXZ124" s="163"/>
      <c r="CYA124" s="163"/>
      <c r="CYB124" s="163"/>
      <c r="CYC124" s="163"/>
      <c r="CYD124" s="163"/>
      <c r="CYE124" s="163"/>
      <c r="CYF124" s="163"/>
      <c r="CYG124" s="163"/>
      <c r="CYH124" s="163"/>
      <c r="CYI124" s="163"/>
      <c r="CYJ124" s="163"/>
      <c r="CYK124" s="163"/>
      <c r="CYL124" s="163"/>
      <c r="CYM124" s="163"/>
      <c r="CYN124" s="163"/>
      <c r="CYO124" s="163"/>
      <c r="CYP124" s="163"/>
      <c r="CYQ124" s="163"/>
      <c r="CYR124" s="163"/>
      <c r="CYS124" s="163"/>
      <c r="CYT124" s="163"/>
      <c r="CYU124" s="163"/>
      <c r="CYV124" s="163"/>
      <c r="CYW124" s="163"/>
      <c r="CYX124" s="163"/>
      <c r="CYY124" s="163"/>
      <c r="CYZ124" s="163"/>
      <c r="CZA124" s="163"/>
      <c r="CZB124" s="163"/>
      <c r="CZC124" s="163"/>
      <c r="CZD124" s="163"/>
      <c r="CZE124" s="163"/>
      <c r="CZF124" s="163"/>
      <c r="CZG124" s="163"/>
      <c r="CZH124" s="163"/>
      <c r="CZI124" s="163"/>
      <c r="CZJ124" s="163"/>
      <c r="CZK124" s="163"/>
      <c r="CZL124" s="163"/>
      <c r="CZM124" s="163"/>
      <c r="CZN124" s="163"/>
      <c r="CZO124" s="163"/>
      <c r="CZP124" s="163"/>
      <c r="CZQ124" s="163"/>
      <c r="CZR124" s="163"/>
      <c r="CZS124" s="163"/>
      <c r="CZT124" s="163"/>
      <c r="CZU124" s="163"/>
      <c r="CZV124" s="163"/>
      <c r="CZW124" s="163"/>
      <c r="CZX124" s="163"/>
      <c r="CZY124" s="163"/>
      <c r="CZZ124" s="163"/>
      <c r="DAA124" s="163"/>
      <c r="DAB124" s="163"/>
      <c r="DAC124" s="163"/>
      <c r="DAD124" s="163"/>
      <c r="DAE124" s="163"/>
      <c r="DAF124" s="163"/>
      <c r="DAG124" s="163"/>
      <c r="DAH124" s="163"/>
      <c r="DAI124" s="163"/>
      <c r="DAJ124" s="163"/>
      <c r="DAK124" s="163"/>
      <c r="DAL124" s="163"/>
      <c r="DAM124" s="163"/>
      <c r="DAN124" s="163"/>
      <c r="DAO124" s="163"/>
      <c r="DAP124" s="163"/>
      <c r="DAQ124" s="163"/>
      <c r="DAR124" s="163"/>
      <c r="DAS124" s="163"/>
      <c r="DAT124" s="163"/>
      <c r="DAU124" s="163"/>
      <c r="DAV124" s="163"/>
      <c r="DAW124" s="163"/>
      <c r="DAX124" s="163"/>
      <c r="DAY124" s="163"/>
      <c r="DAZ124" s="163"/>
      <c r="DBA124" s="163"/>
      <c r="DBB124" s="163"/>
      <c r="DBC124" s="163"/>
      <c r="DBD124" s="163"/>
      <c r="DBE124" s="163"/>
      <c r="DBF124" s="163"/>
      <c r="DBG124" s="163"/>
      <c r="DBH124" s="163"/>
      <c r="DBI124" s="163"/>
      <c r="DBJ124" s="163"/>
      <c r="DBK124" s="163"/>
      <c r="DBL124" s="163"/>
      <c r="DBM124" s="163"/>
      <c r="DBN124" s="163"/>
      <c r="DBO124" s="163"/>
      <c r="DBP124" s="163"/>
      <c r="DBQ124" s="163"/>
      <c r="DBR124" s="163"/>
      <c r="DBS124" s="163"/>
      <c r="DBT124" s="163"/>
      <c r="DBU124" s="163"/>
      <c r="DBV124" s="163"/>
      <c r="DBW124" s="163"/>
      <c r="DBX124" s="163"/>
      <c r="DBY124" s="163"/>
      <c r="DBZ124" s="163"/>
      <c r="DCA124" s="163"/>
      <c r="DCB124" s="163"/>
      <c r="DCC124" s="163"/>
      <c r="DCD124" s="163"/>
      <c r="DCE124" s="163"/>
      <c r="DCF124" s="163"/>
      <c r="DCG124" s="163"/>
      <c r="DCH124" s="163"/>
      <c r="DCI124" s="163"/>
      <c r="DCJ124" s="163"/>
      <c r="DCK124" s="163"/>
      <c r="DCL124" s="163"/>
      <c r="DCM124" s="163"/>
      <c r="DCN124" s="163"/>
      <c r="DCO124" s="163"/>
      <c r="DCP124" s="163"/>
      <c r="DCQ124" s="163"/>
      <c r="DCR124" s="163"/>
      <c r="DCS124" s="163"/>
      <c r="DCT124" s="163"/>
      <c r="DCU124" s="163"/>
      <c r="DCV124" s="163"/>
      <c r="DCW124" s="163"/>
      <c r="DCX124" s="163"/>
      <c r="DCY124" s="163"/>
      <c r="DCZ124" s="163"/>
      <c r="DDA124" s="163"/>
      <c r="DDB124" s="163"/>
      <c r="DDC124" s="163"/>
      <c r="DDD124" s="163"/>
      <c r="DDE124" s="163"/>
      <c r="DDF124" s="163"/>
      <c r="DDG124" s="163"/>
      <c r="DDH124" s="163"/>
      <c r="DDI124" s="163"/>
      <c r="DDJ124" s="163"/>
      <c r="DDK124" s="163"/>
      <c r="DDL124" s="163"/>
      <c r="DDM124" s="163"/>
      <c r="DDN124" s="163"/>
      <c r="DDO124" s="163"/>
      <c r="DDP124" s="163"/>
      <c r="DDQ124" s="163"/>
      <c r="DDR124" s="163"/>
      <c r="DDS124" s="163"/>
      <c r="DDT124" s="163"/>
      <c r="DDU124" s="163"/>
      <c r="DDV124" s="163"/>
      <c r="DDW124" s="163"/>
      <c r="DDX124" s="163"/>
      <c r="DDY124" s="163"/>
      <c r="DDZ124" s="163"/>
      <c r="DEA124" s="163"/>
      <c r="DEB124" s="163"/>
      <c r="DEC124" s="163"/>
      <c r="DED124" s="163"/>
      <c r="DEE124" s="163"/>
      <c r="DEF124" s="163"/>
      <c r="DEG124" s="163"/>
      <c r="DEH124" s="163"/>
      <c r="DEI124" s="163"/>
      <c r="DEJ124" s="163"/>
      <c r="DEK124" s="163"/>
      <c r="DEL124" s="163"/>
      <c r="DEM124" s="163"/>
      <c r="DEN124" s="163"/>
      <c r="DEO124" s="163"/>
      <c r="DEP124" s="163"/>
      <c r="DEQ124" s="163"/>
      <c r="DER124" s="163"/>
      <c r="DES124" s="163"/>
      <c r="DET124" s="163"/>
      <c r="DEU124" s="163"/>
      <c r="DEV124" s="163"/>
      <c r="DEW124" s="163"/>
      <c r="DEX124" s="163"/>
      <c r="DEY124" s="163"/>
      <c r="DEZ124" s="163"/>
      <c r="DFA124" s="163"/>
      <c r="DFB124" s="163"/>
      <c r="DFC124" s="163"/>
      <c r="DFD124" s="163"/>
      <c r="DFE124" s="163"/>
      <c r="DFF124" s="163"/>
      <c r="DFG124" s="163"/>
      <c r="DFH124" s="163"/>
      <c r="DFI124" s="163"/>
      <c r="DFJ124" s="163"/>
      <c r="DFK124" s="163"/>
      <c r="DFL124" s="163"/>
      <c r="DFM124" s="163"/>
      <c r="DFN124" s="163"/>
      <c r="DFO124" s="163"/>
      <c r="DFP124" s="163"/>
      <c r="DFQ124" s="163"/>
      <c r="DFR124" s="163"/>
      <c r="DFS124" s="163"/>
      <c r="DFT124" s="163"/>
      <c r="DFU124" s="163"/>
      <c r="DFV124" s="163"/>
      <c r="DFW124" s="163"/>
      <c r="DFX124" s="163"/>
      <c r="DFY124" s="163"/>
      <c r="DFZ124" s="163"/>
      <c r="DGA124" s="163"/>
      <c r="DGB124" s="163"/>
      <c r="DGC124" s="163"/>
      <c r="DGD124" s="163"/>
      <c r="DGE124" s="163"/>
      <c r="DGF124" s="163"/>
      <c r="DGG124" s="163"/>
      <c r="DGH124" s="163"/>
      <c r="DGI124" s="163"/>
      <c r="DGJ124" s="163"/>
      <c r="DGK124" s="163"/>
      <c r="DGL124" s="163"/>
      <c r="DGM124" s="163"/>
      <c r="DGN124" s="163"/>
      <c r="DGO124" s="163"/>
      <c r="DGP124" s="163"/>
      <c r="DGQ124" s="163"/>
      <c r="DGR124" s="163"/>
      <c r="DGS124" s="163"/>
      <c r="DGT124" s="163"/>
      <c r="DGU124" s="163"/>
      <c r="DGV124" s="163"/>
      <c r="DGW124" s="163"/>
      <c r="DGX124" s="163"/>
      <c r="DGY124" s="163"/>
      <c r="DGZ124" s="163"/>
      <c r="DHA124" s="163"/>
      <c r="DHB124" s="163"/>
      <c r="DHC124" s="163"/>
      <c r="DHD124" s="163"/>
      <c r="DHE124" s="163"/>
      <c r="DHF124" s="163"/>
      <c r="DHG124" s="163"/>
      <c r="DHH124" s="163"/>
      <c r="DHI124" s="163"/>
      <c r="DHJ124" s="163"/>
      <c r="DHK124" s="163"/>
      <c r="DHL124" s="163"/>
      <c r="DHM124" s="163"/>
      <c r="DHN124" s="163"/>
      <c r="DHO124" s="163"/>
      <c r="DHP124" s="163"/>
      <c r="DHQ124" s="163"/>
      <c r="DHR124" s="163"/>
      <c r="DHS124" s="163"/>
      <c r="DHT124" s="163"/>
      <c r="DHU124" s="163"/>
      <c r="DHV124" s="163"/>
      <c r="DHW124" s="163"/>
      <c r="DHX124" s="163"/>
      <c r="DHY124" s="163"/>
      <c r="DHZ124" s="163"/>
      <c r="DIA124" s="163"/>
      <c r="DIB124" s="163"/>
      <c r="DIC124" s="163"/>
      <c r="DID124" s="163"/>
      <c r="DIE124" s="163"/>
      <c r="DIF124" s="163"/>
      <c r="DIG124" s="163"/>
      <c r="DIH124" s="163"/>
      <c r="DII124" s="163"/>
      <c r="DIJ124" s="163"/>
      <c r="DIK124" s="163"/>
      <c r="DIL124" s="163"/>
      <c r="DIM124" s="163"/>
      <c r="DIN124" s="163"/>
      <c r="DIO124" s="163"/>
      <c r="DIP124" s="163"/>
      <c r="DIQ124" s="163"/>
      <c r="DIR124" s="163"/>
      <c r="DIS124" s="163"/>
      <c r="DIT124" s="163"/>
      <c r="DIU124" s="163"/>
      <c r="DIV124" s="163"/>
      <c r="DIW124" s="163"/>
      <c r="DIX124" s="163"/>
      <c r="DIY124" s="163"/>
      <c r="DIZ124" s="163"/>
      <c r="DJA124" s="163"/>
      <c r="DJB124" s="163"/>
      <c r="DJC124" s="163"/>
      <c r="DJD124" s="163"/>
      <c r="DJE124" s="163"/>
      <c r="DJF124" s="163"/>
      <c r="DJG124" s="163"/>
      <c r="DJH124" s="163"/>
      <c r="DJI124" s="163"/>
      <c r="DJJ124" s="163"/>
      <c r="DJK124" s="163"/>
      <c r="DJL124" s="163"/>
      <c r="DJM124" s="163"/>
      <c r="DJN124" s="163"/>
      <c r="DJO124" s="163"/>
      <c r="DJP124" s="163"/>
      <c r="DJQ124" s="163"/>
      <c r="DJR124" s="163"/>
      <c r="DJS124" s="163"/>
      <c r="DJT124" s="163"/>
      <c r="DJU124" s="163"/>
      <c r="DJV124" s="163"/>
      <c r="DJW124" s="163"/>
      <c r="DJX124" s="163"/>
      <c r="DJY124" s="163"/>
      <c r="DJZ124" s="163"/>
      <c r="DKA124" s="163"/>
      <c r="DKB124" s="163"/>
      <c r="DKC124" s="163"/>
      <c r="DKD124" s="163"/>
      <c r="DKE124" s="163"/>
      <c r="DKF124" s="163"/>
      <c r="DKG124" s="163"/>
      <c r="DKH124" s="163"/>
      <c r="DKI124" s="163"/>
      <c r="DKJ124" s="163"/>
      <c r="DKK124" s="163"/>
      <c r="DKL124" s="163"/>
      <c r="DKM124" s="163"/>
      <c r="DKN124" s="163"/>
      <c r="DKO124" s="163"/>
      <c r="DKP124" s="163"/>
      <c r="DKQ124" s="163"/>
      <c r="DKR124" s="163"/>
      <c r="DKS124" s="163"/>
      <c r="DKT124" s="163"/>
      <c r="DKU124" s="163"/>
      <c r="DKV124" s="163"/>
      <c r="DKW124" s="163"/>
      <c r="DKX124" s="163"/>
      <c r="DKY124" s="163"/>
      <c r="DKZ124" s="163"/>
      <c r="DLA124" s="163"/>
      <c r="DLB124" s="163"/>
      <c r="DLC124" s="163"/>
      <c r="DLD124" s="163"/>
      <c r="DLE124" s="163"/>
      <c r="DLF124" s="163"/>
      <c r="DLG124" s="163"/>
      <c r="DLH124" s="163"/>
      <c r="DLI124" s="163"/>
      <c r="DLJ124" s="163"/>
      <c r="DLK124" s="163"/>
      <c r="DLL124" s="163"/>
      <c r="DLM124" s="163"/>
      <c r="DLN124" s="163"/>
      <c r="DLO124" s="163"/>
      <c r="DLP124" s="163"/>
      <c r="DLQ124" s="163"/>
      <c r="DLR124" s="163"/>
      <c r="DLS124" s="163"/>
      <c r="DLT124" s="163"/>
      <c r="DLU124" s="163"/>
      <c r="DLV124" s="163"/>
      <c r="DLW124" s="163"/>
      <c r="DLX124" s="163"/>
      <c r="DLY124" s="163"/>
      <c r="DLZ124" s="163"/>
      <c r="DMA124" s="163"/>
      <c r="DMB124" s="163"/>
      <c r="DMC124" s="163"/>
      <c r="DMD124" s="163"/>
      <c r="DME124" s="163"/>
      <c r="DMF124" s="163"/>
      <c r="DMG124" s="163"/>
      <c r="DMH124" s="163"/>
      <c r="DMI124" s="163"/>
      <c r="DMJ124" s="163"/>
      <c r="DMK124" s="163"/>
      <c r="DML124" s="163"/>
      <c r="DMM124" s="163"/>
      <c r="DMN124" s="163"/>
      <c r="DMO124" s="163"/>
      <c r="DMP124" s="163"/>
      <c r="DMQ124" s="163"/>
      <c r="DMR124" s="163"/>
      <c r="DMS124" s="163"/>
      <c r="DMT124" s="163"/>
      <c r="DMU124" s="163"/>
      <c r="DMV124" s="163"/>
      <c r="DMW124" s="163"/>
      <c r="DMX124" s="163"/>
      <c r="DMY124" s="163"/>
      <c r="DMZ124" s="163"/>
      <c r="DNA124" s="163"/>
      <c r="DNB124" s="163"/>
      <c r="DNC124" s="163"/>
      <c r="DND124" s="163"/>
      <c r="DNE124" s="163"/>
      <c r="DNF124" s="163"/>
      <c r="DNG124" s="163"/>
      <c r="DNH124" s="163"/>
      <c r="DNI124" s="163"/>
      <c r="DNJ124" s="163"/>
      <c r="DNK124" s="163"/>
      <c r="DNL124" s="163"/>
      <c r="DNM124" s="163"/>
      <c r="DNN124" s="163"/>
      <c r="DNO124" s="163"/>
      <c r="DNP124" s="163"/>
      <c r="DNQ124" s="163"/>
      <c r="DNR124" s="163"/>
      <c r="DNS124" s="163"/>
      <c r="DNT124" s="163"/>
      <c r="DNU124" s="163"/>
      <c r="DNV124" s="163"/>
      <c r="DNW124" s="163"/>
      <c r="DNX124" s="163"/>
      <c r="DNY124" s="163"/>
      <c r="DNZ124" s="163"/>
      <c r="DOA124" s="163"/>
      <c r="DOB124" s="163"/>
      <c r="DOC124" s="163"/>
      <c r="DOD124" s="163"/>
      <c r="DOE124" s="163"/>
      <c r="DOF124" s="163"/>
      <c r="DOG124" s="163"/>
      <c r="DOH124" s="163"/>
      <c r="DOI124" s="163"/>
      <c r="DOJ124" s="163"/>
      <c r="DOK124" s="163"/>
      <c r="DOL124" s="163"/>
      <c r="DOM124" s="163"/>
      <c r="DON124" s="163"/>
      <c r="DOO124" s="163"/>
      <c r="DOP124" s="163"/>
      <c r="DOQ124" s="163"/>
      <c r="DOR124" s="163"/>
      <c r="DOS124" s="163"/>
      <c r="DOT124" s="163"/>
      <c r="DOU124" s="163"/>
      <c r="DOV124" s="163"/>
      <c r="DOW124" s="163"/>
      <c r="DOX124" s="163"/>
      <c r="DOY124" s="163"/>
      <c r="DOZ124" s="163"/>
      <c r="DPA124" s="163"/>
      <c r="DPB124" s="163"/>
      <c r="DPC124" s="163"/>
      <c r="DPD124" s="163"/>
      <c r="DPE124" s="163"/>
      <c r="DPF124" s="163"/>
      <c r="DPG124" s="163"/>
      <c r="DPH124" s="163"/>
      <c r="DPI124" s="163"/>
      <c r="DPJ124" s="163"/>
      <c r="DPK124" s="163"/>
      <c r="DPL124" s="163"/>
      <c r="DPM124" s="163"/>
      <c r="DPN124" s="163"/>
      <c r="DPO124" s="163"/>
      <c r="DPP124" s="163"/>
      <c r="DPQ124" s="163"/>
      <c r="DPR124" s="163"/>
      <c r="DPS124" s="163"/>
      <c r="DPT124" s="163"/>
      <c r="DPU124" s="163"/>
      <c r="DPV124" s="163"/>
      <c r="DPW124" s="163"/>
      <c r="DPX124" s="163"/>
      <c r="DPY124" s="163"/>
      <c r="DPZ124" s="163"/>
      <c r="DQA124" s="163"/>
      <c r="DQB124" s="163"/>
      <c r="DQC124" s="163"/>
      <c r="DQD124" s="163"/>
      <c r="DQE124" s="163"/>
      <c r="DQF124" s="163"/>
      <c r="DQG124" s="163"/>
      <c r="DQH124" s="163"/>
      <c r="DQI124" s="163"/>
      <c r="DQJ124" s="163"/>
      <c r="DQK124" s="163"/>
      <c r="DQL124" s="163"/>
      <c r="DQM124" s="163"/>
      <c r="DQN124" s="163"/>
      <c r="DQO124" s="163"/>
      <c r="DQP124" s="163"/>
      <c r="DQQ124" s="163"/>
      <c r="DQR124" s="163"/>
      <c r="DQS124" s="163"/>
      <c r="DQT124" s="163"/>
      <c r="DQU124" s="163"/>
      <c r="DQV124" s="163"/>
      <c r="DQW124" s="163"/>
      <c r="DQX124" s="163"/>
      <c r="DQY124" s="163"/>
      <c r="DQZ124" s="163"/>
      <c r="DRA124" s="163"/>
      <c r="DRB124" s="163"/>
      <c r="DRC124" s="163"/>
      <c r="DRD124" s="163"/>
      <c r="DRE124" s="163"/>
      <c r="DRF124" s="163"/>
      <c r="DRG124" s="163"/>
      <c r="DRH124" s="163"/>
      <c r="DRI124" s="163"/>
      <c r="DRJ124" s="163"/>
      <c r="DRK124" s="163"/>
      <c r="DRL124" s="163"/>
      <c r="DRM124" s="163"/>
      <c r="DRN124" s="163"/>
      <c r="DRO124" s="163"/>
      <c r="DRP124" s="163"/>
      <c r="DRQ124" s="163"/>
      <c r="DRR124" s="163"/>
      <c r="DRS124" s="163"/>
      <c r="DRT124" s="163"/>
      <c r="DRU124" s="163"/>
      <c r="DRV124" s="163"/>
      <c r="DRW124" s="163"/>
      <c r="DRX124" s="163"/>
      <c r="DRY124" s="163"/>
      <c r="DRZ124" s="163"/>
      <c r="DSA124" s="163"/>
      <c r="DSB124" s="163"/>
      <c r="DSC124" s="163"/>
      <c r="DSD124" s="163"/>
      <c r="DSE124" s="163"/>
      <c r="DSF124" s="163"/>
      <c r="DSG124" s="163"/>
      <c r="DSH124" s="163"/>
      <c r="DSI124" s="163"/>
      <c r="DSJ124" s="163"/>
      <c r="DSK124" s="163"/>
      <c r="DSL124" s="163"/>
      <c r="DSM124" s="163"/>
      <c r="DSN124" s="163"/>
      <c r="DSO124" s="163"/>
      <c r="DSP124" s="163"/>
      <c r="DSQ124" s="163"/>
      <c r="DSR124" s="163"/>
      <c r="DSS124" s="163"/>
      <c r="DST124" s="163"/>
      <c r="DSU124" s="163"/>
      <c r="DSV124" s="163"/>
      <c r="DSW124" s="163"/>
      <c r="DSX124" s="163"/>
      <c r="DSY124" s="163"/>
      <c r="DSZ124" s="163"/>
      <c r="DTA124" s="163"/>
      <c r="DTB124" s="163"/>
      <c r="DTC124" s="163"/>
      <c r="DTD124" s="163"/>
      <c r="DTE124" s="163"/>
      <c r="DTF124" s="163"/>
      <c r="DTG124" s="163"/>
      <c r="DTH124" s="163"/>
      <c r="DTI124" s="163"/>
      <c r="DTJ124" s="163"/>
      <c r="DTK124" s="163"/>
      <c r="DTL124" s="163"/>
      <c r="DTM124" s="163"/>
      <c r="DTN124" s="163"/>
      <c r="DTO124" s="163"/>
      <c r="DTP124" s="163"/>
      <c r="DTQ124" s="163"/>
      <c r="DTR124" s="163"/>
      <c r="DTS124" s="163"/>
      <c r="DTT124" s="163"/>
      <c r="DTU124" s="163"/>
      <c r="DTV124" s="163"/>
      <c r="DTW124" s="163"/>
      <c r="DTX124" s="163"/>
      <c r="DTY124" s="163"/>
      <c r="DTZ124" s="163"/>
      <c r="DUA124" s="163"/>
      <c r="DUB124" s="163"/>
      <c r="DUC124" s="163"/>
      <c r="DUD124" s="163"/>
      <c r="DUE124" s="163"/>
      <c r="DUF124" s="163"/>
      <c r="DUG124" s="163"/>
      <c r="DUH124" s="163"/>
      <c r="DUI124" s="163"/>
      <c r="DUJ124" s="163"/>
      <c r="DUK124" s="163"/>
      <c r="DUL124" s="163"/>
      <c r="DUM124" s="163"/>
      <c r="DUN124" s="163"/>
      <c r="DUO124" s="163"/>
      <c r="DUP124" s="163"/>
      <c r="DUQ124" s="163"/>
      <c r="DUR124" s="163"/>
      <c r="DUS124" s="163"/>
      <c r="DUT124" s="163"/>
      <c r="DUU124" s="163"/>
      <c r="DUV124" s="163"/>
      <c r="DUW124" s="163"/>
      <c r="DUX124" s="163"/>
      <c r="DUY124" s="163"/>
      <c r="DUZ124" s="163"/>
      <c r="DVA124" s="163"/>
      <c r="DVB124" s="163"/>
      <c r="DVC124" s="163"/>
      <c r="DVD124" s="163"/>
      <c r="DVE124" s="163"/>
      <c r="DVF124" s="163"/>
      <c r="DVG124" s="163"/>
      <c r="DVH124" s="163"/>
      <c r="DVI124" s="163"/>
      <c r="DVJ124" s="163"/>
      <c r="DVK124" s="163"/>
      <c r="DVL124" s="163"/>
      <c r="DVM124" s="163"/>
      <c r="DVN124" s="163"/>
      <c r="DVO124" s="163"/>
      <c r="DVP124" s="163"/>
      <c r="DVQ124" s="163"/>
      <c r="DVR124" s="163"/>
      <c r="DVS124" s="163"/>
      <c r="DVT124" s="163"/>
      <c r="DVU124" s="163"/>
      <c r="DVV124" s="163"/>
      <c r="DVW124" s="163"/>
      <c r="DVX124" s="163"/>
      <c r="DVY124" s="163"/>
      <c r="DVZ124" s="163"/>
      <c r="DWA124" s="163"/>
      <c r="DWB124" s="163"/>
      <c r="DWC124" s="163"/>
      <c r="DWD124" s="163"/>
      <c r="DWE124" s="163"/>
      <c r="DWF124" s="163"/>
      <c r="DWG124" s="163"/>
      <c r="DWH124" s="163"/>
      <c r="DWI124" s="163"/>
      <c r="DWJ124" s="163"/>
      <c r="DWK124" s="163"/>
      <c r="DWL124" s="163"/>
      <c r="DWM124" s="163"/>
      <c r="DWN124" s="163"/>
      <c r="DWO124" s="163"/>
      <c r="DWP124" s="163"/>
      <c r="DWQ124" s="163"/>
      <c r="DWR124" s="163"/>
      <c r="DWS124" s="163"/>
      <c r="DWT124" s="163"/>
      <c r="DWU124" s="163"/>
      <c r="DWV124" s="163"/>
      <c r="DWW124" s="163"/>
      <c r="DWX124" s="163"/>
      <c r="DWY124" s="163"/>
      <c r="DWZ124" s="163"/>
      <c r="DXA124" s="163"/>
      <c r="DXB124" s="163"/>
      <c r="DXC124" s="163"/>
      <c r="DXD124" s="163"/>
      <c r="DXE124" s="163"/>
      <c r="DXF124" s="163"/>
      <c r="DXG124" s="163"/>
      <c r="DXH124" s="163"/>
      <c r="DXI124" s="163"/>
      <c r="DXJ124" s="163"/>
      <c r="DXK124" s="163"/>
      <c r="DXL124" s="163"/>
      <c r="DXM124" s="163"/>
      <c r="DXN124" s="163"/>
      <c r="DXO124" s="163"/>
      <c r="DXP124" s="163"/>
      <c r="DXQ124" s="163"/>
      <c r="DXR124" s="163"/>
      <c r="DXS124" s="163"/>
      <c r="DXT124" s="163"/>
      <c r="DXU124" s="163"/>
      <c r="DXV124" s="163"/>
      <c r="DXW124" s="163"/>
      <c r="DXX124" s="163"/>
      <c r="DXY124" s="163"/>
      <c r="DXZ124" s="163"/>
      <c r="DYA124" s="163"/>
      <c r="DYB124" s="163"/>
      <c r="DYC124" s="163"/>
      <c r="DYD124" s="163"/>
      <c r="DYE124" s="163"/>
      <c r="DYF124" s="163"/>
      <c r="DYG124" s="163"/>
      <c r="DYH124" s="163"/>
      <c r="DYI124" s="163"/>
      <c r="DYJ124" s="163"/>
      <c r="DYK124" s="163"/>
      <c r="DYL124" s="163"/>
      <c r="DYM124" s="163"/>
      <c r="DYN124" s="163"/>
      <c r="DYO124" s="163"/>
      <c r="DYP124" s="163"/>
      <c r="DYQ124" s="163"/>
      <c r="DYR124" s="163"/>
      <c r="DYS124" s="163"/>
      <c r="DYT124" s="163"/>
      <c r="DYU124" s="163"/>
      <c r="DYV124" s="163"/>
      <c r="DYW124" s="163"/>
      <c r="DYX124" s="163"/>
      <c r="DYY124" s="163"/>
      <c r="DYZ124" s="163"/>
      <c r="DZA124" s="163"/>
      <c r="DZB124" s="163"/>
      <c r="DZC124" s="163"/>
      <c r="DZD124" s="163"/>
      <c r="DZE124" s="163"/>
      <c r="DZF124" s="163"/>
      <c r="DZG124" s="163"/>
      <c r="DZH124" s="163"/>
      <c r="DZI124" s="163"/>
      <c r="DZJ124" s="163"/>
      <c r="DZK124" s="163"/>
      <c r="DZL124" s="163"/>
      <c r="DZM124" s="163"/>
      <c r="DZN124" s="163"/>
      <c r="DZO124" s="163"/>
      <c r="DZP124" s="163"/>
      <c r="DZQ124" s="163"/>
      <c r="DZR124" s="163"/>
      <c r="DZS124" s="163"/>
      <c r="DZT124" s="163"/>
      <c r="DZU124" s="163"/>
      <c r="DZV124" s="163"/>
      <c r="DZW124" s="163"/>
      <c r="DZX124" s="163"/>
      <c r="DZY124" s="163"/>
      <c r="DZZ124" s="163"/>
      <c r="EAA124" s="163"/>
      <c r="EAB124" s="163"/>
      <c r="EAC124" s="163"/>
      <c r="EAD124" s="163"/>
      <c r="EAE124" s="163"/>
      <c r="EAF124" s="163"/>
      <c r="EAG124" s="163"/>
      <c r="EAH124" s="163"/>
      <c r="EAI124" s="163"/>
      <c r="EAJ124" s="163"/>
      <c r="EAK124" s="163"/>
      <c r="EAL124" s="163"/>
      <c r="EAM124" s="163"/>
      <c r="EAN124" s="163"/>
      <c r="EAO124" s="163"/>
      <c r="EAP124" s="163"/>
      <c r="EAQ124" s="163"/>
      <c r="EAR124" s="163"/>
      <c r="EAS124" s="163"/>
      <c r="EAT124" s="163"/>
      <c r="EAU124" s="163"/>
      <c r="EAV124" s="163"/>
      <c r="EAW124" s="163"/>
      <c r="EAX124" s="163"/>
      <c r="EAY124" s="163"/>
      <c r="EAZ124" s="163"/>
      <c r="EBA124" s="163"/>
      <c r="EBB124" s="163"/>
      <c r="EBC124" s="163"/>
      <c r="EBD124" s="163"/>
      <c r="EBE124" s="163"/>
      <c r="EBF124" s="163"/>
      <c r="EBG124" s="163"/>
      <c r="EBH124" s="163"/>
      <c r="EBI124" s="163"/>
      <c r="EBJ124" s="163"/>
      <c r="EBK124" s="163"/>
      <c r="EBL124" s="163"/>
      <c r="EBM124" s="163"/>
      <c r="EBN124" s="163"/>
      <c r="EBO124" s="163"/>
      <c r="EBP124" s="163"/>
      <c r="EBQ124" s="163"/>
      <c r="EBR124" s="163"/>
      <c r="EBS124" s="163"/>
      <c r="EBT124" s="163"/>
      <c r="EBU124" s="163"/>
      <c r="EBV124" s="163"/>
      <c r="EBW124" s="163"/>
      <c r="EBX124" s="163"/>
      <c r="EBY124" s="163"/>
      <c r="EBZ124" s="163"/>
      <c r="ECA124" s="163"/>
      <c r="ECB124" s="163"/>
      <c r="ECC124" s="163"/>
      <c r="ECD124" s="163"/>
      <c r="ECE124" s="163"/>
      <c r="ECF124" s="163"/>
      <c r="ECG124" s="163"/>
      <c r="ECH124" s="163"/>
      <c r="ECI124" s="163"/>
      <c r="ECJ124" s="163"/>
      <c r="ECK124" s="163"/>
      <c r="ECL124" s="163"/>
      <c r="ECM124" s="163"/>
      <c r="ECN124" s="163"/>
      <c r="ECO124" s="163"/>
      <c r="ECP124" s="163"/>
      <c r="ECQ124" s="163"/>
      <c r="ECR124" s="163"/>
      <c r="ECS124" s="163"/>
      <c r="ECT124" s="163"/>
      <c r="ECU124" s="163"/>
      <c r="ECV124" s="163"/>
      <c r="ECW124" s="163"/>
      <c r="ECX124" s="163"/>
      <c r="ECY124" s="163"/>
      <c r="ECZ124" s="163"/>
      <c r="EDA124" s="163"/>
      <c r="EDB124" s="163"/>
      <c r="EDC124" s="163"/>
      <c r="EDD124" s="163"/>
      <c r="EDE124" s="163"/>
      <c r="EDF124" s="163"/>
      <c r="EDG124" s="163"/>
      <c r="EDH124" s="163"/>
      <c r="EDI124" s="163"/>
      <c r="EDJ124" s="163"/>
      <c r="EDK124" s="163"/>
      <c r="EDL124" s="163"/>
      <c r="EDM124" s="163"/>
      <c r="EDN124" s="163"/>
      <c r="EDO124" s="163"/>
      <c r="EDP124" s="163"/>
      <c r="EDQ124" s="163"/>
      <c r="EDR124" s="163"/>
      <c r="EDS124" s="163"/>
      <c r="EDT124" s="163"/>
      <c r="EDU124" s="163"/>
      <c r="EDV124" s="163"/>
      <c r="EDW124" s="163"/>
      <c r="EDX124" s="163"/>
      <c r="EDY124" s="163"/>
      <c r="EDZ124" s="163"/>
      <c r="EEA124" s="163"/>
      <c r="EEB124" s="163"/>
      <c r="EEC124" s="163"/>
      <c r="EED124" s="163"/>
      <c r="EEE124" s="163"/>
      <c r="EEF124" s="163"/>
      <c r="EEG124" s="163"/>
      <c r="EEH124" s="163"/>
      <c r="EEI124" s="163"/>
      <c r="EEJ124" s="163"/>
      <c r="EEK124" s="163"/>
      <c r="EEL124" s="163"/>
      <c r="EEM124" s="163"/>
      <c r="EEN124" s="163"/>
      <c r="EEO124" s="163"/>
      <c r="EEP124" s="163"/>
      <c r="EEQ124" s="163"/>
      <c r="EER124" s="163"/>
      <c r="EES124" s="163"/>
      <c r="EET124" s="163"/>
      <c r="EEU124" s="163"/>
      <c r="EEV124" s="163"/>
      <c r="EEW124" s="163"/>
      <c r="EEX124" s="163"/>
      <c r="EEY124" s="163"/>
      <c r="EEZ124" s="163"/>
      <c r="EFA124" s="163"/>
      <c r="EFB124" s="163"/>
      <c r="EFC124" s="163"/>
      <c r="EFD124" s="163"/>
      <c r="EFE124" s="163"/>
      <c r="EFF124" s="163"/>
      <c r="EFG124" s="163"/>
      <c r="EFH124" s="163"/>
      <c r="EFI124" s="163"/>
      <c r="EFJ124" s="163"/>
      <c r="EFK124" s="163"/>
      <c r="EFL124" s="163"/>
      <c r="EFM124" s="163"/>
      <c r="EFN124" s="163"/>
      <c r="EFO124" s="163"/>
      <c r="EFP124" s="163"/>
      <c r="EFQ124" s="163"/>
      <c r="EFR124" s="163"/>
      <c r="EFS124" s="163"/>
      <c r="EFT124" s="163"/>
      <c r="EFU124" s="163"/>
      <c r="EFV124" s="163"/>
      <c r="EFW124" s="163"/>
      <c r="EFX124" s="163"/>
      <c r="EFY124" s="163"/>
      <c r="EFZ124" s="163"/>
      <c r="EGA124" s="163"/>
      <c r="EGB124" s="163"/>
      <c r="EGC124" s="163"/>
      <c r="EGD124" s="163"/>
      <c r="EGE124" s="163"/>
      <c r="EGF124" s="163"/>
      <c r="EGG124" s="163"/>
      <c r="EGH124" s="163"/>
      <c r="EGI124" s="163"/>
      <c r="EGJ124" s="163"/>
      <c r="EGK124" s="163"/>
      <c r="EGL124" s="163"/>
      <c r="EGM124" s="163"/>
      <c r="EGN124" s="163"/>
      <c r="EGO124" s="163"/>
      <c r="EGP124" s="163"/>
      <c r="EGQ124" s="163"/>
      <c r="EGR124" s="163"/>
      <c r="EGS124" s="163"/>
      <c r="EGT124" s="163"/>
      <c r="EGU124" s="163"/>
      <c r="EGV124" s="163"/>
      <c r="EGW124" s="163"/>
      <c r="EGX124" s="163"/>
      <c r="EGY124" s="163"/>
      <c r="EGZ124" s="163"/>
      <c r="EHA124" s="163"/>
      <c r="EHB124" s="163"/>
      <c r="EHC124" s="163"/>
      <c r="EHD124" s="163"/>
      <c r="EHE124" s="163"/>
      <c r="EHF124" s="163"/>
      <c r="EHG124" s="163"/>
      <c r="EHH124" s="163"/>
      <c r="EHI124" s="163"/>
      <c r="EHJ124" s="163"/>
      <c r="EHK124" s="163"/>
      <c r="EHL124" s="163"/>
      <c r="EHM124" s="163"/>
      <c r="EHN124" s="163"/>
      <c r="EHO124" s="163"/>
      <c r="EHP124" s="163"/>
      <c r="EHQ124" s="163"/>
      <c r="EHR124" s="163"/>
      <c r="EHS124" s="163"/>
      <c r="EHT124" s="163"/>
      <c r="EHU124" s="163"/>
      <c r="EHV124" s="163"/>
      <c r="EHW124" s="163"/>
      <c r="EHX124" s="163"/>
      <c r="EHY124" s="163"/>
      <c r="EHZ124" s="163"/>
      <c r="EIA124" s="163"/>
      <c r="EIB124" s="163"/>
      <c r="EIC124" s="163"/>
      <c r="EID124" s="163"/>
      <c r="EIE124" s="163"/>
      <c r="EIF124" s="163"/>
      <c r="EIG124" s="163"/>
      <c r="EIH124" s="163"/>
      <c r="EII124" s="163"/>
      <c r="EIJ124" s="163"/>
      <c r="EIK124" s="163"/>
      <c r="EIL124" s="163"/>
      <c r="EIM124" s="163"/>
      <c r="EIN124" s="163"/>
      <c r="EIO124" s="163"/>
      <c r="EIP124" s="163"/>
      <c r="EIQ124" s="163"/>
      <c r="EIR124" s="163"/>
      <c r="EIS124" s="163"/>
      <c r="EIT124" s="163"/>
      <c r="EIU124" s="163"/>
      <c r="EIV124" s="163"/>
      <c r="EIW124" s="163"/>
      <c r="EIX124" s="163"/>
      <c r="EIY124" s="163"/>
      <c r="EIZ124" s="163"/>
      <c r="EJA124" s="163"/>
      <c r="EJB124" s="163"/>
      <c r="EJC124" s="163"/>
      <c r="EJD124" s="163"/>
      <c r="EJE124" s="163"/>
      <c r="EJF124" s="163"/>
      <c r="EJG124" s="163"/>
      <c r="EJH124" s="163"/>
      <c r="EJI124" s="163"/>
      <c r="EJJ124" s="163"/>
      <c r="EJK124" s="163"/>
      <c r="EJL124" s="163"/>
      <c r="EJM124" s="163"/>
      <c r="EJN124" s="163"/>
      <c r="EJO124" s="163"/>
      <c r="EJP124" s="163"/>
      <c r="EJQ124" s="163"/>
      <c r="EJR124" s="163"/>
      <c r="EJS124" s="163"/>
      <c r="EJT124" s="163"/>
      <c r="EJU124" s="163"/>
      <c r="EJV124" s="163"/>
      <c r="EJW124" s="163"/>
      <c r="EJX124" s="163"/>
      <c r="EJY124" s="163"/>
      <c r="EJZ124" s="163"/>
      <c r="EKA124" s="163"/>
      <c r="EKB124" s="163"/>
      <c r="EKC124" s="163"/>
      <c r="EKD124" s="163"/>
      <c r="EKE124" s="163"/>
      <c r="EKF124" s="163"/>
      <c r="EKG124" s="163"/>
      <c r="EKH124" s="163"/>
      <c r="EKI124" s="163"/>
      <c r="EKJ124" s="163"/>
      <c r="EKK124" s="163"/>
      <c r="EKL124" s="163"/>
      <c r="EKM124" s="163"/>
      <c r="EKN124" s="163"/>
      <c r="EKO124" s="163"/>
      <c r="EKP124" s="163"/>
      <c r="EKQ124" s="163"/>
      <c r="EKR124" s="163"/>
      <c r="EKS124" s="163"/>
      <c r="EKT124" s="163"/>
      <c r="EKU124" s="163"/>
      <c r="EKV124" s="163"/>
      <c r="EKW124" s="163"/>
      <c r="EKX124" s="163"/>
      <c r="EKY124" s="163"/>
      <c r="EKZ124" s="163"/>
      <c r="ELA124" s="163"/>
      <c r="ELB124" s="163"/>
      <c r="ELC124" s="163"/>
      <c r="ELD124" s="163"/>
      <c r="ELE124" s="163"/>
      <c r="ELF124" s="163"/>
      <c r="ELG124" s="163"/>
      <c r="ELH124" s="163"/>
      <c r="ELI124" s="163"/>
      <c r="ELJ124" s="163"/>
      <c r="ELK124" s="163"/>
      <c r="ELL124" s="163"/>
      <c r="ELM124" s="163"/>
      <c r="ELN124" s="163"/>
      <c r="ELO124" s="163"/>
      <c r="ELP124" s="163"/>
      <c r="ELQ124" s="163"/>
      <c r="ELR124" s="163"/>
      <c r="ELS124" s="163"/>
      <c r="ELT124" s="163"/>
      <c r="ELU124" s="163"/>
      <c r="ELV124" s="163"/>
      <c r="ELW124" s="163"/>
      <c r="ELX124" s="163"/>
      <c r="ELY124" s="163"/>
      <c r="ELZ124" s="163"/>
      <c r="EMA124" s="163"/>
      <c r="EMB124" s="163"/>
      <c r="EMC124" s="163"/>
      <c r="EMD124" s="163"/>
      <c r="EME124" s="163"/>
      <c r="EMF124" s="163"/>
      <c r="EMG124" s="163"/>
      <c r="EMH124" s="163"/>
      <c r="EMI124" s="163"/>
      <c r="EMJ124" s="163"/>
      <c r="EMK124" s="163"/>
      <c r="EML124" s="163"/>
      <c r="EMM124" s="163"/>
      <c r="EMN124" s="163"/>
      <c r="EMO124" s="163"/>
      <c r="EMP124" s="163"/>
      <c r="EMQ124" s="163"/>
      <c r="EMR124" s="163"/>
      <c r="EMS124" s="163"/>
      <c r="EMT124" s="163"/>
      <c r="EMU124" s="163"/>
      <c r="EMV124" s="163"/>
      <c r="EMW124" s="163"/>
      <c r="EMX124" s="163"/>
      <c r="EMY124" s="163"/>
      <c r="EMZ124" s="163"/>
      <c r="ENA124" s="163"/>
      <c r="ENB124" s="163"/>
      <c r="ENC124" s="163"/>
      <c r="END124" s="163"/>
      <c r="ENE124" s="163"/>
      <c r="ENF124" s="163"/>
      <c r="ENG124" s="163"/>
      <c r="ENH124" s="163"/>
      <c r="ENI124" s="163"/>
      <c r="ENJ124" s="163"/>
      <c r="ENK124" s="163"/>
      <c r="ENL124" s="163"/>
      <c r="ENM124" s="163"/>
      <c r="ENN124" s="163"/>
      <c r="ENO124" s="163"/>
      <c r="ENP124" s="163"/>
      <c r="ENQ124" s="163"/>
      <c r="ENR124" s="163"/>
      <c r="ENS124" s="163"/>
      <c r="ENT124" s="163"/>
      <c r="ENU124" s="163"/>
      <c r="ENV124" s="163"/>
      <c r="ENW124" s="163"/>
      <c r="ENX124" s="163"/>
      <c r="ENY124" s="163"/>
      <c r="ENZ124" s="163"/>
      <c r="EOA124" s="163"/>
      <c r="EOB124" s="163"/>
      <c r="EOC124" s="163"/>
      <c r="EOD124" s="163"/>
      <c r="EOE124" s="163"/>
      <c r="EOF124" s="163"/>
      <c r="EOG124" s="163"/>
      <c r="EOH124" s="163"/>
      <c r="EOI124" s="163"/>
      <c r="EOJ124" s="163"/>
      <c r="EOK124" s="163"/>
      <c r="EOL124" s="163"/>
      <c r="EOM124" s="163"/>
      <c r="EON124" s="163"/>
      <c r="EOO124" s="163"/>
      <c r="EOP124" s="163"/>
      <c r="EOQ124" s="163"/>
      <c r="EOR124" s="163"/>
      <c r="EOS124" s="163"/>
      <c r="EOT124" s="163"/>
      <c r="EOU124" s="163"/>
      <c r="EOV124" s="163"/>
      <c r="EOW124" s="163"/>
      <c r="EOX124" s="163"/>
      <c r="EOY124" s="163"/>
      <c r="EOZ124" s="163"/>
      <c r="EPA124" s="163"/>
      <c r="EPB124" s="163"/>
      <c r="EPC124" s="163"/>
      <c r="EPD124" s="163"/>
      <c r="EPE124" s="163"/>
      <c r="EPF124" s="163"/>
      <c r="EPG124" s="163"/>
      <c r="EPH124" s="163"/>
      <c r="EPI124" s="163"/>
      <c r="EPJ124" s="163"/>
      <c r="EPK124" s="163"/>
      <c r="EPL124" s="163"/>
      <c r="EPM124" s="163"/>
      <c r="EPN124" s="163"/>
      <c r="EPO124" s="163"/>
      <c r="EPP124" s="163"/>
      <c r="EPQ124" s="163"/>
      <c r="EPR124" s="163"/>
      <c r="EPS124" s="163"/>
      <c r="EPT124" s="163"/>
      <c r="EPU124" s="163"/>
      <c r="EPV124" s="163"/>
      <c r="EPW124" s="163"/>
      <c r="EPX124" s="163"/>
      <c r="EPY124" s="163"/>
      <c r="EPZ124" s="163"/>
      <c r="EQA124" s="163"/>
      <c r="EQB124" s="163"/>
      <c r="EQC124" s="163"/>
      <c r="EQD124" s="163"/>
      <c r="EQE124" s="163"/>
      <c r="EQF124" s="163"/>
      <c r="EQG124" s="163"/>
      <c r="EQH124" s="163"/>
      <c r="EQI124" s="163"/>
      <c r="EQJ124" s="163"/>
      <c r="EQK124" s="163"/>
      <c r="EQL124" s="163"/>
      <c r="EQM124" s="163"/>
      <c r="EQN124" s="163"/>
      <c r="EQO124" s="163"/>
      <c r="EQP124" s="163"/>
      <c r="EQQ124" s="163"/>
      <c r="EQR124" s="163"/>
      <c r="EQS124" s="163"/>
      <c r="EQT124" s="163"/>
      <c r="EQU124" s="163"/>
      <c r="EQV124" s="163"/>
      <c r="EQW124" s="163"/>
      <c r="EQX124" s="163"/>
      <c r="EQY124" s="163"/>
      <c r="EQZ124" s="163"/>
      <c r="ERA124" s="163"/>
      <c r="ERB124" s="163"/>
      <c r="ERC124" s="163"/>
      <c r="ERD124" s="163"/>
      <c r="ERE124" s="163"/>
      <c r="ERF124" s="163"/>
      <c r="ERG124" s="163"/>
      <c r="ERH124" s="163"/>
      <c r="ERI124" s="163"/>
      <c r="ERJ124" s="163"/>
      <c r="ERK124" s="163"/>
      <c r="ERL124" s="163"/>
      <c r="ERM124" s="163"/>
      <c r="ERN124" s="163"/>
      <c r="ERO124" s="163"/>
      <c r="ERP124" s="163"/>
      <c r="ERQ124" s="163"/>
      <c r="ERR124" s="163"/>
      <c r="ERS124" s="163"/>
      <c r="ERT124" s="163"/>
      <c r="ERU124" s="163"/>
      <c r="ERV124" s="163"/>
      <c r="ERW124" s="163"/>
      <c r="ERX124" s="163"/>
      <c r="ERY124" s="163"/>
      <c r="ERZ124" s="163"/>
      <c r="ESA124" s="163"/>
      <c r="ESB124" s="163"/>
      <c r="ESC124" s="163"/>
      <c r="ESD124" s="163"/>
      <c r="ESE124" s="163"/>
      <c r="ESF124" s="163"/>
      <c r="ESG124" s="163"/>
      <c r="ESH124" s="163"/>
      <c r="ESI124" s="163"/>
      <c r="ESJ124" s="163"/>
      <c r="ESK124" s="163"/>
      <c r="ESL124" s="163"/>
      <c r="ESM124" s="163"/>
      <c r="ESN124" s="163"/>
      <c r="ESO124" s="163"/>
      <c r="ESP124" s="163"/>
      <c r="ESQ124" s="163"/>
      <c r="ESR124" s="163"/>
      <c r="ESS124" s="163"/>
      <c r="EST124" s="163"/>
      <c r="ESU124" s="163"/>
      <c r="ESV124" s="163"/>
      <c r="ESW124" s="163"/>
      <c r="ESX124" s="163"/>
      <c r="ESY124" s="163"/>
      <c r="ESZ124" s="163"/>
      <c r="ETA124" s="163"/>
      <c r="ETB124" s="163"/>
      <c r="ETC124" s="163"/>
      <c r="ETD124" s="163"/>
      <c r="ETE124" s="163"/>
      <c r="ETF124" s="163"/>
      <c r="ETG124" s="163"/>
      <c r="ETH124" s="163"/>
      <c r="ETI124" s="163"/>
      <c r="ETJ124" s="163"/>
      <c r="ETK124" s="163"/>
      <c r="ETL124" s="163"/>
      <c r="ETM124" s="163"/>
      <c r="ETN124" s="163"/>
      <c r="ETO124" s="163"/>
      <c r="ETP124" s="163"/>
      <c r="ETQ124" s="163"/>
      <c r="ETR124" s="163"/>
      <c r="ETS124" s="163"/>
      <c r="ETT124" s="163"/>
      <c r="ETU124" s="163"/>
      <c r="ETV124" s="163"/>
      <c r="ETW124" s="163"/>
      <c r="ETX124" s="163"/>
      <c r="ETY124" s="163"/>
      <c r="ETZ124" s="163"/>
      <c r="EUA124" s="163"/>
      <c r="EUB124" s="163"/>
      <c r="EUC124" s="163"/>
      <c r="EUD124" s="163"/>
      <c r="EUE124" s="163"/>
      <c r="EUF124" s="163"/>
      <c r="EUG124" s="163"/>
      <c r="EUH124" s="163"/>
      <c r="EUI124" s="163"/>
      <c r="EUJ124" s="163"/>
      <c r="EUK124" s="163"/>
      <c r="EUL124" s="163"/>
      <c r="EUM124" s="163"/>
      <c r="EUN124" s="163"/>
      <c r="EUO124" s="163"/>
      <c r="EUP124" s="163"/>
      <c r="EUQ124" s="163"/>
      <c r="EUR124" s="163"/>
      <c r="EUS124" s="163"/>
      <c r="EUT124" s="163"/>
      <c r="EUU124" s="163"/>
      <c r="EUV124" s="163"/>
      <c r="EUW124" s="163"/>
      <c r="EUX124" s="163"/>
      <c r="EUY124" s="163"/>
      <c r="EUZ124" s="163"/>
      <c r="EVA124" s="163"/>
      <c r="EVB124" s="163"/>
      <c r="EVC124" s="163"/>
      <c r="EVD124" s="163"/>
      <c r="EVE124" s="163"/>
      <c r="EVF124" s="163"/>
      <c r="EVG124" s="163"/>
      <c r="EVH124" s="163"/>
      <c r="EVI124" s="163"/>
      <c r="EVJ124" s="163"/>
      <c r="EVK124" s="163"/>
      <c r="EVL124" s="163"/>
      <c r="EVM124" s="163"/>
      <c r="EVN124" s="163"/>
      <c r="EVO124" s="163"/>
      <c r="EVP124" s="163"/>
      <c r="EVQ124" s="163"/>
      <c r="EVR124" s="163"/>
      <c r="EVS124" s="163"/>
      <c r="EVT124" s="163"/>
      <c r="EVU124" s="163"/>
      <c r="EVV124" s="163"/>
      <c r="EVW124" s="163"/>
      <c r="EVX124" s="163"/>
      <c r="EVY124" s="163"/>
      <c r="EVZ124" s="163"/>
      <c r="EWA124" s="163"/>
      <c r="EWB124" s="163"/>
      <c r="EWC124" s="163"/>
      <c r="EWD124" s="163"/>
      <c r="EWE124" s="163"/>
      <c r="EWF124" s="163"/>
      <c r="EWG124" s="163"/>
      <c r="EWH124" s="163"/>
      <c r="EWI124" s="163"/>
      <c r="EWJ124" s="163"/>
      <c r="EWK124" s="163"/>
      <c r="EWL124" s="163"/>
      <c r="EWM124" s="163"/>
      <c r="EWN124" s="163"/>
      <c r="EWO124" s="163"/>
      <c r="EWP124" s="163"/>
      <c r="EWQ124" s="163"/>
      <c r="EWR124" s="163"/>
      <c r="EWS124" s="163"/>
      <c r="EWT124" s="163"/>
      <c r="EWU124" s="163"/>
      <c r="EWV124" s="163"/>
      <c r="EWW124" s="163"/>
      <c r="EWX124" s="163"/>
      <c r="EWY124" s="163"/>
      <c r="EWZ124" s="163"/>
      <c r="EXA124" s="163"/>
      <c r="EXB124" s="163"/>
      <c r="EXC124" s="163"/>
      <c r="EXD124" s="163"/>
      <c r="EXE124" s="163"/>
      <c r="EXF124" s="163"/>
      <c r="EXG124" s="163"/>
      <c r="EXH124" s="163"/>
      <c r="EXI124" s="163"/>
      <c r="EXJ124" s="163"/>
      <c r="EXK124" s="163"/>
      <c r="EXL124" s="163"/>
      <c r="EXM124" s="163"/>
      <c r="EXN124" s="163"/>
      <c r="EXO124" s="163"/>
      <c r="EXP124" s="163"/>
      <c r="EXQ124" s="163"/>
      <c r="EXR124" s="163"/>
      <c r="EXS124" s="163"/>
      <c r="EXT124" s="163"/>
      <c r="EXU124" s="163"/>
      <c r="EXV124" s="163"/>
      <c r="EXW124" s="163"/>
      <c r="EXX124" s="163"/>
      <c r="EXY124" s="163"/>
      <c r="EXZ124" s="163"/>
      <c r="EYA124" s="163"/>
      <c r="EYB124" s="163"/>
      <c r="EYC124" s="163"/>
      <c r="EYD124" s="163"/>
      <c r="EYE124" s="163"/>
      <c r="EYF124" s="163"/>
      <c r="EYG124" s="163"/>
      <c r="EYH124" s="163"/>
      <c r="EYI124" s="163"/>
      <c r="EYJ124" s="163"/>
      <c r="EYK124" s="163"/>
      <c r="EYL124" s="163"/>
      <c r="EYM124" s="163"/>
      <c r="EYN124" s="163"/>
      <c r="EYO124" s="163"/>
      <c r="EYP124" s="163"/>
      <c r="EYQ124" s="163"/>
      <c r="EYR124" s="163"/>
      <c r="EYS124" s="163"/>
      <c r="EYT124" s="163"/>
      <c r="EYU124" s="163"/>
      <c r="EYV124" s="163"/>
      <c r="EYW124" s="163"/>
      <c r="EYX124" s="163"/>
      <c r="EYY124" s="163"/>
      <c r="EYZ124" s="163"/>
      <c r="EZA124" s="163"/>
      <c r="EZB124" s="163"/>
      <c r="EZC124" s="163"/>
      <c r="EZD124" s="163"/>
      <c r="EZE124" s="163"/>
      <c r="EZF124" s="163"/>
      <c r="EZG124" s="163"/>
      <c r="EZH124" s="163"/>
      <c r="EZI124" s="163"/>
      <c r="EZJ124" s="163"/>
      <c r="EZK124" s="163"/>
      <c r="EZL124" s="163"/>
      <c r="EZM124" s="163"/>
      <c r="EZN124" s="163"/>
      <c r="EZO124" s="163"/>
      <c r="EZP124" s="163"/>
      <c r="EZQ124" s="163"/>
      <c r="EZR124" s="163"/>
      <c r="EZS124" s="163"/>
      <c r="EZT124" s="163"/>
      <c r="EZU124" s="163"/>
      <c r="EZV124" s="163"/>
      <c r="EZW124" s="163"/>
      <c r="EZX124" s="163"/>
      <c r="EZY124" s="163"/>
      <c r="EZZ124" s="163"/>
      <c r="FAA124" s="163"/>
      <c r="FAB124" s="163"/>
      <c r="FAC124" s="163"/>
      <c r="FAD124" s="163"/>
      <c r="FAE124" s="163"/>
      <c r="FAF124" s="163"/>
      <c r="FAG124" s="163"/>
      <c r="FAH124" s="163"/>
      <c r="FAI124" s="163"/>
      <c r="FAJ124" s="163"/>
      <c r="FAK124" s="163"/>
      <c r="FAL124" s="163"/>
      <c r="FAM124" s="163"/>
      <c r="FAN124" s="163"/>
      <c r="FAO124" s="163"/>
      <c r="FAP124" s="163"/>
      <c r="FAQ124" s="163"/>
      <c r="FAR124" s="163"/>
      <c r="FAS124" s="163"/>
      <c r="FAT124" s="163"/>
      <c r="FAU124" s="163"/>
      <c r="FAV124" s="163"/>
      <c r="FAW124" s="163"/>
      <c r="FAX124" s="163"/>
      <c r="FAY124" s="163"/>
      <c r="FAZ124" s="163"/>
      <c r="FBA124" s="163"/>
      <c r="FBB124" s="163"/>
      <c r="FBC124" s="163"/>
      <c r="FBD124" s="163"/>
      <c r="FBE124" s="163"/>
      <c r="FBF124" s="163"/>
      <c r="FBG124" s="163"/>
      <c r="FBH124" s="163"/>
      <c r="FBI124" s="163"/>
      <c r="FBJ124" s="163"/>
      <c r="FBK124" s="163"/>
      <c r="FBL124" s="163"/>
      <c r="FBM124" s="163"/>
      <c r="FBN124" s="163"/>
      <c r="FBO124" s="163"/>
      <c r="FBP124" s="163"/>
      <c r="FBQ124" s="163"/>
      <c r="FBR124" s="163"/>
      <c r="FBS124" s="163"/>
      <c r="FBT124" s="163"/>
      <c r="FBU124" s="163"/>
      <c r="FBV124" s="163"/>
      <c r="FBW124" s="163"/>
      <c r="FBX124" s="163"/>
      <c r="FBY124" s="163"/>
      <c r="FBZ124" s="163"/>
      <c r="FCA124" s="163"/>
      <c r="FCB124" s="163"/>
      <c r="FCC124" s="163"/>
      <c r="FCD124" s="163"/>
      <c r="FCE124" s="163"/>
      <c r="FCF124" s="163"/>
      <c r="FCG124" s="163"/>
      <c r="FCH124" s="163"/>
      <c r="FCI124" s="163"/>
      <c r="FCJ124" s="163"/>
      <c r="FCK124" s="163"/>
      <c r="FCL124" s="163"/>
      <c r="FCM124" s="163"/>
      <c r="FCN124" s="163"/>
      <c r="FCO124" s="163"/>
      <c r="FCP124" s="163"/>
      <c r="FCQ124" s="163"/>
      <c r="FCR124" s="163"/>
      <c r="FCS124" s="163"/>
      <c r="FCT124" s="163"/>
      <c r="FCU124" s="163"/>
      <c r="FCV124" s="163"/>
      <c r="FCW124" s="163"/>
      <c r="FCX124" s="163"/>
      <c r="FCY124" s="163"/>
      <c r="FCZ124" s="163"/>
      <c r="FDA124" s="163"/>
      <c r="FDB124" s="163"/>
      <c r="FDC124" s="163"/>
      <c r="FDD124" s="163"/>
      <c r="FDE124" s="163"/>
      <c r="FDF124" s="163"/>
      <c r="FDG124" s="163"/>
      <c r="FDH124" s="163"/>
      <c r="FDI124" s="163"/>
      <c r="FDJ124" s="163"/>
      <c r="FDK124" s="163"/>
      <c r="FDL124" s="163"/>
      <c r="FDM124" s="163"/>
      <c r="FDN124" s="163"/>
      <c r="FDO124" s="163"/>
      <c r="FDP124" s="163"/>
      <c r="FDQ124" s="163"/>
      <c r="FDR124" s="163"/>
      <c r="FDS124" s="163"/>
      <c r="FDT124" s="163"/>
      <c r="FDU124" s="163"/>
      <c r="FDV124" s="163"/>
      <c r="FDW124" s="163"/>
      <c r="FDX124" s="163"/>
      <c r="FDY124" s="163"/>
      <c r="FDZ124" s="163"/>
      <c r="FEA124" s="163"/>
      <c r="FEB124" s="163"/>
      <c r="FEC124" s="163"/>
      <c r="FED124" s="163"/>
      <c r="FEE124" s="163"/>
      <c r="FEF124" s="163"/>
      <c r="FEG124" s="163"/>
      <c r="FEH124" s="163"/>
      <c r="FEI124" s="163"/>
      <c r="FEJ124" s="163"/>
      <c r="FEK124" s="163"/>
      <c r="FEL124" s="163"/>
      <c r="FEM124" s="163"/>
      <c r="FEN124" s="163"/>
      <c r="FEO124" s="163"/>
      <c r="FEP124" s="163"/>
      <c r="FEQ124" s="163"/>
      <c r="FER124" s="163"/>
      <c r="FES124" s="163"/>
      <c r="FET124" s="163"/>
      <c r="FEU124" s="163"/>
      <c r="FEV124" s="163"/>
      <c r="FEW124" s="163"/>
      <c r="FEX124" s="163"/>
      <c r="FEY124" s="163"/>
      <c r="FEZ124" s="163"/>
      <c r="FFA124" s="163"/>
      <c r="FFB124" s="163"/>
      <c r="FFC124" s="163"/>
      <c r="FFD124" s="163"/>
      <c r="FFE124" s="163"/>
      <c r="FFF124" s="163"/>
      <c r="FFG124" s="163"/>
      <c r="FFH124" s="163"/>
      <c r="FFI124" s="163"/>
      <c r="FFJ124" s="163"/>
      <c r="FFK124" s="163"/>
      <c r="FFL124" s="163"/>
      <c r="FFM124" s="163"/>
      <c r="FFN124" s="163"/>
      <c r="FFO124" s="163"/>
      <c r="FFP124" s="163"/>
      <c r="FFQ124" s="163"/>
      <c r="FFR124" s="163"/>
      <c r="FFS124" s="163"/>
      <c r="FFT124" s="163"/>
      <c r="FFU124" s="163"/>
      <c r="FFV124" s="163"/>
      <c r="FFW124" s="163"/>
      <c r="FFX124" s="163"/>
      <c r="FFY124" s="163"/>
      <c r="FFZ124" s="163"/>
      <c r="FGA124" s="163"/>
      <c r="FGB124" s="163"/>
      <c r="FGC124" s="163"/>
      <c r="FGD124" s="163"/>
      <c r="FGE124" s="163"/>
      <c r="FGF124" s="163"/>
      <c r="FGG124" s="163"/>
      <c r="FGH124" s="163"/>
      <c r="FGI124" s="163"/>
      <c r="FGJ124" s="163"/>
      <c r="FGK124" s="163"/>
      <c r="FGL124" s="163"/>
      <c r="FGM124" s="163"/>
      <c r="FGN124" s="163"/>
      <c r="FGO124" s="163"/>
      <c r="FGP124" s="163"/>
      <c r="FGQ124" s="163"/>
      <c r="FGR124" s="163"/>
      <c r="FGS124" s="163"/>
      <c r="FGT124" s="163"/>
      <c r="FGU124" s="163"/>
      <c r="FGV124" s="163"/>
      <c r="FGW124" s="163"/>
      <c r="FGX124" s="163"/>
      <c r="FGY124" s="163"/>
      <c r="FGZ124" s="163"/>
      <c r="FHA124" s="163"/>
      <c r="FHB124" s="163"/>
      <c r="FHC124" s="163"/>
      <c r="FHD124" s="163"/>
      <c r="FHE124" s="163"/>
      <c r="FHF124" s="163"/>
      <c r="FHG124" s="163"/>
      <c r="FHH124" s="163"/>
      <c r="FHI124" s="163"/>
      <c r="FHJ124" s="163"/>
      <c r="FHK124" s="163"/>
      <c r="FHL124" s="163"/>
      <c r="FHM124" s="163"/>
      <c r="FHN124" s="163"/>
      <c r="FHO124" s="163"/>
      <c r="FHP124" s="163"/>
      <c r="FHQ124" s="163"/>
      <c r="FHR124" s="163"/>
      <c r="FHS124" s="163"/>
      <c r="FHT124" s="163"/>
      <c r="FHU124" s="163"/>
      <c r="FHV124" s="163"/>
      <c r="FHW124" s="163"/>
      <c r="FHX124" s="163"/>
      <c r="FHY124" s="163"/>
      <c r="FHZ124" s="163"/>
      <c r="FIA124" s="163"/>
      <c r="FIB124" s="163"/>
      <c r="FIC124" s="163"/>
      <c r="FID124" s="163"/>
      <c r="FIE124" s="163"/>
      <c r="FIF124" s="163"/>
      <c r="FIG124" s="163"/>
      <c r="FIH124" s="163"/>
      <c r="FII124" s="163"/>
      <c r="FIJ124" s="163"/>
      <c r="FIK124" s="163"/>
      <c r="FIL124" s="163"/>
      <c r="FIM124" s="163"/>
      <c r="FIN124" s="163"/>
      <c r="FIO124" s="163"/>
      <c r="FIP124" s="163"/>
      <c r="FIQ124" s="163"/>
      <c r="FIR124" s="163"/>
      <c r="FIS124" s="163"/>
      <c r="FIT124" s="163"/>
      <c r="FIU124" s="163"/>
      <c r="FIV124" s="163"/>
      <c r="FIW124" s="163"/>
      <c r="FIX124" s="163"/>
      <c r="FIY124" s="163"/>
      <c r="FIZ124" s="163"/>
      <c r="FJA124" s="163"/>
      <c r="FJB124" s="163"/>
      <c r="FJC124" s="163"/>
      <c r="FJD124" s="163"/>
      <c r="FJE124" s="163"/>
      <c r="FJF124" s="163"/>
      <c r="FJG124" s="163"/>
      <c r="FJH124" s="163"/>
      <c r="FJI124" s="163"/>
      <c r="FJJ124" s="163"/>
      <c r="FJK124" s="163"/>
      <c r="FJL124" s="163"/>
      <c r="FJM124" s="163"/>
      <c r="FJN124" s="163"/>
      <c r="FJO124" s="163"/>
      <c r="FJP124" s="163"/>
      <c r="FJQ124" s="163"/>
      <c r="FJR124" s="163"/>
      <c r="FJS124" s="163"/>
      <c r="FJT124" s="163"/>
      <c r="FJU124" s="163"/>
      <c r="FJV124" s="163"/>
      <c r="FJW124" s="163"/>
      <c r="FJX124" s="163"/>
      <c r="FJY124" s="163"/>
      <c r="FJZ124" s="163"/>
      <c r="FKA124" s="163"/>
      <c r="FKB124" s="163"/>
      <c r="FKC124" s="163"/>
      <c r="FKD124" s="163"/>
      <c r="FKE124" s="163"/>
      <c r="FKF124" s="163"/>
      <c r="FKG124" s="163"/>
      <c r="FKH124" s="163"/>
      <c r="FKI124" s="163"/>
      <c r="FKJ124" s="163"/>
      <c r="FKK124" s="163"/>
      <c r="FKL124" s="163"/>
      <c r="FKM124" s="163"/>
      <c r="FKN124" s="163"/>
      <c r="FKO124" s="163"/>
      <c r="FKP124" s="163"/>
      <c r="FKQ124" s="163"/>
      <c r="FKR124" s="163"/>
      <c r="FKS124" s="163"/>
      <c r="FKT124" s="163"/>
      <c r="FKU124" s="163"/>
      <c r="FKV124" s="163"/>
      <c r="FKW124" s="163"/>
      <c r="FKX124" s="163"/>
      <c r="FKY124" s="163"/>
      <c r="FKZ124" s="163"/>
      <c r="FLA124" s="163"/>
      <c r="FLB124" s="163"/>
      <c r="FLC124" s="163"/>
      <c r="FLD124" s="163"/>
      <c r="FLE124" s="163"/>
      <c r="FLF124" s="163"/>
      <c r="FLG124" s="163"/>
      <c r="FLH124" s="163"/>
      <c r="FLI124" s="163"/>
      <c r="FLJ124" s="163"/>
      <c r="FLK124" s="163"/>
      <c r="FLL124" s="163"/>
      <c r="FLM124" s="163"/>
      <c r="FLN124" s="163"/>
      <c r="FLO124" s="163"/>
      <c r="FLP124" s="163"/>
      <c r="FLQ124" s="163"/>
      <c r="FLR124" s="163"/>
      <c r="FLS124" s="163"/>
      <c r="FLT124" s="163"/>
      <c r="FLU124" s="163"/>
      <c r="FLV124" s="163"/>
      <c r="FLW124" s="163"/>
      <c r="FLX124" s="163"/>
      <c r="FLY124" s="163"/>
      <c r="FLZ124" s="163"/>
      <c r="FMA124" s="163"/>
      <c r="FMB124" s="163"/>
      <c r="FMC124" s="163"/>
      <c r="FMD124" s="163"/>
      <c r="FME124" s="163"/>
      <c r="FMF124" s="163"/>
      <c r="FMG124" s="163"/>
      <c r="FMH124" s="163"/>
      <c r="FMI124" s="163"/>
      <c r="FMJ124" s="163"/>
      <c r="FMK124" s="163"/>
      <c r="FML124" s="163"/>
      <c r="FMM124" s="163"/>
      <c r="FMN124" s="163"/>
      <c r="FMO124" s="163"/>
      <c r="FMP124" s="163"/>
      <c r="FMQ124" s="163"/>
      <c r="FMR124" s="163"/>
      <c r="FMS124" s="163"/>
      <c r="FMT124" s="163"/>
      <c r="FMU124" s="163"/>
      <c r="FMV124" s="163"/>
      <c r="FMW124" s="163"/>
      <c r="FMX124" s="163"/>
      <c r="FMY124" s="163"/>
      <c r="FMZ124" s="163"/>
      <c r="FNA124" s="163"/>
      <c r="FNB124" s="163"/>
      <c r="FNC124" s="163"/>
      <c r="FND124" s="163"/>
      <c r="FNE124" s="163"/>
      <c r="FNF124" s="163"/>
      <c r="FNG124" s="163"/>
      <c r="FNH124" s="163"/>
      <c r="FNI124" s="163"/>
      <c r="FNJ124" s="163"/>
      <c r="FNK124" s="163"/>
      <c r="FNL124" s="163"/>
      <c r="FNM124" s="163"/>
      <c r="FNN124" s="163"/>
      <c r="FNO124" s="163"/>
      <c r="FNP124" s="163"/>
      <c r="FNQ124" s="163"/>
      <c r="FNR124" s="163"/>
      <c r="FNS124" s="163"/>
      <c r="FNT124" s="163"/>
      <c r="FNU124" s="163"/>
      <c r="FNV124" s="163"/>
      <c r="FNW124" s="163"/>
      <c r="FNX124" s="163"/>
      <c r="FNY124" s="163"/>
      <c r="FNZ124" s="163"/>
      <c r="FOA124" s="163"/>
      <c r="FOB124" s="163"/>
      <c r="FOC124" s="163"/>
      <c r="FOD124" s="163"/>
      <c r="FOE124" s="163"/>
      <c r="FOF124" s="163"/>
      <c r="FOG124" s="163"/>
      <c r="FOH124" s="163"/>
      <c r="FOI124" s="163"/>
      <c r="FOJ124" s="163"/>
      <c r="FOK124" s="163"/>
      <c r="FOL124" s="163"/>
      <c r="FOM124" s="163"/>
      <c r="FON124" s="163"/>
      <c r="FOO124" s="163"/>
      <c r="FOP124" s="163"/>
      <c r="FOQ124" s="163"/>
      <c r="FOR124" s="163"/>
      <c r="FOS124" s="163"/>
      <c r="FOT124" s="163"/>
      <c r="FOU124" s="163"/>
      <c r="FOV124" s="163"/>
      <c r="FOW124" s="163"/>
      <c r="FOX124" s="163"/>
      <c r="FOY124" s="163"/>
      <c r="FOZ124" s="163"/>
      <c r="FPA124" s="163"/>
      <c r="FPB124" s="163"/>
    </row>
    <row r="125" spans="1:4474" ht="23.25" customHeight="1">
      <c r="A125" s="162"/>
      <c r="B125" s="160"/>
      <c r="C125" s="20" t="s">
        <v>98</v>
      </c>
      <c r="D125" s="105">
        <v>156</v>
      </c>
      <c r="E125" s="105">
        <v>10</v>
      </c>
      <c r="F125" s="105" t="s">
        <v>212</v>
      </c>
      <c r="G125" s="105" t="s">
        <v>215</v>
      </c>
      <c r="H125" s="105" t="s">
        <v>214</v>
      </c>
      <c r="I125" s="108">
        <v>95.32</v>
      </c>
      <c r="J125" s="107">
        <v>121.77</v>
      </c>
      <c r="K125" s="107">
        <v>122.34</v>
      </c>
      <c r="L125" s="107">
        <v>127.76</v>
      </c>
      <c r="M125" s="17"/>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c r="GD125" s="163"/>
      <c r="GE125" s="163"/>
      <c r="GF125" s="163"/>
      <c r="GG125" s="163"/>
      <c r="GH125" s="163"/>
      <c r="GI125" s="163"/>
      <c r="GJ125" s="163"/>
      <c r="GK125" s="163"/>
      <c r="GL125" s="163"/>
      <c r="GM125" s="163"/>
      <c r="GN125" s="163"/>
      <c r="GO125" s="163"/>
      <c r="GP125" s="163"/>
      <c r="GQ125" s="163"/>
      <c r="GR125" s="163"/>
      <c r="GS125" s="163"/>
      <c r="GT125" s="163"/>
      <c r="GU125" s="163"/>
      <c r="GV125" s="163"/>
      <c r="GW125" s="163"/>
      <c r="GX125" s="163"/>
      <c r="GY125" s="163"/>
      <c r="GZ125" s="163"/>
      <c r="HA125" s="163"/>
      <c r="HB125" s="163"/>
      <c r="HC125" s="163"/>
      <c r="HD125" s="163"/>
      <c r="HE125" s="163"/>
      <c r="HF125" s="163"/>
      <c r="HG125" s="163"/>
      <c r="HH125" s="163"/>
      <c r="HI125" s="163"/>
      <c r="HJ125" s="163"/>
      <c r="HK125" s="163"/>
      <c r="HL125" s="163"/>
      <c r="HM125" s="163"/>
      <c r="HN125" s="163"/>
      <c r="HO125" s="163"/>
      <c r="HP125" s="163"/>
      <c r="HQ125" s="163"/>
      <c r="HR125" s="163"/>
      <c r="HS125" s="163"/>
      <c r="HT125" s="163"/>
      <c r="HU125" s="163"/>
      <c r="HV125" s="163"/>
      <c r="HW125" s="163"/>
      <c r="HX125" s="163"/>
      <c r="HY125" s="163"/>
      <c r="HZ125" s="163"/>
      <c r="IA125" s="163"/>
      <c r="IB125" s="163"/>
      <c r="IC125" s="163"/>
      <c r="ID125" s="163"/>
      <c r="IE125" s="163"/>
      <c r="IF125" s="163"/>
      <c r="IG125" s="163"/>
      <c r="IH125" s="163"/>
      <c r="II125" s="163"/>
      <c r="IJ125" s="163"/>
      <c r="IK125" s="163"/>
      <c r="IL125" s="163"/>
      <c r="IM125" s="163"/>
      <c r="IN125" s="163"/>
      <c r="IO125" s="163"/>
      <c r="IP125" s="163"/>
      <c r="IQ125" s="163"/>
      <c r="IR125" s="163"/>
      <c r="IS125" s="163"/>
      <c r="IT125" s="163"/>
      <c r="IU125" s="163"/>
      <c r="IV125" s="163"/>
      <c r="IW125" s="163"/>
      <c r="IX125" s="163"/>
      <c r="IY125" s="163"/>
      <c r="IZ125" s="163"/>
      <c r="JA125" s="163"/>
      <c r="JB125" s="163"/>
      <c r="JC125" s="163"/>
      <c r="JD125" s="163"/>
      <c r="JE125" s="163"/>
      <c r="JF125" s="163"/>
      <c r="JG125" s="163"/>
      <c r="JH125" s="163"/>
      <c r="JI125" s="163"/>
      <c r="JJ125" s="163"/>
      <c r="JK125" s="163"/>
      <c r="JL125" s="163"/>
      <c r="JM125" s="163"/>
      <c r="JN125" s="163"/>
      <c r="JO125" s="163"/>
      <c r="JP125" s="163"/>
      <c r="JQ125" s="163"/>
      <c r="JR125" s="163"/>
      <c r="JS125" s="163"/>
      <c r="JT125" s="163"/>
      <c r="JU125" s="163"/>
      <c r="JV125" s="163"/>
      <c r="JW125" s="163"/>
      <c r="JX125" s="163"/>
      <c r="JY125" s="163"/>
      <c r="JZ125" s="163"/>
      <c r="KA125" s="163"/>
      <c r="KB125" s="163"/>
      <c r="KC125" s="163"/>
      <c r="KD125" s="163"/>
      <c r="KE125" s="163"/>
      <c r="KF125" s="163"/>
      <c r="KG125" s="163"/>
      <c r="KH125" s="163"/>
      <c r="KI125" s="163"/>
      <c r="KJ125" s="163"/>
      <c r="KK125" s="163"/>
      <c r="KL125" s="163"/>
      <c r="KM125" s="163"/>
      <c r="KN125" s="163"/>
      <c r="KO125" s="163"/>
      <c r="KP125" s="163"/>
      <c r="KQ125" s="163"/>
      <c r="KR125" s="163"/>
      <c r="KS125" s="163"/>
      <c r="KT125" s="163"/>
      <c r="KU125" s="163"/>
      <c r="KV125" s="163"/>
      <c r="KW125" s="163"/>
      <c r="KX125" s="163"/>
      <c r="KY125" s="163"/>
      <c r="KZ125" s="163"/>
      <c r="LA125" s="163"/>
      <c r="LB125" s="163"/>
      <c r="LC125" s="163"/>
      <c r="LD125" s="163"/>
      <c r="LE125" s="163"/>
      <c r="LF125" s="163"/>
      <c r="LG125" s="163"/>
      <c r="LH125" s="163"/>
      <c r="LI125" s="163"/>
      <c r="LJ125" s="163"/>
      <c r="LK125" s="163"/>
      <c r="LL125" s="163"/>
      <c r="LM125" s="163"/>
      <c r="LN125" s="163"/>
      <c r="LO125" s="163"/>
      <c r="LP125" s="163"/>
      <c r="LQ125" s="163"/>
      <c r="LR125" s="163"/>
      <c r="LS125" s="163"/>
      <c r="LT125" s="163"/>
      <c r="LU125" s="163"/>
      <c r="LV125" s="163"/>
      <c r="LW125" s="163"/>
      <c r="LX125" s="163"/>
      <c r="LY125" s="163"/>
      <c r="LZ125" s="163"/>
      <c r="MA125" s="163"/>
      <c r="MB125" s="163"/>
      <c r="MC125" s="163"/>
      <c r="MD125" s="163"/>
      <c r="ME125" s="163"/>
      <c r="MF125" s="163"/>
      <c r="MG125" s="163"/>
      <c r="MH125" s="163"/>
      <c r="MI125" s="163"/>
      <c r="MJ125" s="163"/>
      <c r="MK125" s="163"/>
      <c r="ML125" s="163"/>
      <c r="MM125" s="163"/>
      <c r="MN125" s="163"/>
      <c r="MO125" s="163"/>
      <c r="MP125" s="163"/>
      <c r="MQ125" s="163"/>
      <c r="MR125" s="163"/>
      <c r="MS125" s="163"/>
      <c r="MT125" s="163"/>
      <c r="MU125" s="163"/>
      <c r="MV125" s="163"/>
      <c r="MW125" s="163"/>
      <c r="MX125" s="163"/>
      <c r="MY125" s="163"/>
      <c r="MZ125" s="163"/>
      <c r="NA125" s="163"/>
      <c r="NB125" s="163"/>
      <c r="NC125" s="163"/>
      <c r="ND125" s="163"/>
      <c r="NE125" s="163"/>
      <c r="NF125" s="163"/>
      <c r="NG125" s="163"/>
      <c r="NH125" s="163"/>
      <c r="NI125" s="163"/>
      <c r="NJ125" s="163"/>
      <c r="NK125" s="163"/>
      <c r="NL125" s="163"/>
      <c r="NM125" s="163"/>
      <c r="NN125" s="163"/>
      <c r="NO125" s="163"/>
      <c r="NP125" s="163"/>
      <c r="NQ125" s="163"/>
      <c r="NR125" s="163"/>
      <c r="NS125" s="163"/>
      <c r="NT125" s="163"/>
      <c r="NU125" s="163"/>
      <c r="NV125" s="163"/>
      <c r="NW125" s="163"/>
      <c r="NX125" s="163"/>
      <c r="NY125" s="163"/>
      <c r="NZ125" s="163"/>
      <c r="OA125" s="163"/>
      <c r="OB125" s="163"/>
      <c r="OC125" s="163"/>
      <c r="OD125" s="163"/>
      <c r="OE125" s="163"/>
      <c r="OF125" s="163"/>
      <c r="OG125" s="163"/>
      <c r="OH125" s="163"/>
      <c r="OI125" s="163"/>
      <c r="OJ125" s="163"/>
      <c r="OK125" s="163"/>
      <c r="OL125" s="163"/>
      <c r="OM125" s="163"/>
      <c r="ON125" s="163"/>
      <c r="OO125" s="163"/>
      <c r="OP125" s="163"/>
      <c r="OQ125" s="163"/>
      <c r="OR125" s="163"/>
      <c r="OS125" s="163"/>
      <c r="OT125" s="163"/>
      <c r="OU125" s="163"/>
      <c r="OV125" s="163"/>
      <c r="OW125" s="163"/>
      <c r="OX125" s="163"/>
      <c r="OY125" s="163"/>
      <c r="OZ125" s="163"/>
      <c r="PA125" s="163"/>
      <c r="PB125" s="163"/>
      <c r="PC125" s="163"/>
      <c r="PD125" s="163"/>
      <c r="PE125" s="163"/>
      <c r="PF125" s="163"/>
      <c r="PG125" s="163"/>
      <c r="PH125" s="163"/>
      <c r="PI125" s="163"/>
      <c r="PJ125" s="163"/>
      <c r="PK125" s="163"/>
      <c r="PL125" s="163"/>
      <c r="PM125" s="163"/>
      <c r="PN125" s="163"/>
      <c r="PO125" s="163"/>
      <c r="PP125" s="163"/>
      <c r="PQ125" s="163"/>
      <c r="PR125" s="163"/>
      <c r="PS125" s="163"/>
      <c r="PT125" s="163"/>
      <c r="PU125" s="163"/>
      <c r="PV125" s="163"/>
      <c r="PW125" s="163"/>
      <c r="PX125" s="163"/>
      <c r="PY125" s="163"/>
      <c r="PZ125" s="163"/>
      <c r="QA125" s="163"/>
      <c r="QB125" s="163"/>
      <c r="QC125" s="163"/>
      <c r="QD125" s="163"/>
      <c r="QE125" s="163"/>
      <c r="QF125" s="163"/>
      <c r="QG125" s="163"/>
      <c r="QH125" s="163"/>
      <c r="QI125" s="163"/>
      <c r="QJ125" s="163"/>
      <c r="QK125" s="163"/>
      <c r="QL125" s="163"/>
      <c r="QM125" s="163"/>
      <c r="QN125" s="163"/>
      <c r="QO125" s="163"/>
      <c r="QP125" s="163"/>
      <c r="QQ125" s="163"/>
      <c r="QR125" s="163"/>
      <c r="QS125" s="163"/>
      <c r="QT125" s="163"/>
      <c r="QU125" s="163"/>
      <c r="QV125" s="163"/>
      <c r="QW125" s="163"/>
      <c r="QX125" s="163"/>
      <c r="QY125" s="163"/>
      <c r="QZ125" s="163"/>
      <c r="RA125" s="163"/>
      <c r="RB125" s="163"/>
      <c r="RC125" s="163"/>
      <c r="RD125" s="163"/>
      <c r="RE125" s="163"/>
      <c r="RF125" s="163"/>
      <c r="RG125" s="163"/>
      <c r="RH125" s="163"/>
      <c r="RI125" s="163"/>
      <c r="RJ125" s="163"/>
      <c r="RK125" s="163"/>
      <c r="RL125" s="163"/>
      <c r="RM125" s="163"/>
      <c r="RN125" s="163"/>
      <c r="RO125" s="163"/>
      <c r="RP125" s="163"/>
      <c r="RQ125" s="163"/>
      <c r="RR125" s="163"/>
      <c r="RS125" s="163"/>
      <c r="RT125" s="163"/>
      <c r="RU125" s="163"/>
      <c r="RV125" s="163"/>
      <c r="RW125" s="163"/>
      <c r="RX125" s="163"/>
      <c r="RY125" s="163"/>
      <c r="RZ125" s="163"/>
      <c r="SA125" s="163"/>
      <c r="SB125" s="163"/>
      <c r="SC125" s="163"/>
      <c r="SD125" s="163"/>
      <c r="SE125" s="163"/>
      <c r="SF125" s="163"/>
      <c r="SG125" s="163"/>
      <c r="SH125" s="163"/>
      <c r="SI125" s="163"/>
      <c r="SJ125" s="163"/>
      <c r="SK125" s="163"/>
      <c r="SL125" s="163"/>
      <c r="SM125" s="163"/>
      <c r="SN125" s="163"/>
      <c r="SO125" s="163"/>
      <c r="SP125" s="163"/>
      <c r="SQ125" s="163"/>
      <c r="SR125" s="163"/>
      <c r="SS125" s="163"/>
      <c r="ST125" s="163"/>
      <c r="SU125" s="163"/>
      <c r="SV125" s="163"/>
      <c r="SW125" s="163"/>
      <c r="SX125" s="163"/>
      <c r="SY125" s="163"/>
      <c r="SZ125" s="163"/>
      <c r="TA125" s="163"/>
      <c r="TB125" s="163"/>
      <c r="TC125" s="163"/>
      <c r="TD125" s="163"/>
      <c r="TE125" s="163"/>
      <c r="TF125" s="163"/>
      <c r="TG125" s="163"/>
      <c r="TH125" s="163"/>
      <c r="TI125" s="163"/>
      <c r="TJ125" s="163"/>
      <c r="TK125" s="163"/>
      <c r="TL125" s="163"/>
      <c r="TM125" s="163"/>
      <c r="TN125" s="163"/>
      <c r="TO125" s="163"/>
      <c r="TP125" s="163"/>
      <c r="TQ125" s="163"/>
      <c r="TR125" s="163"/>
      <c r="TS125" s="163"/>
      <c r="TT125" s="163"/>
      <c r="TU125" s="163"/>
      <c r="TV125" s="163"/>
      <c r="TW125" s="163"/>
      <c r="TX125" s="163"/>
      <c r="TY125" s="163"/>
      <c r="TZ125" s="163"/>
      <c r="UA125" s="163"/>
      <c r="UB125" s="163"/>
      <c r="UC125" s="163"/>
      <c r="UD125" s="163"/>
      <c r="UE125" s="163"/>
      <c r="UF125" s="163"/>
      <c r="UG125" s="163"/>
      <c r="UH125" s="163"/>
      <c r="UI125" s="163"/>
      <c r="UJ125" s="163"/>
      <c r="UK125" s="163"/>
      <c r="UL125" s="163"/>
      <c r="UM125" s="163"/>
      <c r="UN125" s="163"/>
      <c r="UO125" s="163"/>
      <c r="UP125" s="163"/>
      <c r="UQ125" s="163"/>
      <c r="UR125" s="163"/>
      <c r="US125" s="163"/>
      <c r="UT125" s="163"/>
      <c r="UU125" s="163"/>
      <c r="UV125" s="163"/>
      <c r="UW125" s="163"/>
      <c r="UX125" s="163"/>
      <c r="UY125" s="163"/>
      <c r="UZ125" s="163"/>
      <c r="VA125" s="163"/>
      <c r="VB125" s="163"/>
      <c r="VC125" s="163"/>
      <c r="VD125" s="163"/>
      <c r="VE125" s="163"/>
      <c r="VF125" s="163"/>
      <c r="VG125" s="163"/>
      <c r="VH125" s="163"/>
      <c r="VI125" s="163"/>
      <c r="VJ125" s="163"/>
      <c r="VK125" s="163"/>
      <c r="VL125" s="163"/>
      <c r="VM125" s="163"/>
      <c r="VN125" s="163"/>
      <c r="VO125" s="163"/>
      <c r="VP125" s="163"/>
      <c r="VQ125" s="163"/>
      <c r="VR125" s="163"/>
      <c r="VS125" s="163"/>
      <c r="VT125" s="163"/>
      <c r="VU125" s="163"/>
      <c r="VV125" s="163"/>
      <c r="VW125" s="163"/>
      <c r="VX125" s="163"/>
      <c r="VY125" s="163"/>
      <c r="VZ125" s="163"/>
      <c r="WA125" s="163"/>
      <c r="WB125" s="163"/>
      <c r="WC125" s="163"/>
      <c r="WD125" s="163"/>
      <c r="WE125" s="163"/>
      <c r="WF125" s="163"/>
      <c r="WG125" s="163"/>
      <c r="WH125" s="163"/>
      <c r="WI125" s="163"/>
      <c r="WJ125" s="163"/>
      <c r="WK125" s="163"/>
      <c r="WL125" s="163"/>
      <c r="WM125" s="163"/>
      <c r="WN125" s="163"/>
      <c r="WO125" s="163"/>
      <c r="WP125" s="163"/>
      <c r="WQ125" s="163"/>
      <c r="WR125" s="163"/>
      <c r="WS125" s="163"/>
      <c r="WT125" s="163"/>
      <c r="WU125" s="163"/>
      <c r="WV125" s="163"/>
      <c r="WW125" s="163"/>
      <c r="WX125" s="163"/>
      <c r="WY125" s="163"/>
      <c r="WZ125" s="163"/>
      <c r="XA125" s="163"/>
      <c r="XB125" s="163"/>
      <c r="XC125" s="163"/>
      <c r="XD125" s="163"/>
      <c r="XE125" s="163"/>
      <c r="XF125" s="163"/>
      <c r="XG125" s="163"/>
      <c r="XH125" s="163"/>
      <c r="XI125" s="163"/>
      <c r="XJ125" s="163"/>
      <c r="XK125" s="163"/>
      <c r="XL125" s="163"/>
      <c r="XM125" s="163"/>
      <c r="XN125" s="163"/>
      <c r="XO125" s="163"/>
      <c r="XP125" s="163"/>
      <c r="XQ125" s="163"/>
      <c r="XR125" s="163"/>
      <c r="XS125" s="163"/>
      <c r="XT125" s="163"/>
      <c r="XU125" s="163"/>
      <c r="XV125" s="163"/>
      <c r="XW125" s="163"/>
      <c r="XX125" s="163"/>
      <c r="XY125" s="163"/>
      <c r="XZ125" s="163"/>
      <c r="YA125" s="163"/>
      <c r="YB125" s="163"/>
      <c r="YC125" s="163"/>
      <c r="YD125" s="163"/>
      <c r="YE125" s="163"/>
      <c r="YF125" s="163"/>
      <c r="YG125" s="163"/>
      <c r="YH125" s="163"/>
      <c r="YI125" s="163"/>
      <c r="YJ125" s="163"/>
      <c r="YK125" s="163"/>
      <c r="YL125" s="163"/>
      <c r="YM125" s="163"/>
      <c r="YN125" s="163"/>
      <c r="YO125" s="163"/>
      <c r="YP125" s="163"/>
      <c r="YQ125" s="163"/>
      <c r="YR125" s="163"/>
      <c r="YS125" s="163"/>
      <c r="YT125" s="163"/>
      <c r="YU125" s="163"/>
      <c r="YV125" s="163"/>
      <c r="YW125" s="163"/>
      <c r="YX125" s="163"/>
      <c r="YY125" s="163"/>
      <c r="YZ125" s="163"/>
      <c r="ZA125" s="163"/>
      <c r="ZB125" s="163"/>
      <c r="ZC125" s="163"/>
      <c r="ZD125" s="163"/>
      <c r="ZE125" s="163"/>
      <c r="ZF125" s="163"/>
      <c r="ZG125" s="163"/>
      <c r="ZH125" s="163"/>
      <c r="ZI125" s="163"/>
      <c r="ZJ125" s="163"/>
      <c r="ZK125" s="163"/>
      <c r="ZL125" s="163"/>
      <c r="ZM125" s="163"/>
      <c r="ZN125" s="163"/>
      <c r="ZO125" s="163"/>
      <c r="ZP125" s="163"/>
      <c r="ZQ125" s="163"/>
      <c r="ZR125" s="163"/>
      <c r="ZS125" s="163"/>
      <c r="ZT125" s="163"/>
      <c r="ZU125" s="163"/>
      <c r="ZV125" s="163"/>
      <c r="ZW125" s="163"/>
      <c r="ZX125" s="163"/>
      <c r="ZY125" s="163"/>
      <c r="ZZ125" s="163"/>
      <c r="AAA125" s="163"/>
      <c r="AAB125" s="163"/>
      <c r="AAC125" s="163"/>
      <c r="AAD125" s="163"/>
      <c r="AAE125" s="163"/>
      <c r="AAF125" s="163"/>
      <c r="AAG125" s="163"/>
      <c r="AAH125" s="163"/>
      <c r="AAI125" s="163"/>
      <c r="AAJ125" s="163"/>
      <c r="AAK125" s="163"/>
      <c r="AAL125" s="163"/>
      <c r="AAM125" s="163"/>
      <c r="AAN125" s="163"/>
      <c r="AAO125" s="163"/>
      <c r="AAP125" s="163"/>
      <c r="AAQ125" s="163"/>
      <c r="AAR125" s="163"/>
      <c r="AAS125" s="163"/>
      <c r="AAT125" s="163"/>
      <c r="AAU125" s="163"/>
      <c r="AAV125" s="163"/>
      <c r="AAW125" s="163"/>
      <c r="AAX125" s="163"/>
      <c r="AAY125" s="163"/>
      <c r="AAZ125" s="163"/>
      <c r="ABA125" s="163"/>
      <c r="ABB125" s="163"/>
      <c r="ABC125" s="163"/>
      <c r="ABD125" s="163"/>
      <c r="ABE125" s="163"/>
      <c r="ABF125" s="163"/>
      <c r="ABG125" s="163"/>
      <c r="ABH125" s="163"/>
      <c r="ABI125" s="163"/>
      <c r="ABJ125" s="163"/>
      <c r="ABK125" s="163"/>
      <c r="ABL125" s="163"/>
      <c r="ABM125" s="163"/>
      <c r="ABN125" s="163"/>
      <c r="ABO125" s="163"/>
      <c r="ABP125" s="163"/>
      <c r="ABQ125" s="163"/>
      <c r="ABR125" s="163"/>
      <c r="ABS125" s="163"/>
      <c r="ABT125" s="163"/>
      <c r="ABU125" s="163"/>
      <c r="ABV125" s="163"/>
      <c r="ABW125" s="163"/>
      <c r="ABX125" s="163"/>
      <c r="ABY125" s="163"/>
      <c r="ABZ125" s="163"/>
      <c r="ACA125" s="163"/>
      <c r="ACB125" s="163"/>
      <c r="ACC125" s="163"/>
      <c r="ACD125" s="163"/>
      <c r="ACE125" s="163"/>
      <c r="ACF125" s="163"/>
      <c r="ACG125" s="163"/>
      <c r="ACH125" s="163"/>
      <c r="ACI125" s="163"/>
      <c r="ACJ125" s="163"/>
      <c r="ACK125" s="163"/>
      <c r="ACL125" s="163"/>
      <c r="ACM125" s="163"/>
      <c r="ACN125" s="163"/>
      <c r="ACO125" s="163"/>
      <c r="ACP125" s="163"/>
      <c r="ACQ125" s="163"/>
      <c r="ACR125" s="163"/>
      <c r="ACS125" s="163"/>
      <c r="ACT125" s="163"/>
      <c r="ACU125" s="163"/>
      <c r="ACV125" s="163"/>
      <c r="ACW125" s="163"/>
      <c r="ACX125" s="163"/>
      <c r="ACY125" s="163"/>
      <c r="ACZ125" s="163"/>
      <c r="ADA125" s="163"/>
      <c r="ADB125" s="163"/>
      <c r="ADC125" s="163"/>
      <c r="ADD125" s="163"/>
      <c r="ADE125" s="163"/>
      <c r="ADF125" s="163"/>
      <c r="ADG125" s="163"/>
      <c r="ADH125" s="163"/>
      <c r="ADI125" s="163"/>
      <c r="ADJ125" s="163"/>
      <c r="ADK125" s="163"/>
      <c r="ADL125" s="163"/>
      <c r="ADM125" s="163"/>
      <c r="ADN125" s="163"/>
      <c r="ADO125" s="163"/>
      <c r="ADP125" s="163"/>
      <c r="ADQ125" s="163"/>
      <c r="ADR125" s="163"/>
      <c r="ADS125" s="163"/>
      <c r="ADT125" s="163"/>
      <c r="ADU125" s="163"/>
      <c r="ADV125" s="163"/>
      <c r="ADW125" s="163"/>
      <c r="ADX125" s="163"/>
      <c r="ADY125" s="163"/>
      <c r="ADZ125" s="163"/>
      <c r="AEA125" s="163"/>
      <c r="AEB125" s="163"/>
      <c r="AEC125" s="163"/>
      <c r="AED125" s="163"/>
      <c r="AEE125" s="163"/>
      <c r="AEF125" s="163"/>
      <c r="AEG125" s="163"/>
      <c r="AEH125" s="163"/>
      <c r="AEI125" s="163"/>
      <c r="AEJ125" s="163"/>
      <c r="AEK125" s="163"/>
      <c r="AEL125" s="163"/>
      <c r="AEM125" s="163"/>
      <c r="AEN125" s="163"/>
      <c r="AEO125" s="163"/>
      <c r="AEP125" s="163"/>
      <c r="AEQ125" s="163"/>
      <c r="AER125" s="163"/>
      <c r="AES125" s="163"/>
      <c r="AET125" s="163"/>
      <c r="AEU125" s="163"/>
      <c r="AEV125" s="163"/>
      <c r="AEW125" s="163"/>
      <c r="AEX125" s="163"/>
      <c r="AEY125" s="163"/>
      <c r="AEZ125" s="163"/>
      <c r="AFA125" s="163"/>
      <c r="AFB125" s="163"/>
      <c r="AFC125" s="163"/>
      <c r="AFD125" s="163"/>
      <c r="AFE125" s="163"/>
      <c r="AFF125" s="163"/>
      <c r="AFG125" s="163"/>
      <c r="AFH125" s="163"/>
      <c r="AFI125" s="163"/>
      <c r="AFJ125" s="163"/>
      <c r="AFK125" s="163"/>
      <c r="AFL125" s="163"/>
      <c r="AFM125" s="163"/>
      <c r="AFN125" s="163"/>
      <c r="AFO125" s="163"/>
      <c r="AFP125" s="163"/>
      <c r="AFQ125" s="163"/>
      <c r="AFR125" s="163"/>
      <c r="AFS125" s="163"/>
      <c r="AFT125" s="163"/>
      <c r="AFU125" s="163"/>
      <c r="AFV125" s="163"/>
      <c r="AFW125" s="163"/>
      <c r="AFX125" s="163"/>
      <c r="AFY125" s="163"/>
      <c r="AFZ125" s="163"/>
      <c r="AGA125" s="163"/>
      <c r="AGB125" s="163"/>
      <c r="AGC125" s="163"/>
      <c r="AGD125" s="163"/>
      <c r="AGE125" s="163"/>
      <c r="AGF125" s="163"/>
      <c r="AGG125" s="163"/>
      <c r="AGH125" s="163"/>
      <c r="AGI125" s="163"/>
      <c r="AGJ125" s="163"/>
      <c r="AGK125" s="163"/>
      <c r="AGL125" s="163"/>
      <c r="AGM125" s="163"/>
      <c r="AGN125" s="163"/>
      <c r="AGO125" s="163"/>
      <c r="AGP125" s="163"/>
      <c r="AGQ125" s="163"/>
      <c r="AGR125" s="163"/>
      <c r="AGS125" s="163"/>
      <c r="AGT125" s="163"/>
      <c r="AGU125" s="163"/>
      <c r="AGV125" s="163"/>
      <c r="AGW125" s="163"/>
      <c r="AGX125" s="163"/>
      <c r="AGY125" s="163"/>
      <c r="AGZ125" s="163"/>
      <c r="AHA125" s="163"/>
      <c r="AHB125" s="163"/>
      <c r="AHC125" s="163"/>
      <c r="AHD125" s="163"/>
      <c r="AHE125" s="163"/>
      <c r="AHF125" s="163"/>
      <c r="AHG125" s="163"/>
      <c r="AHH125" s="163"/>
      <c r="AHI125" s="163"/>
      <c r="AHJ125" s="163"/>
      <c r="AHK125" s="163"/>
      <c r="AHL125" s="163"/>
      <c r="AHM125" s="163"/>
      <c r="AHN125" s="163"/>
      <c r="AHO125" s="163"/>
      <c r="AHP125" s="163"/>
      <c r="AHQ125" s="163"/>
      <c r="AHR125" s="163"/>
      <c r="AHS125" s="163"/>
      <c r="AHT125" s="163"/>
      <c r="AHU125" s="163"/>
      <c r="AHV125" s="163"/>
      <c r="AHW125" s="163"/>
      <c r="AHX125" s="163"/>
      <c r="AHY125" s="163"/>
      <c r="AHZ125" s="163"/>
      <c r="AIA125" s="163"/>
      <c r="AIB125" s="163"/>
      <c r="AIC125" s="163"/>
      <c r="AID125" s="163"/>
      <c r="AIE125" s="163"/>
      <c r="AIF125" s="163"/>
      <c r="AIG125" s="163"/>
      <c r="AIH125" s="163"/>
      <c r="AII125" s="163"/>
      <c r="AIJ125" s="163"/>
      <c r="AIK125" s="163"/>
      <c r="AIL125" s="163"/>
      <c r="AIM125" s="163"/>
      <c r="AIN125" s="163"/>
      <c r="AIO125" s="163"/>
      <c r="AIP125" s="163"/>
      <c r="AIQ125" s="163"/>
      <c r="AIR125" s="163"/>
      <c r="AIS125" s="163"/>
      <c r="AIT125" s="163"/>
      <c r="AIU125" s="163"/>
      <c r="AIV125" s="163"/>
      <c r="AIW125" s="163"/>
      <c r="AIX125" s="163"/>
      <c r="AIY125" s="163"/>
      <c r="AIZ125" s="163"/>
      <c r="AJA125" s="163"/>
      <c r="AJB125" s="163"/>
      <c r="AJC125" s="163"/>
      <c r="AJD125" s="163"/>
      <c r="AJE125" s="163"/>
      <c r="AJF125" s="163"/>
      <c r="AJG125" s="163"/>
      <c r="AJH125" s="163"/>
      <c r="AJI125" s="163"/>
      <c r="AJJ125" s="163"/>
      <c r="AJK125" s="163"/>
      <c r="AJL125" s="163"/>
      <c r="AJM125" s="163"/>
      <c r="AJN125" s="163"/>
      <c r="AJO125" s="163"/>
      <c r="AJP125" s="163"/>
      <c r="AJQ125" s="163"/>
      <c r="AJR125" s="163"/>
      <c r="AJS125" s="163"/>
      <c r="AJT125" s="163"/>
      <c r="AJU125" s="163"/>
      <c r="AJV125" s="163"/>
      <c r="AJW125" s="163"/>
      <c r="AJX125" s="163"/>
      <c r="AJY125" s="163"/>
      <c r="AJZ125" s="163"/>
      <c r="AKA125" s="163"/>
      <c r="AKB125" s="163"/>
      <c r="AKC125" s="163"/>
      <c r="AKD125" s="163"/>
      <c r="AKE125" s="163"/>
      <c r="AKF125" s="163"/>
      <c r="AKG125" s="163"/>
      <c r="AKH125" s="163"/>
      <c r="AKI125" s="163"/>
      <c r="AKJ125" s="163"/>
      <c r="AKK125" s="163"/>
      <c r="AKL125" s="163"/>
      <c r="AKM125" s="163"/>
      <c r="AKN125" s="163"/>
      <c r="AKO125" s="163"/>
      <c r="AKP125" s="163"/>
      <c r="AKQ125" s="163"/>
      <c r="AKR125" s="163"/>
      <c r="AKS125" s="163"/>
      <c r="AKT125" s="163"/>
      <c r="AKU125" s="163"/>
      <c r="AKV125" s="163"/>
      <c r="AKW125" s="163"/>
      <c r="AKX125" s="163"/>
      <c r="AKY125" s="163"/>
      <c r="AKZ125" s="163"/>
      <c r="ALA125" s="163"/>
      <c r="ALB125" s="163"/>
      <c r="ALC125" s="163"/>
      <c r="ALD125" s="163"/>
      <c r="ALE125" s="163"/>
      <c r="ALF125" s="163"/>
      <c r="ALG125" s="163"/>
      <c r="ALH125" s="163"/>
      <c r="ALI125" s="163"/>
      <c r="ALJ125" s="163"/>
      <c r="ALK125" s="163"/>
      <c r="ALL125" s="163"/>
      <c r="ALM125" s="163"/>
      <c r="ALN125" s="163"/>
      <c r="ALO125" s="163"/>
      <c r="ALP125" s="163"/>
      <c r="ALQ125" s="163"/>
      <c r="ALR125" s="163"/>
      <c r="ALS125" s="163"/>
      <c r="ALT125" s="163"/>
      <c r="ALU125" s="163"/>
      <c r="ALV125" s="163"/>
      <c r="ALW125" s="163"/>
      <c r="ALX125" s="163"/>
      <c r="ALY125" s="163"/>
      <c r="ALZ125" s="163"/>
      <c r="AMA125" s="163"/>
      <c r="AMB125" s="163"/>
      <c r="AMC125" s="163"/>
      <c r="AMD125" s="163"/>
      <c r="AME125" s="163"/>
      <c r="AMF125" s="163"/>
      <c r="AMG125" s="163"/>
      <c r="AMH125" s="163"/>
      <c r="AMI125" s="163"/>
      <c r="AMJ125" s="163"/>
      <c r="AMK125" s="163"/>
      <c r="AML125" s="163"/>
      <c r="AMM125" s="163"/>
      <c r="AMN125" s="163"/>
      <c r="AMO125" s="163"/>
      <c r="AMP125" s="163"/>
      <c r="AMQ125" s="163"/>
      <c r="AMR125" s="163"/>
      <c r="AMS125" s="163"/>
      <c r="AMT125" s="163"/>
      <c r="AMU125" s="163"/>
      <c r="AMV125" s="163"/>
      <c r="AMW125" s="163"/>
      <c r="AMX125" s="163"/>
      <c r="AMY125" s="163"/>
      <c r="AMZ125" s="163"/>
      <c r="ANA125" s="163"/>
      <c r="ANB125" s="163"/>
      <c r="ANC125" s="163"/>
      <c r="AND125" s="163"/>
      <c r="ANE125" s="163"/>
      <c r="ANF125" s="163"/>
      <c r="ANG125" s="163"/>
      <c r="ANH125" s="163"/>
      <c r="ANI125" s="163"/>
      <c r="ANJ125" s="163"/>
      <c r="ANK125" s="163"/>
      <c r="ANL125" s="163"/>
      <c r="ANM125" s="163"/>
      <c r="ANN125" s="163"/>
      <c r="ANO125" s="163"/>
      <c r="ANP125" s="163"/>
      <c r="ANQ125" s="163"/>
      <c r="ANR125" s="163"/>
      <c r="ANS125" s="163"/>
      <c r="ANT125" s="163"/>
      <c r="ANU125" s="163"/>
      <c r="ANV125" s="163"/>
      <c r="ANW125" s="163"/>
      <c r="ANX125" s="163"/>
      <c r="ANY125" s="163"/>
      <c r="ANZ125" s="163"/>
      <c r="AOA125" s="163"/>
      <c r="AOB125" s="163"/>
      <c r="AOC125" s="163"/>
      <c r="AOD125" s="163"/>
      <c r="AOE125" s="163"/>
      <c r="AOF125" s="163"/>
      <c r="AOG125" s="163"/>
      <c r="AOH125" s="163"/>
      <c r="AOI125" s="163"/>
      <c r="AOJ125" s="163"/>
      <c r="AOK125" s="163"/>
      <c r="AOL125" s="163"/>
      <c r="AOM125" s="163"/>
      <c r="AON125" s="163"/>
      <c r="AOO125" s="163"/>
      <c r="AOP125" s="163"/>
      <c r="AOQ125" s="163"/>
      <c r="AOR125" s="163"/>
      <c r="AOS125" s="163"/>
      <c r="AOT125" s="163"/>
      <c r="AOU125" s="163"/>
      <c r="AOV125" s="163"/>
      <c r="AOW125" s="163"/>
      <c r="AOX125" s="163"/>
      <c r="AOY125" s="163"/>
      <c r="AOZ125" s="163"/>
      <c r="APA125" s="163"/>
      <c r="APB125" s="163"/>
      <c r="APC125" s="163"/>
      <c r="APD125" s="163"/>
      <c r="APE125" s="163"/>
      <c r="APF125" s="163"/>
      <c r="APG125" s="163"/>
      <c r="APH125" s="163"/>
      <c r="API125" s="163"/>
      <c r="APJ125" s="163"/>
      <c r="APK125" s="163"/>
      <c r="APL125" s="163"/>
      <c r="APM125" s="163"/>
      <c r="APN125" s="163"/>
      <c r="APO125" s="163"/>
      <c r="APP125" s="163"/>
      <c r="APQ125" s="163"/>
      <c r="APR125" s="163"/>
      <c r="APS125" s="163"/>
      <c r="APT125" s="163"/>
      <c r="APU125" s="163"/>
      <c r="APV125" s="163"/>
      <c r="APW125" s="163"/>
      <c r="APX125" s="163"/>
      <c r="APY125" s="163"/>
      <c r="APZ125" s="163"/>
      <c r="AQA125" s="163"/>
      <c r="AQB125" s="163"/>
      <c r="AQC125" s="163"/>
      <c r="AQD125" s="163"/>
      <c r="AQE125" s="163"/>
      <c r="AQF125" s="163"/>
      <c r="AQG125" s="163"/>
      <c r="AQH125" s="163"/>
      <c r="AQI125" s="163"/>
      <c r="AQJ125" s="163"/>
      <c r="AQK125" s="163"/>
      <c r="AQL125" s="163"/>
      <c r="AQM125" s="163"/>
      <c r="AQN125" s="163"/>
      <c r="AQO125" s="163"/>
      <c r="AQP125" s="163"/>
      <c r="AQQ125" s="163"/>
      <c r="AQR125" s="163"/>
      <c r="AQS125" s="163"/>
      <c r="AQT125" s="163"/>
      <c r="AQU125" s="163"/>
      <c r="AQV125" s="163"/>
      <c r="AQW125" s="163"/>
      <c r="AQX125" s="163"/>
      <c r="AQY125" s="163"/>
      <c r="AQZ125" s="163"/>
      <c r="ARA125" s="163"/>
      <c r="ARB125" s="163"/>
      <c r="ARC125" s="163"/>
      <c r="ARD125" s="163"/>
      <c r="ARE125" s="163"/>
      <c r="ARF125" s="163"/>
      <c r="ARG125" s="163"/>
      <c r="ARH125" s="163"/>
      <c r="ARI125" s="163"/>
      <c r="ARJ125" s="163"/>
      <c r="ARK125" s="163"/>
      <c r="ARL125" s="163"/>
      <c r="ARM125" s="163"/>
      <c r="ARN125" s="163"/>
      <c r="ARO125" s="163"/>
      <c r="ARP125" s="163"/>
      <c r="ARQ125" s="163"/>
      <c r="ARR125" s="163"/>
      <c r="ARS125" s="163"/>
      <c r="ART125" s="163"/>
      <c r="ARU125" s="163"/>
      <c r="ARV125" s="163"/>
      <c r="ARW125" s="163"/>
      <c r="ARX125" s="163"/>
      <c r="ARY125" s="163"/>
      <c r="ARZ125" s="163"/>
      <c r="ASA125" s="163"/>
      <c r="ASB125" s="163"/>
      <c r="ASC125" s="163"/>
      <c r="ASD125" s="163"/>
      <c r="ASE125" s="163"/>
      <c r="ASF125" s="163"/>
      <c r="ASG125" s="163"/>
      <c r="ASH125" s="163"/>
      <c r="ASI125" s="163"/>
      <c r="ASJ125" s="163"/>
      <c r="ASK125" s="163"/>
      <c r="ASL125" s="163"/>
      <c r="ASM125" s="163"/>
      <c r="ASN125" s="163"/>
      <c r="ASO125" s="163"/>
      <c r="ASP125" s="163"/>
      <c r="ASQ125" s="163"/>
      <c r="ASR125" s="163"/>
      <c r="ASS125" s="163"/>
      <c r="AST125" s="163"/>
      <c r="ASU125" s="163"/>
      <c r="ASV125" s="163"/>
      <c r="ASW125" s="163"/>
      <c r="ASX125" s="163"/>
      <c r="ASY125" s="163"/>
      <c r="ASZ125" s="163"/>
      <c r="ATA125" s="163"/>
      <c r="ATB125" s="163"/>
      <c r="ATC125" s="163"/>
      <c r="ATD125" s="163"/>
      <c r="ATE125" s="163"/>
      <c r="ATF125" s="163"/>
      <c r="ATG125" s="163"/>
      <c r="ATH125" s="163"/>
      <c r="ATI125" s="163"/>
      <c r="ATJ125" s="163"/>
      <c r="ATK125" s="163"/>
      <c r="ATL125" s="163"/>
      <c r="ATM125" s="163"/>
      <c r="ATN125" s="163"/>
      <c r="ATO125" s="163"/>
      <c r="ATP125" s="163"/>
      <c r="ATQ125" s="163"/>
      <c r="ATR125" s="163"/>
      <c r="ATS125" s="163"/>
      <c r="ATT125" s="163"/>
      <c r="ATU125" s="163"/>
      <c r="ATV125" s="163"/>
      <c r="ATW125" s="163"/>
      <c r="ATX125" s="163"/>
      <c r="ATY125" s="163"/>
      <c r="ATZ125" s="163"/>
      <c r="AUA125" s="163"/>
      <c r="AUB125" s="163"/>
      <c r="AUC125" s="163"/>
      <c r="AUD125" s="163"/>
      <c r="AUE125" s="163"/>
      <c r="AUF125" s="163"/>
      <c r="AUG125" s="163"/>
      <c r="AUH125" s="163"/>
      <c r="AUI125" s="163"/>
      <c r="AUJ125" s="163"/>
      <c r="AUK125" s="163"/>
      <c r="AUL125" s="163"/>
      <c r="AUM125" s="163"/>
      <c r="AUN125" s="163"/>
      <c r="AUO125" s="163"/>
      <c r="AUP125" s="163"/>
      <c r="AUQ125" s="163"/>
      <c r="AUR125" s="163"/>
      <c r="AUS125" s="163"/>
      <c r="AUT125" s="163"/>
      <c r="AUU125" s="163"/>
      <c r="AUV125" s="163"/>
      <c r="AUW125" s="163"/>
      <c r="AUX125" s="163"/>
      <c r="AUY125" s="163"/>
      <c r="AUZ125" s="163"/>
      <c r="AVA125" s="163"/>
      <c r="AVB125" s="163"/>
      <c r="AVC125" s="163"/>
      <c r="AVD125" s="163"/>
      <c r="AVE125" s="163"/>
      <c r="AVF125" s="163"/>
      <c r="AVG125" s="163"/>
      <c r="AVH125" s="163"/>
      <c r="AVI125" s="163"/>
      <c r="AVJ125" s="163"/>
      <c r="AVK125" s="163"/>
      <c r="AVL125" s="163"/>
      <c r="AVM125" s="163"/>
      <c r="AVN125" s="163"/>
      <c r="AVO125" s="163"/>
      <c r="AVP125" s="163"/>
      <c r="AVQ125" s="163"/>
      <c r="AVR125" s="163"/>
      <c r="AVS125" s="163"/>
      <c r="AVT125" s="163"/>
      <c r="AVU125" s="163"/>
      <c r="AVV125" s="163"/>
      <c r="AVW125" s="163"/>
      <c r="AVX125" s="163"/>
      <c r="AVY125" s="163"/>
      <c r="AVZ125" s="163"/>
      <c r="AWA125" s="163"/>
      <c r="AWB125" s="163"/>
      <c r="AWC125" s="163"/>
      <c r="AWD125" s="163"/>
      <c r="AWE125" s="163"/>
      <c r="AWF125" s="163"/>
      <c r="AWG125" s="163"/>
      <c r="AWH125" s="163"/>
      <c r="AWI125" s="163"/>
      <c r="AWJ125" s="163"/>
      <c r="AWK125" s="163"/>
      <c r="AWL125" s="163"/>
      <c r="AWM125" s="163"/>
      <c r="AWN125" s="163"/>
      <c r="AWO125" s="163"/>
      <c r="AWP125" s="163"/>
      <c r="AWQ125" s="163"/>
      <c r="AWR125" s="163"/>
      <c r="AWS125" s="163"/>
      <c r="AWT125" s="163"/>
      <c r="AWU125" s="163"/>
      <c r="AWV125" s="163"/>
      <c r="AWW125" s="163"/>
      <c r="AWX125" s="163"/>
      <c r="AWY125" s="163"/>
      <c r="AWZ125" s="163"/>
      <c r="AXA125" s="163"/>
      <c r="AXB125" s="163"/>
      <c r="AXC125" s="163"/>
      <c r="AXD125" s="163"/>
      <c r="AXE125" s="163"/>
      <c r="AXF125" s="163"/>
      <c r="AXG125" s="163"/>
      <c r="AXH125" s="163"/>
      <c r="AXI125" s="163"/>
      <c r="AXJ125" s="163"/>
      <c r="AXK125" s="163"/>
      <c r="AXL125" s="163"/>
      <c r="AXM125" s="163"/>
      <c r="AXN125" s="163"/>
      <c r="AXO125" s="163"/>
      <c r="AXP125" s="163"/>
      <c r="AXQ125" s="163"/>
      <c r="AXR125" s="163"/>
      <c r="AXS125" s="163"/>
      <c r="AXT125" s="163"/>
      <c r="AXU125" s="163"/>
      <c r="AXV125" s="163"/>
      <c r="AXW125" s="163"/>
      <c r="AXX125" s="163"/>
      <c r="AXY125" s="163"/>
      <c r="AXZ125" s="163"/>
      <c r="AYA125" s="163"/>
      <c r="AYB125" s="163"/>
      <c r="AYC125" s="163"/>
      <c r="AYD125" s="163"/>
      <c r="AYE125" s="163"/>
      <c r="AYF125" s="163"/>
      <c r="AYG125" s="163"/>
      <c r="AYH125" s="163"/>
      <c r="AYI125" s="163"/>
      <c r="AYJ125" s="163"/>
      <c r="AYK125" s="163"/>
      <c r="AYL125" s="163"/>
      <c r="AYM125" s="163"/>
      <c r="AYN125" s="163"/>
      <c r="AYO125" s="163"/>
      <c r="AYP125" s="163"/>
      <c r="AYQ125" s="163"/>
      <c r="AYR125" s="163"/>
      <c r="AYS125" s="163"/>
      <c r="AYT125" s="163"/>
      <c r="AYU125" s="163"/>
      <c r="AYV125" s="163"/>
      <c r="AYW125" s="163"/>
      <c r="AYX125" s="163"/>
      <c r="AYY125" s="163"/>
      <c r="AYZ125" s="163"/>
      <c r="AZA125" s="163"/>
      <c r="AZB125" s="163"/>
      <c r="AZC125" s="163"/>
      <c r="AZD125" s="163"/>
      <c r="AZE125" s="163"/>
      <c r="AZF125" s="163"/>
      <c r="AZG125" s="163"/>
      <c r="AZH125" s="163"/>
      <c r="AZI125" s="163"/>
      <c r="AZJ125" s="163"/>
      <c r="AZK125" s="163"/>
      <c r="AZL125" s="163"/>
      <c r="AZM125" s="163"/>
      <c r="AZN125" s="163"/>
      <c r="AZO125" s="163"/>
      <c r="AZP125" s="163"/>
      <c r="AZQ125" s="163"/>
      <c r="AZR125" s="163"/>
      <c r="AZS125" s="163"/>
      <c r="AZT125" s="163"/>
      <c r="AZU125" s="163"/>
      <c r="AZV125" s="163"/>
      <c r="AZW125" s="163"/>
      <c r="AZX125" s="163"/>
      <c r="AZY125" s="163"/>
      <c r="AZZ125" s="163"/>
      <c r="BAA125" s="163"/>
      <c r="BAB125" s="163"/>
      <c r="BAC125" s="163"/>
      <c r="BAD125" s="163"/>
      <c r="BAE125" s="163"/>
      <c r="BAF125" s="163"/>
      <c r="BAG125" s="163"/>
      <c r="BAH125" s="163"/>
      <c r="BAI125" s="163"/>
      <c r="BAJ125" s="163"/>
      <c r="BAK125" s="163"/>
      <c r="BAL125" s="163"/>
      <c r="BAM125" s="163"/>
      <c r="BAN125" s="163"/>
      <c r="BAO125" s="163"/>
      <c r="BAP125" s="163"/>
      <c r="BAQ125" s="163"/>
      <c r="BAR125" s="163"/>
      <c r="BAS125" s="163"/>
      <c r="BAT125" s="163"/>
      <c r="BAU125" s="163"/>
      <c r="BAV125" s="163"/>
      <c r="BAW125" s="163"/>
      <c r="BAX125" s="163"/>
      <c r="BAY125" s="163"/>
      <c r="BAZ125" s="163"/>
      <c r="BBA125" s="163"/>
      <c r="BBB125" s="163"/>
      <c r="BBC125" s="163"/>
      <c r="BBD125" s="163"/>
      <c r="BBE125" s="163"/>
      <c r="BBF125" s="163"/>
      <c r="BBG125" s="163"/>
      <c r="BBH125" s="163"/>
      <c r="BBI125" s="163"/>
      <c r="BBJ125" s="163"/>
      <c r="BBK125" s="163"/>
      <c r="BBL125" s="163"/>
      <c r="BBM125" s="163"/>
      <c r="BBN125" s="163"/>
      <c r="BBO125" s="163"/>
      <c r="BBP125" s="163"/>
      <c r="BBQ125" s="163"/>
      <c r="BBR125" s="163"/>
      <c r="BBS125" s="163"/>
      <c r="BBT125" s="163"/>
      <c r="BBU125" s="163"/>
      <c r="BBV125" s="163"/>
      <c r="BBW125" s="163"/>
      <c r="BBX125" s="163"/>
      <c r="BBY125" s="163"/>
      <c r="BBZ125" s="163"/>
      <c r="BCA125" s="163"/>
      <c r="BCB125" s="163"/>
      <c r="BCC125" s="163"/>
      <c r="BCD125" s="163"/>
      <c r="BCE125" s="163"/>
      <c r="BCF125" s="163"/>
      <c r="BCG125" s="163"/>
      <c r="BCH125" s="163"/>
      <c r="BCI125" s="163"/>
      <c r="BCJ125" s="163"/>
      <c r="BCK125" s="163"/>
      <c r="BCL125" s="163"/>
      <c r="BCM125" s="163"/>
      <c r="BCN125" s="163"/>
      <c r="BCO125" s="163"/>
      <c r="BCP125" s="163"/>
      <c r="BCQ125" s="163"/>
      <c r="BCR125" s="163"/>
      <c r="BCS125" s="163"/>
      <c r="BCT125" s="163"/>
      <c r="BCU125" s="163"/>
      <c r="BCV125" s="163"/>
      <c r="BCW125" s="163"/>
      <c r="BCX125" s="163"/>
      <c r="BCY125" s="163"/>
      <c r="BCZ125" s="163"/>
      <c r="BDA125" s="163"/>
      <c r="BDB125" s="163"/>
      <c r="BDC125" s="163"/>
      <c r="BDD125" s="163"/>
      <c r="BDE125" s="163"/>
      <c r="BDF125" s="163"/>
      <c r="BDG125" s="163"/>
      <c r="BDH125" s="163"/>
      <c r="BDI125" s="163"/>
      <c r="BDJ125" s="163"/>
      <c r="BDK125" s="163"/>
      <c r="BDL125" s="163"/>
      <c r="BDM125" s="163"/>
      <c r="BDN125" s="163"/>
      <c r="BDO125" s="163"/>
      <c r="BDP125" s="163"/>
      <c r="BDQ125" s="163"/>
      <c r="BDR125" s="163"/>
      <c r="BDS125" s="163"/>
      <c r="BDT125" s="163"/>
      <c r="BDU125" s="163"/>
      <c r="BDV125" s="163"/>
      <c r="BDW125" s="163"/>
      <c r="BDX125" s="163"/>
      <c r="BDY125" s="163"/>
      <c r="BDZ125" s="163"/>
      <c r="BEA125" s="163"/>
      <c r="BEB125" s="163"/>
      <c r="BEC125" s="163"/>
      <c r="BED125" s="163"/>
      <c r="BEE125" s="163"/>
      <c r="BEF125" s="163"/>
      <c r="BEG125" s="163"/>
      <c r="BEH125" s="163"/>
      <c r="BEI125" s="163"/>
      <c r="BEJ125" s="163"/>
      <c r="BEK125" s="163"/>
      <c r="BEL125" s="163"/>
      <c r="BEM125" s="163"/>
      <c r="BEN125" s="163"/>
      <c r="BEO125" s="163"/>
      <c r="BEP125" s="163"/>
      <c r="BEQ125" s="163"/>
      <c r="BER125" s="163"/>
      <c r="BES125" s="163"/>
      <c r="BET125" s="163"/>
      <c r="BEU125" s="163"/>
      <c r="BEV125" s="163"/>
      <c r="BEW125" s="163"/>
      <c r="BEX125" s="163"/>
      <c r="BEY125" s="163"/>
      <c r="BEZ125" s="163"/>
      <c r="BFA125" s="163"/>
      <c r="BFB125" s="163"/>
      <c r="BFC125" s="163"/>
      <c r="BFD125" s="163"/>
      <c r="BFE125" s="163"/>
      <c r="BFF125" s="163"/>
      <c r="BFG125" s="163"/>
      <c r="BFH125" s="163"/>
      <c r="BFI125" s="163"/>
      <c r="BFJ125" s="163"/>
      <c r="BFK125" s="163"/>
      <c r="BFL125" s="163"/>
      <c r="BFM125" s="163"/>
      <c r="BFN125" s="163"/>
      <c r="BFO125" s="163"/>
      <c r="BFP125" s="163"/>
      <c r="BFQ125" s="163"/>
      <c r="BFR125" s="163"/>
      <c r="BFS125" s="163"/>
      <c r="BFT125" s="163"/>
      <c r="BFU125" s="163"/>
      <c r="BFV125" s="163"/>
      <c r="BFW125" s="163"/>
      <c r="BFX125" s="163"/>
      <c r="BFY125" s="163"/>
      <c r="BFZ125" s="163"/>
      <c r="BGA125" s="163"/>
      <c r="BGB125" s="163"/>
      <c r="BGC125" s="163"/>
      <c r="BGD125" s="163"/>
      <c r="BGE125" s="163"/>
      <c r="BGF125" s="163"/>
      <c r="BGG125" s="163"/>
      <c r="BGH125" s="163"/>
      <c r="BGI125" s="163"/>
      <c r="BGJ125" s="163"/>
      <c r="BGK125" s="163"/>
      <c r="BGL125" s="163"/>
      <c r="BGM125" s="163"/>
      <c r="BGN125" s="163"/>
      <c r="BGO125" s="163"/>
      <c r="BGP125" s="163"/>
      <c r="BGQ125" s="163"/>
      <c r="BGR125" s="163"/>
      <c r="BGS125" s="163"/>
      <c r="BGT125" s="163"/>
      <c r="BGU125" s="163"/>
      <c r="BGV125" s="163"/>
      <c r="BGW125" s="163"/>
      <c r="BGX125" s="163"/>
      <c r="BGY125" s="163"/>
      <c r="BGZ125" s="163"/>
      <c r="BHA125" s="163"/>
      <c r="BHB125" s="163"/>
      <c r="BHC125" s="163"/>
      <c r="BHD125" s="163"/>
      <c r="BHE125" s="163"/>
      <c r="BHF125" s="163"/>
      <c r="BHG125" s="163"/>
      <c r="BHH125" s="163"/>
      <c r="BHI125" s="163"/>
      <c r="BHJ125" s="163"/>
      <c r="BHK125" s="163"/>
      <c r="BHL125" s="163"/>
      <c r="BHM125" s="163"/>
      <c r="BHN125" s="163"/>
      <c r="BHO125" s="163"/>
      <c r="BHP125" s="163"/>
      <c r="BHQ125" s="163"/>
      <c r="BHR125" s="163"/>
      <c r="BHS125" s="163"/>
      <c r="BHT125" s="163"/>
      <c r="BHU125" s="163"/>
      <c r="BHV125" s="163"/>
      <c r="BHW125" s="163"/>
      <c r="BHX125" s="163"/>
      <c r="BHY125" s="163"/>
      <c r="BHZ125" s="163"/>
      <c r="BIA125" s="163"/>
      <c r="BIB125" s="163"/>
      <c r="BIC125" s="163"/>
      <c r="BID125" s="163"/>
      <c r="BIE125" s="163"/>
      <c r="BIF125" s="163"/>
      <c r="BIG125" s="163"/>
      <c r="BIH125" s="163"/>
      <c r="BII125" s="163"/>
      <c r="BIJ125" s="163"/>
      <c r="BIK125" s="163"/>
      <c r="BIL125" s="163"/>
      <c r="BIM125" s="163"/>
      <c r="BIN125" s="163"/>
      <c r="BIO125" s="163"/>
      <c r="BIP125" s="163"/>
      <c r="BIQ125" s="163"/>
      <c r="BIR125" s="163"/>
      <c r="BIS125" s="163"/>
      <c r="BIT125" s="163"/>
      <c r="BIU125" s="163"/>
      <c r="BIV125" s="163"/>
      <c r="BIW125" s="163"/>
      <c r="BIX125" s="163"/>
      <c r="BIY125" s="163"/>
      <c r="BIZ125" s="163"/>
      <c r="BJA125" s="163"/>
      <c r="BJB125" s="163"/>
      <c r="BJC125" s="163"/>
      <c r="BJD125" s="163"/>
      <c r="BJE125" s="163"/>
      <c r="BJF125" s="163"/>
      <c r="BJG125" s="163"/>
      <c r="BJH125" s="163"/>
      <c r="BJI125" s="163"/>
      <c r="BJJ125" s="163"/>
      <c r="BJK125" s="163"/>
      <c r="BJL125" s="163"/>
      <c r="BJM125" s="163"/>
      <c r="BJN125" s="163"/>
      <c r="BJO125" s="163"/>
      <c r="BJP125" s="163"/>
      <c r="BJQ125" s="163"/>
      <c r="BJR125" s="163"/>
      <c r="BJS125" s="163"/>
      <c r="BJT125" s="163"/>
      <c r="BJU125" s="163"/>
      <c r="BJV125" s="163"/>
      <c r="BJW125" s="163"/>
      <c r="BJX125" s="163"/>
      <c r="BJY125" s="163"/>
      <c r="BJZ125" s="163"/>
      <c r="BKA125" s="163"/>
      <c r="BKB125" s="163"/>
      <c r="BKC125" s="163"/>
      <c r="BKD125" s="163"/>
      <c r="BKE125" s="163"/>
      <c r="BKF125" s="163"/>
      <c r="BKG125" s="163"/>
      <c r="BKH125" s="163"/>
      <c r="BKI125" s="163"/>
      <c r="BKJ125" s="163"/>
      <c r="BKK125" s="163"/>
      <c r="BKL125" s="163"/>
      <c r="BKM125" s="163"/>
      <c r="BKN125" s="163"/>
      <c r="BKO125" s="163"/>
      <c r="BKP125" s="163"/>
      <c r="BKQ125" s="163"/>
      <c r="BKR125" s="163"/>
      <c r="BKS125" s="163"/>
      <c r="BKT125" s="163"/>
      <c r="BKU125" s="163"/>
      <c r="BKV125" s="163"/>
      <c r="BKW125" s="163"/>
      <c r="BKX125" s="163"/>
      <c r="BKY125" s="163"/>
      <c r="BKZ125" s="163"/>
      <c r="BLA125" s="163"/>
      <c r="BLB125" s="163"/>
      <c r="BLC125" s="163"/>
      <c r="BLD125" s="163"/>
      <c r="BLE125" s="163"/>
      <c r="BLF125" s="163"/>
      <c r="BLG125" s="163"/>
      <c r="BLH125" s="163"/>
      <c r="BLI125" s="163"/>
      <c r="BLJ125" s="163"/>
      <c r="BLK125" s="163"/>
      <c r="BLL125" s="163"/>
      <c r="BLM125" s="163"/>
      <c r="BLN125" s="163"/>
      <c r="BLO125" s="163"/>
      <c r="BLP125" s="163"/>
      <c r="BLQ125" s="163"/>
      <c r="BLR125" s="163"/>
      <c r="BLS125" s="163"/>
      <c r="BLT125" s="163"/>
      <c r="BLU125" s="163"/>
      <c r="BLV125" s="163"/>
      <c r="BLW125" s="163"/>
      <c r="BLX125" s="163"/>
      <c r="BLY125" s="163"/>
      <c r="BLZ125" s="163"/>
      <c r="BMA125" s="163"/>
      <c r="BMB125" s="163"/>
      <c r="BMC125" s="163"/>
      <c r="BMD125" s="163"/>
      <c r="BME125" s="163"/>
      <c r="BMF125" s="163"/>
      <c r="BMG125" s="163"/>
      <c r="BMH125" s="163"/>
      <c r="BMI125" s="163"/>
      <c r="BMJ125" s="163"/>
      <c r="BMK125" s="163"/>
      <c r="BML125" s="163"/>
      <c r="BMM125" s="163"/>
      <c r="BMN125" s="163"/>
      <c r="BMO125" s="163"/>
      <c r="BMP125" s="163"/>
      <c r="BMQ125" s="163"/>
      <c r="BMR125" s="163"/>
      <c r="BMS125" s="163"/>
      <c r="BMT125" s="163"/>
      <c r="BMU125" s="163"/>
      <c r="BMV125" s="163"/>
      <c r="BMW125" s="163"/>
      <c r="BMX125" s="163"/>
      <c r="BMY125" s="163"/>
      <c r="BMZ125" s="163"/>
      <c r="BNA125" s="163"/>
      <c r="BNB125" s="163"/>
      <c r="BNC125" s="163"/>
      <c r="BND125" s="163"/>
      <c r="BNE125" s="163"/>
      <c r="BNF125" s="163"/>
      <c r="BNG125" s="163"/>
      <c r="BNH125" s="163"/>
      <c r="BNI125" s="163"/>
      <c r="BNJ125" s="163"/>
      <c r="BNK125" s="163"/>
      <c r="BNL125" s="163"/>
      <c r="BNM125" s="163"/>
      <c r="BNN125" s="163"/>
      <c r="BNO125" s="163"/>
      <c r="BNP125" s="163"/>
      <c r="BNQ125" s="163"/>
      <c r="BNR125" s="163"/>
      <c r="BNS125" s="163"/>
      <c r="BNT125" s="163"/>
      <c r="BNU125" s="163"/>
      <c r="BNV125" s="163"/>
      <c r="BNW125" s="163"/>
      <c r="BNX125" s="163"/>
      <c r="BNY125" s="163"/>
      <c r="BNZ125" s="163"/>
      <c r="BOA125" s="163"/>
      <c r="BOB125" s="163"/>
      <c r="BOC125" s="163"/>
      <c r="BOD125" s="163"/>
      <c r="BOE125" s="163"/>
      <c r="BOF125" s="163"/>
      <c r="BOG125" s="163"/>
      <c r="BOH125" s="163"/>
      <c r="BOI125" s="163"/>
      <c r="BOJ125" s="163"/>
      <c r="BOK125" s="163"/>
      <c r="BOL125" s="163"/>
      <c r="BOM125" s="163"/>
      <c r="BON125" s="163"/>
      <c r="BOO125" s="163"/>
      <c r="BOP125" s="163"/>
      <c r="BOQ125" s="163"/>
      <c r="BOR125" s="163"/>
      <c r="BOS125" s="163"/>
      <c r="BOT125" s="163"/>
      <c r="BOU125" s="163"/>
      <c r="BOV125" s="163"/>
      <c r="BOW125" s="163"/>
      <c r="BOX125" s="163"/>
      <c r="BOY125" s="163"/>
      <c r="BOZ125" s="163"/>
      <c r="BPA125" s="163"/>
      <c r="BPB125" s="163"/>
      <c r="BPC125" s="163"/>
      <c r="BPD125" s="163"/>
      <c r="BPE125" s="163"/>
      <c r="BPF125" s="163"/>
      <c r="BPG125" s="163"/>
      <c r="BPH125" s="163"/>
      <c r="BPI125" s="163"/>
      <c r="BPJ125" s="163"/>
      <c r="BPK125" s="163"/>
      <c r="BPL125" s="163"/>
      <c r="BPM125" s="163"/>
      <c r="BPN125" s="163"/>
      <c r="BPO125" s="163"/>
      <c r="BPP125" s="163"/>
      <c r="BPQ125" s="163"/>
      <c r="BPR125" s="163"/>
      <c r="BPS125" s="163"/>
      <c r="BPT125" s="163"/>
      <c r="BPU125" s="163"/>
      <c r="BPV125" s="163"/>
      <c r="BPW125" s="163"/>
      <c r="BPX125" s="163"/>
      <c r="BPY125" s="163"/>
      <c r="BPZ125" s="163"/>
      <c r="BQA125" s="163"/>
      <c r="BQB125" s="163"/>
      <c r="BQC125" s="163"/>
      <c r="BQD125" s="163"/>
      <c r="BQE125" s="163"/>
      <c r="BQF125" s="163"/>
      <c r="BQG125" s="163"/>
      <c r="BQH125" s="163"/>
      <c r="BQI125" s="163"/>
      <c r="BQJ125" s="163"/>
      <c r="BQK125" s="163"/>
      <c r="BQL125" s="163"/>
      <c r="BQM125" s="163"/>
      <c r="BQN125" s="163"/>
      <c r="BQO125" s="163"/>
      <c r="BQP125" s="163"/>
      <c r="BQQ125" s="163"/>
      <c r="BQR125" s="163"/>
      <c r="BQS125" s="163"/>
      <c r="BQT125" s="163"/>
      <c r="BQU125" s="163"/>
      <c r="BQV125" s="163"/>
      <c r="BQW125" s="163"/>
      <c r="BQX125" s="163"/>
      <c r="BQY125" s="163"/>
      <c r="BQZ125" s="163"/>
      <c r="BRA125" s="163"/>
      <c r="BRB125" s="163"/>
      <c r="BRC125" s="163"/>
      <c r="BRD125" s="163"/>
      <c r="BRE125" s="163"/>
      <c r="BRF125" s="163"/>
      <c r="BRG125" s="163"/>
      <c r="BRH125" s="163"/>
      <c r="BRI125" s="163"/>
      <c r="BRJ125" s="163"/>
      <c r="BRK125" s="163"/>
      <c r="BRL125" s="163"/>
      <c r="BRM125" s="163"/>
      <c r="BRN125" s="163"/>
      <c r="BRO125" s="163"/>
      <c r="BRP125" s="163"/>
      <c r="BRQ125" s="163"/>
      <c r="BRR125" s="163"/>
      <c r="BRS125" s="163"/>
      <c r="BRT125" s="163"/>
      <c r="BRU125" s="163"/>
      <c r="BRV125" s="163"/>
      <c r="BRW125" s="163"/>
      <c r="BRX125" s="163"/>
      <c r="BRY125" s="163"/>
      <c r="BRZ125" s="163"/>
      <c r="BSA125" s="163"/>
      <c r="BSB125" s="163"/>
      <c r="BSC125" s="163"/>
      <c r="BSD125" s="163"/>
      <c r="BSE125" s="163"/>
      <c r="BSF125" s="163"/>
      <c r="BSG125" s="163"/>
      <c r="BSH125" s="163"/>
      <c r="BSI125" s="163"/>
      <c r="BSJ125" s="163"/>
      <c r="BSK125" s="163"/>
      <c r="BSL125" s="163"/>
      <c r="BSM125" s="163"/>
      <c r="BSN125" s="163"/>
      <c r="BSO125" s="163"/>
      <c r="BSP125" s="163"/>
      <c r="BSQ125" s="163"/>
      <c r="BSR125" s="163"/>
      <c r="BSS125" s="163"/>
      <c r="BST125" s="163"/>
      <c r="BSU125" s="163"/>
      <c r="BSV125" s="163"/>
      <c r="BSW125" s="163"/>
      <c r="BSX125" s="163"/>
      <c r="BSY125" s="163"/>
      <c r="BSZ125" s="163"/>
      <c r="BTA125" s="163"/>
      <c r="BTB125" s="163"/>
      <c r="BTC125" s="163"/>
      <c r="BTD125" s="163"/>
      <c r="BTE125" s="163"/>
      <c r="BTF125" s="163"/>
      <c r="BTG125" s="163"/>
      <c r="BTH125" s="163"/>
      <c r="BTI125" s="163"/>
      <c r="BTJ125" s="163"/>
      <c r="BTK125" s="163"/>
      <c r="BTL125" s="163"/>
      <c r="BTM125" s="163"/>
      <c r="BTN125" s="163"/>
      <c r="BTO125" s="163"/>
      <c r="BTP125" s="163"/>
      <c r="BTQ125" s="163"/>
      <c r="BTR125" s="163"/>
      <c r="BTS125" s="163"/>
      <c r="BTT125" s="163"/>
      <c r="BTU125" s="163"/>
      <c r="BTV125" s="163"/>
      <c r="BTW125" s="163"/>
      <c r="BTX125" s="163"/>
      <c r="BTY125" s="163"/>
      <c r="BTZ125" s="163"/>
      <c r="BUA125" s="163"/>
      <c r="BUB125" s="163"/>
      <c r="BUC125" s="163"/>
      <c r="BUD125" s="163"/>
      <c r="BUE125" s="163"/>
      <c r="BUF125" s="163"/>
      <c r="BUG125" s="163"/>
      <c r="BUH125" s="163"/>
      <c r="BUI125" s="163"/>
      <c r="BUJ125" s="163"/>
      <c r="BUK125" s="163"/>
      <c r="BUL125" s="163"/>
      <c r="BUM125" s="163"/>
      <c r="BUN125" s="163"/>
      <c r="BUO125" s="163"/>
      <c r="BUP125" s="163"/>
      <c r="BUQ125" s="163"/>
      <c r="BUR125" s="163"/>
      <c r="BUS125" s="163"/>
      <c r="BUT125" s="163"/>
      <c r="BUU125" s="163"/>
      <c r="BUV125" s="163"/>
      <c r="BUW125" s="163"/>
      <c r="BUX125" s="163"/>
      <c r="BUY125" s="163"/>
      <c r="BUZ125" s="163"/>
      <c r="BVA125" s="163"/>
      <c r="BVB125" s="163"/>
      <c r="BVC125" s="163"/>
      <c r="BVD125" s="163"/>
      <c r="BVE125" s="163"/>
      <c r="BVF125" s="163"/>
      <c r="BVG125" s="163"/>
      <c r="BVH125" s="163"/>
      <c r="BVI125" s="163"/>
      <c r="BVJ125" s="163"/>
      <c r="BVK125" s="163"/>
      <c r="BVL125" s="163"/>
      <c r="BVM125" s="163"/>
      <c r="BVN125" s="163"/>
      <c r="BVO125" s="163"/>
      <c r="BVP125" s="163"/>
      <c r="BVQ125" s="163"/>
      <c r="BVR125" s="163"/>
      <c r="BVS125" s="163"/>
      <c r="BVT125" s="163"/>
      <c r="BVU125" s="163"/>
      <c r="BVV125" s="163"/>
      <c r="BVW125" s="163"/>
      <c r="BVX125" s="163"/>
      <c r="BVY125" s="163"/>
      <c r="BVZ125" s="163"/>
      <c r="BWA125" s="163"/>
      <c r="BWB125" s="163"/>
      <c r="BWC125" s="163"/>
      <c r="BWD125" s="163"/>
      <c r="BWE125" s="163"/>
      <c r="BWF125" s="163"/>
      <c r="BWG125" s="163"/>
      <c r="BWH125" s="163"/>
      <c r="BWI125" s="163"/>
      <c r="BWJ125" s="163"/>
      <c r="BWK125" s="163"/>
      <c r="BWL125" s="163"/>
      <c r="BWM125" s="163"/>
      <c r="BWN125" s="163"/>
      <c r="BWO125" s="163"/>
      <c r="BWP125" s="163"/>
      <c r="BWQ125" s="163"/>
      <c r="BWR125" s="163"/>
      <c r="BWS125" s="163"/>
      <c r="BWT125" s="163"/>
      <c r="BWU125" s="163"/>
      <c r="BWV125" s="163"/>
      <c r="BWW125" s="163"/>
      <c r="BWX125" s="163"/>
      <c r="BWY125" s="163"/>
      <c r="BWZ125" s="163"/>
      <c r="BXA125" s="163"/>
      <c r="BXB125" s="163"/>
      <c r="BXC125" s="163"/>
      <c r="BXD125" s="163"/>
      <c r="BXE125" s="163"/>
      <c r="BXF125" s="163"/>
      <c r="BXG125" s="163"/>
      <c r="BXH125" s="163"/>
      <c r="BXI125" s="163"/>
      <c r="BXJ125" s="163"/>
      <c r="BXK125" s="163"/>
      <c r="BXL125" s="163"/>
      <c r="BXM125" s="163"/>
      <c r="BXN125" s="163"/>
      <c r="BXO125" s="163"/>
      <c r="BXP125" s="163"/>
      <c r="BXQ125" s="163"/>
      <c r="BXR125" s="163"/>
      <c r="BXS125" s="163"/>
      <c r="BXT125" s="163"/>
      <c r="BXU125" s="163"/>
      <c r="BXV125" s="163"/>
      <c r="BXW125" s="163"/>
      <c r="BXX125" s="163"/>
      <c r="BXY125" s="163"/>
      <c r="BXZ125" s="163"/>
      <c r="BYA125" s="163"/>
      <c r="BYB125" s="163"/>
      <c r="BYC125" s="163"/>
      <c r="BYD125" s="163"/>
      <c r="BYE125" s="163"/>
      <c r="BYF125" s="163"/>
      <c r="BYG125" s="163"/>
      <c r="BYH125" s="163"/>
      <c r="BYI125" s="163"/>
      <c r="BYJ125" s="163"/>
      <c r="BYK125" s="163"/>
      <c r="BYL125" s="163"/>
      <c r="BYM125" s="163"/>
      <c r="BYN125" s="163"/>
      <c r="BYO125" s="163"/>
      <c r="BYP125" s="163"/>
      <c r="BYQ125" s="163"/>
      <c r="BYR125" s="163"/>
      <c r="BYS125" s="163"/>
      <c r="BYT125" s="163"/>
      <c r="BYU125" s="163"/>
      <c r="BYV125" s="163"/>
      <c r="BYW125" s="163"/>
      <c r="BYX125" s="163"/>
      <c r="BYY125" s="163"/>
      <c r="BYZ125" s="163"/>
      <c r="BZA125" s="163"/>
      <c r="BZB125" s="163"/>
      <c r="BZC125" s="163"/>
      <c r="BZD125" s="163"/>
      <c r="BZE125" s="163"/>
      <c r="BZF125" s="163"/>
      <c r="BZG125" s="163"/>
      <c r="BZH125" s="163"/>
      <c r="BZI125" s="163"/>
      <c r="BZJ125" s="163"/>
      <c r="BZK125" s="163"/>
      <c r="BZL125" s="163"/>
      <c r="BZM125" s="163"/>
      <c r="BZN125" s="163"/>
      <c r="BZO125" s="163"/>
      <c r="BZP125" s="163"/>
      <c r="BZQ125" s="163"/>
      <c r="BZR125" s="163"/>
      <c r="BZS125" s="163"/>
      <c r="BZT125" s="163"/>
      <c r="BZU125" s="163"/>
      <c r="BZV125" s="163"/>
      <c r="BZW125" s="163"/>
      <c r="BZX125" s="163"/>
      <c r="BZY125" s="163"/>
      <c r="BZZ125" s="163"/>
      <c r="CAA125" s="163"/>
      <c r="CAB125" s="163"/>
      <c r="CAC125" s="163"/>
      <c r="CAD125" s="163"/>
      <c r="CAE125" s="163"/>
      <c r="CAF125" s="163"/>
      <c r="CAG125" s="163"/>
      <c r="CAH125" s="163"/>
      <c r="CAI125" s="163"/>
      <c r="CAJ125" s="163"/>
      <c r="CAK125" s="163"/>
      <c r="CAL125" s="163"/>
      <c r="CAM125" s="163"/>
      <c r="CAN125" s="163"/>
      <c r="CAO125" s="163"/>
      <c r="CAP125" s="163"/>
      <c r="CAQ125" s="163"/>
      <c r="CAR125" s="163"/>
      <c r="CAS125" s="163"/>
      <c r="CAT125" s="163"/>
      <c r="CAU125" s="163"/>
      <c r="CAV125" s="163"/>
      <c r="CAW125" s="163"/>
      <c r="CAX125" s="163"/>
      <c r="CAY125" s="163"/>
      <c r="CAZ125" s="163"/>
      <c r="CBA125" s="163"/>
      <c r="CBB125" s="163"/>
      <c r="CBC125" s="163"/>
      <c r="CBD125" s="163"/>
      <c r="CBE125" s="163"/>
      <c r="CBF125" s="163"/>
      <c r="CBG125" s="163"/>
      <c r="CBH125" s="163"/>
      <c r="CBI125" s="163"/>
      <c r="CBJ125" s="163"/>
      <c r="CBK125" s="163"/>
      <c r="CBL125" s="163"/>
      <c r="CBM125" s="163"/>
      <c r="CBN125" s="163"/>
      <c r="CBO125" s="163"/>
      <c r="CBP125" s="163"/>
      <c r="CBQ125" s="163"/>
      <c r="CBR125" s="163"/>
      <c r="CBS125" s="163"/>
      <c r="CBT125" s="163"/>
      <c r="CBU125" s="163"/>
      <c r="CBV125" s="163"/>
      <c r="CBW125" s="163"/>
      <c r="CBX125" s="163"/>
      <c r="CBY125" s="163"/>
      <c r="CBZ125" s="163"/>
      <c r="CCA125" s="163"/>
      <c r="CCB125" s="163"/>
      <c r="CCC125" s="163"/>
      <c r="CCD125" s="163"/>
      <c r="CCE125" s="163"/>
      <c r="CCF125" s="163"/>
      <c r="CCG125" s="163"/>
      <c r="CCH125" s="163"/>
      <c r="CCI125" s="163"/>
      <c r="CCJ125" s="163"/>
      <c r="CCK125" s="163"/>
      <c r="CCL125" s="163"/>
      <c r="CCM125" s="163"/>
      <c r="CCN125" s="163"/>
      <c r="CCO125" s="163"/>
      <c r="CCP125" s="163"/>
      <c r="CCQ125" s="163"/>
      <c r="CCR125" s="163"/>
      <c r="CCS125" s="163"/>
      <c r="CCT125" s="163"/>
      <c r="CCU125" s="163"/>
      <c r="CCV125" s="163"/>
      <c r="CCW125" s="163"/>
      <c r="CCX125" s="163"/>
      <c r="CCY125" s="163"/>
      <c r="CCZ125" s="163"/>
      <c r="CDA125" s="163"/>
      <c r="CDB125" s="163"/>
      <c r="CDC125" s="163"/>
      <c r="CDD125" s="163"/>
      <c r="CDE125" s="163"/>
      <c r="CDF125" s="163"/>
      <c r="CDG125" s="163"/>
      <c r="CDH125" s="163"/>
      <c r="CDI125" s="163"/>
      <c r="CDJ125" s="163"/>
      <c r="CDK125" s="163"/>
      <c r="CDL125" s="163"/>
      <c r="CDM125" s="163"/>
      <c r="CDN125" s="163"/>
      <c r="CDO125" s="163"/>
      <c r="CDP125" s="163"/>
      <c r="CDQ125" s="163"/>
      <c r="CDR125" s="163"/>
      <c r="CDS125" s="163"/>
      <c r="CDT125" s="163"/>
      <c r="CDU125" s="163"/>
      <c r="CDV125" s="163"/>
      <c r="CDW125" s="163"/>
      <c r="CDX125" s="163"/>
      <c r="CDY125" s="163"/>
      <c r="CDZ125" s="163"/>
      <c r="CEA125" s="163"/>
      <c r="CEB125" s="163"/>
      <c r="CEC125" s="163"/>
      <c r="CED125" s="163"/>
      <c r="CEE125" s="163"/>
      <c r="CEF125" s="163"/>
      <c r="CEG125" s="163"/>
      <c r="CEH125" s="163"/>
      <c r="CEI125" s="163"/>
      <c r="CEJ125" s="163"/>
      <c r="CEK125" s="163"/>
      <c r="CEL125" s="163"/>
      <c r="CEM125" s="163"/>
      <c r="CEN125" s="163"/>
      <c r="CEO125" s="163"/>
      <c r="CEP125" s="163"/>
      <c r="CEQ125" s="163"/>
      <c r="CER125" s="163"/>
      <c r="CES125" s="163"/>
      <c r="CET125" s="163"/>
      <c r="CEU125" s="163"/>
      <c r="CEV125" s="163"/>
      <c r="CEW125" s="163"/>
      <c r="CEX125" s="163"/>
      <c r="CEY125" s="163"/>
      <c r="CEZ125" s="163"/>
      <c r="CFA125" s="163"/>
      <c r="CFB125" s="163"/>
      <c r="CFC125" s="163"/>
      <c r="CFD125" s="163"/>
      <c r="CFE125" s="163"/>
      <c r="CFF125" s="163"/>
      <c r="CFG125" s="163"/>
      <c r="CFH125" s="163"/>
      <c r="CFI125" s="163"/>
      <c r="CFJ125" s="163"/>
      <c r="CFK125" s="163"/>
      <c r="CFL125" s="163"/>
      <c r="CFM125" s="163"/>
      <c r="CFN125" s="163"/>
      <c r="CFO125" s="163"/>
      <c r="CFP125" s="163"/>
      <c r="CFQ125" s="163"/>
      <c r="CFR125" s="163"/>
      <c r="CFS125" s="163"/>
      <c r="CFT125" s="163"/>
      <c r="CFU125" s="163"/>
      <c r="CFV125" s="163"/>
      <c r="CFW125" s="163"/>
      <c r="CFX125" s="163"/>
      <c r="CFY125" s="163"/>
      <c r="CFZ125" s="163"/>
      <c r="CGA125" s="163"/>
      <c r="CGB125" s="163"/>
      <c r="CGC125" s="163"/>
      <c r="CGD125" s="163"/>
      <c r="CGE125" s="163"/>
      <c r="CGF125" s="163"/>
      <c r="CGG125" s="163"/>
      <c r="CGH125" s="163"/>
      <c r="CGI125" s="163"/>
      <c r="CGJ125" s="163"/>
      <c r="CGK125" s="163"/>
      <c r="CGL125" s="163"/>
      <c r="CGM125" s="163"/>
      <c r="CGN125" s="163"/>
      <c r="CGO125" s="163"/>
      <c r="CGP125" s="163"/>
      <c r="CGQ125" s="163"/>
      <c r="CGR125" s="163"/>
      <c r="CGS125" s="163"/>
      <c r="CGT125" s="163"/>
      <c r="CGU125" s="163"/>
      <c r="CGV125" s="163"/>
      <c r="CGW125" s="163"/>
      <c r="CGX125" s="163"/>
      <c r="CGY125" s="163"/>
      <c r="CGZ125" s="163"/>
      <c r="CHA125" s="163"/>
      <c r="CHB125" s="163"/>
      <c r="CHC125" s="163"/>
      <c r="CHD125" s="163"/>
      <c r="CHE125" s="163"/>
      <c r="CHF125" s="163"/>
      <c r="CHG125" s="163"/>
      <c r="CHH125" s="163"/>
      <c r="CHI125" s="163"/>
      <c r="CHJ125" s="163"/>
      <c r="CHK125" s="163"/>
      <c r="CHL125" s="163"/>
      <c r="CHM125" s="163"/>
      <c r="CHN125" s="163"/>
      <c r="CHO125" s="163"/>
      <c r="CHP125" s="163"/>
      <c r="CHQ125" s="163"/>
      <c r="CHR125" s="163"/>
      <c r="CHS125" s="163"/>
      <c r="CHT125" s="163"/>
      <c r="CHU125" s="163"/>
      <c r="CHV125" s="163"/>
      <c r="CHW125" s="163"/>
      <c r="CHX125" s="163"/>
      <c r="CHY125" s="163"/>
      <c r="CHZ125" s="163"/>
      <c r="CIA125" s="163"/>
      <c r="CIB125" s="163"/>
      <c r="CIC125" s="163"/>
      <c r="CID125" s="163"/>
      <c r="CIE125" s="163"/>
      <c r="CIF125" s="163"/>
      <c r="CIG125" s="163"/>
      <c r="CIH125" s="163"/>
      <c r="CII125" s="163"/>
      <c r="CIJ125" s="163"/>
      <c r="CIK125" s="163"/>
      <c r="CIL125" s="163"/>
      <c r="CIM125" s="163"/>
      <c r="CIN125" s="163"/>
      <c r="CIO125" s="163"/>
      <c r="CIP125" s="163"/>
      <c r="CIQ125" s="163"/>
      <c r="CIR125" s="163"/>
      <c r="CIS125" s="163"/>
      <c r="CIT125" s="163"/>
      <c r="CIU125" s="163"/>
      <c r="CIV125" s="163"/>
      <c r="CIW125" s="163"/>
      <c r="CIX125" s="163"/>
      <c r="CIY125" s="163"/>
      <c r="CIZ125" s="163"/>
      <c r="CJA125" s="163"/>
      <c r="CJB125" s="163"/>
      <c r="CJC125" s="163"/>
      <c r="CJD125" s="163"/>
      <c r="CJE125" s="163"/>
      <c r="CJF125" s="163"/>
      <c r="CJG125" s="163"/>
      <c r="CJH125" s="163"/>
      <c r="CJI125" s="163"/>
      <c r="CJJ125" s="163"/>
      <c r="CJK125" s="163"/>
      <c r="CJL125" s="163"/>
      <c r="CJM125" s="163"/>
      <c r="CJN125" s="163"/>
      <c r="CJO125" s="163"/>
      <c r="CJP125" s="163"/>
      <c r="CJQ125" s="163"/>
      <c r="CJR125" s="163"/>
      <c r="CJS125" s="163"/>
      <c r="CJT125" s="163"/>
      <c r="CJU125" s="163"/>
      <c r="CJV125" s="163"/>
      <c r="CJW125" s="163"/>
      <c r="CJX125" s="163"/>
      <c r="CJY125" s="163"/>
      <c r="CJZ125" s="163"/>
      <c r="CKA125" s="163"/>
      <c r="CKB125" s="163"/>
      <c r="CKC125" s="163"/>
      <c r="CKD125" s="163"/>
      <c r="CKE125" s="163"/>
      <c r="CKF125" s="163"/>
      <c r="CKG125" s="163"/>
      <c r="CKH125" s="163"/>
      <c r="CKI125" s="163"/>
      <c r="CKJ125" s="163"/>
      <c r="CKK125" s="163"/>
      <c r="CKL125" s="163"/>
      <c r="CKM125" s="163"/>
      <c r="CKN125" s="163"/>
      <c r="CKO125" s="163"/>
      <c r="CKP125" s="163"/>
      <c r="CKQ125" s="163"/>
      <c r="CKR125" s="163"/>
      <c r="CKS125" s="163"/>
      <c r="CKT125" s="163"/>
      <c r="CKU125" s="163"/>
      <c r="CKV125" s="163"/>
      <c r="CKW125" s="163"/>
      <c r="CKX125" s="163"/>
      <c r="CKY125" s="163"/>
      <c r="CKZ125" s="163"/>
      <c r="CLA125" s="163"/>
      <c r="CLB125" s="163"/>
      <c r="CLC125" s="163"/>
      <c r="CLD125" s="163"/>
      <c r="CLE125" s="163"/>
      <c r="CLF125" s="163"/>
      <c r="CLG125" s="163"/>
      <c r="CLH125" s="163"/>
      <c r="CLI125" s="163"/>
      <c r="CLJ125" s="163"/>
      <c r="CLK125" s="163"/>
      <c r="CLL125" s="163"/>
      <c r="CLM125" s="163"/>
      <c r="CLN125" s="163"/>
      <c r="CLO125" s="163"/>
      <c r="CLP125" s="163"/>
      <c r="CLQ125" s="163"/>
      <c r="CLR125" s="163"/>
      <c r="CLS125" s="163"/>
      <c r="CLT125" s="163"/>
      <c r="CLU125" s="163"/>
      <c r="CLV125" s="163"/>
      <c r="CLW125" s="163"/>
      <c r="CLX125" s="163"/>
      <c r="CLY125" s="163"/>
      <c r="CLZ125" s="163"/>
      <c r="CMA125" s="163"/>
      <c r="CMB125" s="163"/>
      <c r="CMC125" s="163"/>
      <c r="CMD125" s="163"/>
      <c r="CME125" s="163"/>
      <c r="CMF125" s="163"/>
      <c r="CMG125" s="163"/>
      <c r="CMH125" s="163"/>
      <c r="CMI125" s="163"/>
      <c r="CMJ125" s="163"/>
      <c r="CMK125" s="163"/>
      <c r="CML125" s="163"/>
      <c r="CMM125" s="163"/>
      <c r="CMN125" s="163"/>
      <c r="CMO125" s="163"/>
      <c r="CMP125" s="163"/>
      <c r="CMQ125" s="163"/>
      <c r="CMR125" s="163"/>
      <c r="CMS125" s="163"/>
      <c r="CMT125" s="163"/>
      <c r="CMU125" s="163"/>
      <c r="CMV125" s="163"/>
      <c r="CMW125" s="163"/>
      <c r="CMX125" s="163"/>
      <c r="CMY125" s="163"/>
      <c r="CMZ125" s="163"/>
      <c r="CNA125" s="163"/>
      <c r="CNB125" s="163"/>
      <c r="CNC125" s="163"/>
      <c r="CND125" s="163"/>
      <c r="CNE125" s="163"/>
      <c r="CNF125" s="163"/>
      <c r="CNG125" s="163"/>
      <c r="CNH125" s="163"/>
      <c r="CNI125" s="163"/>
      <c r="CNJ125" s="163"/>
      <c r="CNK125" s="163"/>
      <c r="CNL125" s="163"/>
      <c r="CNM125" s="163"/>
      <c r="CNN125" s="163"/>
      <c r="CNO125" s="163"/>
      <c r="CNP125" s="163"/>
      <c r="CNQ125" s="163"/>
      <c r="CNR125" s="163"/>
      <c r="CNS125" s="163"/>
      <c r="CNT125" s="163"/>
      <c r="CNU125" s="163"/>
      <c r="CNV125" s="163"/>
      <c r="CNW125" s="163"/>
      <c r="CNX125" s="163"/>
      <c r="CNY125" s="163"/>
      <c r="CNZ125" s="163"/>
      <c r="COA125" s="163"/>
      <c r="COB125" s="163"/>
      <c r="COC125" s="163"/>
      <c r="COD125" s="163"/>
      <c r="COE125" s="163"/>
      <c r="COF125" s="163"/>
      <c r="COG125" s="163"/>
      <c r="COH125" s="163"/>
      <c r="COI125" s="163"/>
      <c r="COJ125" s="163"/>
      <c r="COK125" s="163"/>
      <c r="COL125" s="163"/>
      <c r="COM125" s="163"/>
      <c r="CON125" s="163"/>
      <c r="COO125" s="163"/>
      <c r="COP125" s="163"/>
      <c r="COQ125" s="163"/>
      <c r="COR125" s="163"/>
      <c r="COS125" s="163"/>
      <c r="COT125" s="163"/>
      <c r="COU125" s="163"/>
      <c r="COV125" s="163"/>
      <c r="COW125" s="163"/>
      <c r="COX125" s="163"/>
      <c r="COY125" s="163"/>
      <c r="COZ125" s="163"/>
      <c r="CPA125" s="163"/>
      <c r="CPB125" s="163"/>
      <c r="CPC125" s="163"/>
      <c r="CPD125" s="163"/>
      <c r="CPE125" s="163"/>
      <c r="CPF125" s="163"/>
      <c r="CPG125" s="163"/>
      <c r="CPH125" s="163"/>
      <c r="CPI125" s="163"/>
      <c r="CPJ125" s="163"/>
      <c r="CPK125" s="163"/>
      <c r="CPL125" s="163"/>
      <c r="CPM125" s="163"/>
      <c r="CPN125" s="163"/>
      <c r="CPO125" s="163"/>
      <c r="CPP125" s="163"/>
      <c r="CPQ125" s="163"/>
      <c r="CPR125" s="163"/>
      <c r="CPS125" s="163"/>
      <c r="CPT125" s="163"/>
      <c r="CPU125" s="163"/>
      <c r="CPV125" s="163"/>
      <c r="CPW125" s="163"/>
      <c r="CPX125" s="163"/>
      <c r="CPY125" s="163"/>
      <c r="CPZ125" s="163"/>
      <c r="CQA125" s="163"/>
      <c r="CQB125" s="163"/>
      <c r="CQC125" s="163"/>
      <c r="CQD125" s="163"/>
      <c r="CQE125" s="163"/>
      <c r="CQF125" s="163"/>
      <c r="CQG125" s="163"/>
      <c r="CQH125" s="163"/>
      <c r="CQI125" s="163"/>
      <c r="CQJ125" s="163"/>
      <c r="CQK125" s="163"/>
      <c r="CQL125" s="163"/>
      <c r="CQM125" s="163"/>
      <c r="CQN125" s="163"/>
      <c r="CQO125" s="163"/>
      <c r="CQP125" s="163"/>
      <c r="CQQ125" s="163"/>
      <c r="CQR125" s="163"/>
      <c r="CQS125" s="163"/>
      <c r="CQT125" s="163"/>
      <c r="CQU125" s="163"/>
      <c r="CQV125" s="163"/>
      <c r="CQW125" s="163"/>
      <c r="CQX125" s="163"/>
      <c r="CQY125" s="163"/>
      <c r="CQZ125" s="163"/>
      <c r="CRA125" s="163"/>
      <c r="CRB125" s="163"/>
      <c r="CRC125" s="163"/>
      <c r="CRD125" s="163"/>
      <c r="CRE125" s="163"/>
      <c r="CRF125" s="163"/>
      <c r="CRG125" s="163"/>
      <c r="CRH125" s="163"/>
      <c r="CRI125" s="163"/>
      <c r="CRJ125" s="163"/>
      <c r="CRK125" s="163"/>
      <c r="CRL125" s="163"/>
      <c r="CRM125" s="163"/>
      <c r="CRN125" s="163"/>
      <c r="CRO125" s="163"/>
      <c r="CRP125" s="163"/>
      <c r="CRQ125" s="163"/>
      <c r="CRR125" s="163"/>
      <c r="CRS125" s="163"/>
      <c r="CRT125" s="163"/>
      <c r="CRU125" s="163"/>
      <c r="CRV125" s="163"/>
      <c r="CRW125" s="163"/>
      <c r="CRX125" s="163"/>
      <c r="CRY125" s="163"/>
      <c r="CRZ125" s="163"/>
      <c r="CSA125" s="163"/>
      <c r="CSB125" s="163"/>
      <c r="CSC125" s="163"/>
      <c r="CSD125" s="163"/>
      <c r="CSE125" s="163"/>
      <c r="CSF125" s="163"/>
      <c r="CSG125" s="163"/>
      <c r="CSH125" s="163"/>
      <c r="CSI125" s="163"/>
      <c r="CSJ125" s="163"/>
      <c r="CSK125" s="163"/>
      <c r="CSL125" s="163"/>
      <c r="CSM125" s="163"/>
      <c r="CSN125" s="163"/>
      <c r="CSO125" s="163"/>
      <c r="CSP125" s="163"/>
      <c r="CSQ125" s="163"/>
      <c r="CSR125" s="163"/>
      <c r="CSS125" s="163"/>
      <c r="CST125" s="163"/>
      <c r="CSU125" s="163"/>
      <c r="CSV125" s="163"/>
      <c r="CSW125" s="163"/>
      <c r="CSX125" s="163"/>
      <c r="CSY125" s="163"/>
      <c r="CSZ125" s="163"/>
      <c r="CTA125" s="163"/>
      <c r="CTB125" s="163"/>
      <c r="CTC125" s="163"/>
      <c r="CTD125" s="163"/>
      <c r="CTE125" s="163"/>
      <c r="CTF125" s="163"/>
      <c r="CTG125" s="163"/>
      <c r="CTH125" s="163"/>
      <c r="CTI125" s="163"/>
      <c r="CTJ125" s="163"/>
      <c r="CTK125" s="163"/>
      <c r="CTL125" s="163"/>
      <c r="CTM125" s="163"/>
      <c r="CTN125" s="163"/>
      <c r="CTO125" s="163"/>
      <c r="CTP125" s="163"/>
      <c r="CTQ125" s="163"/>
      <c r="CTR125" s="163"/>
      <c r="CTS125" s="163"/>
      <c r="CTT125" s="163"/>
      <c r="CTU125" s="163"/>
      <c r="CTV125" s="163"/>
      <c r="CTW125" s="163"/>
      <c r="CTX125" s="163"/>
      <c r="CTY125" s="163"/>
      <c r="CTZ125" s="163"/>
      <c r="CUA125" s="163"/>
      <c r="CUB125" s="163"/>
      <c r="CUC125" s="163"/>
      <c r="CUD125" s="163"/>
      <c r="CUE125" s="163"/>
      <c r="CUF125" s="163"/>
      <c r="CUG125" s="163"/>
      <c r="CUH125" s="163"/>
      <c r="CUI125" s="163"/>
      <c r="CUJ125" s="163"/>
      <c r="CUK125" s="163"/>
      <c r="CUL125" s="163"/>
      <c r="CUM125" s="163"/>
      <c r="CUN125" s="163"/>
      <c r="CUO125" s="163"/>
      <c r="CUP125" s="163"/>
      <c r="CUQ125" s="163"/>
      <c r="CUR125" s="163"/>
      <c r="CUS125" s="163"/>
      <c r="CUT125" s="163"/>
      <c r="CUU125" s="163"/>
      <c r="CUV125" s="163"/>
      <c r="CUW125" s="163"/>
      <c r="CUX125" s="163"/>
      <c r="CUY125" s="163"/>
      <c r="CUZ125" s="163"/>
      <c r="CVA125" s="163"/>
      <c r="CVB125" s="163"/>
      <c r="CVC125" s="163"/>
      <c r="CVD125" s="163"/>
      <c r="CVE125" s="163"/>
      <c r="CVF125" s="163"/>
      <c r="CVG125" s="163"/>
      <c r="CVH125" s="163"/>
      <c r="CVI125" s="163"/>
      <c r="CVJ125" s="163"/>
      <c r="CVK125" s="163"/>
      <c r="CVL125" s="163"/>
      <c r="CVM125" s="163"/>
      <c r="CVN125" s="163"/>
      <c r="CVO125" s="163"/>
      <c r="CVP125" s="163"/>
      <c r="CVQ125" s="163"/>
      <c r="CVR125" s="163"/>
      <c r="CVS125" s="163"/>
      <c r="CVT125" s="163"/>
      <c r="CVU125" s="163"/>
      <c r="CVV125" s="163"/>
      <c r="CVW125" s="163"/>
      <c r="CVX125" s="163"/>
      <c r="CVY125" s="163"/>
      <c r="CVZ125" s="163"/>
      <c r="CWA125" s="163"/>
      <c r="CWB125" s="163"/>
      <c r="CWC125" s="163"/>
      <c r="CWD125" s="163"/>
      <c r="CWE125" s="163"/>
      <c r="CWF125" s="163"/>
      <c r="CWG125" s="163"/>
      <c r="CWH125" s="163"/>
      <c r="CWI125" s="163"/>
      <c r="CWJ125" s="163"/>
      <c r="CWK125" s="163"/>
      <c r="CWL125" s="163"/>
      <c r="CWM125" s="163"/>
      <c r="CWN125" s="163"/>
      <c r="CWO125" s="163"/>
      <c r="CWP125" s="163"/>
      <c r="CWQ125" s="163"/>
      <c r="CWR125" s="163"/>
      <c r="CWS125" s="163"/>
      <c r="CWT125" s="163"/>
      <c r="CWU125" s="163"/>
      <c r="CWV125" s="163"/>
      <c r="CWW125" s="163"/>
      <c r="CWX125" s="163"/>
      <c r="CWY125" s="163"/>
      <c r="CWZ125" s="163"/>
      <c r="CXA125" s="163"/>
      <c r="CXB125" s="163"/>
      <c r="CXC125" s="163"/>
      <c r="CXD125" s="163"/>
      <c r="CXE125" s="163"/>
      <c r="CXF125" s="163"/>
      <c r="CXG125" s="163"/>
      <c r="CXH125" s="163"/>
      <c r="CXI125" s="163"/>
      <c r="CXJ125" s="163"/>
      <c r="CXK125" s="163"/>
      <c r="CXL125" s="163"/>
      <c r="CXM125" s="163"/>
      <c r="CXN125" s="163"/>
      <c r="CXO125" s="163"/>
      <c r="CXP125" s="163"/>
      <c r="CXQ125" s="163"/>
      <c r="CXR125" s="163"/>
      <c r="CXS125" s="163"/>
      <c r="CXT125" s="163"/>
      <c r="CXU125" s="163"/>
      <c r="CXV125" s="163"/>
      <c r="CXW125" s="163"/>
      <c r="CXX125" s="163"/>
      <c r="CXY125" s="163"/>
      <c r="CXZ125" s="163"/>
      <c r="CYA125" s="163"/>
      <c r="CYB125" s="163"/>
      <c r="CYC125" s="163"/>
      <c r="CYD125" s="163"/>
      <c r="CYE125" s="163"/>
      <c r="CYF125" s="163"/>
      <c r="CYG125" s="163"/>
      <c r="CYH125" s="163"/>
      <c r="CYI125" s="163"/>
      <c r="CYJ125" s="163"/>
      <c r="CYK125" s="163"/>
      <c r="CYL125" s="163"/>
      <c r="CYM125" s="163"/>
      <c r="CYN125" s="163"/>
      <c r="CYO125" s="163"/>
      <c r="CYP125" s="163"/>
      <c r="CYQ125" s="163"/>
      <c r="CYR125" s="163"/>
      <c r="CYS125" s="163"/>
      <c r="CYT125" s="163"/>
      <c r="CYU125" s="163"/>
      <c r="CYV125" s="163"/>
      <c r="CYW125" s="163"/>
      <c r="CYX125" s="163"/>
      <c r="CYY125" s="163"/>
      <c r="CYZ125" s="163"/>
      <c r="CZA125" s="163"/>
      <c r="CZB125" s="163"/>
      <c r="CZC125" s="163"/>
      <c r="CZD125" s="163"/>
      <c r="CZE125" s="163"/>
      <c r="CZF125" s="163"/>
      <c r="CZG125" s="163"/>
      <c r="CZH125" s="163"/>
      <c r="CZI125" s="163"/>
      <c r="CZJ125" s="163"/>
      <c r="CZK125" s="163"/>
      <c r="CZL125" s="163"/>
      <c r="CZM125" s="163"/>
      <c r="CZN125" s="163"/>
      <c r="CZO125" s="163"/>
      <c r="CZP125" s="163"/>
      <c r="CZQ125" s="163"/>
      <c r="CZR125" s="163"/>
      <c r="CZS125" s="163"/>
      <c r="CZT125" s="163"/>
      <c r="CZU125" s="163"/>
      <c r="CZV125" s="163"/>
      <c r="CZW125" s="163"/>
      <c r="CZX125" s="163"/>
      <c r="CZY125" s="163"/>
      <c r="CZZ125" s="163"/>
      <c r="DAA125" s="163"/>
      <c r="DAB125" s="163"/>
      <c r="DAC125" s="163"/>
      <c r="DAD125" s="163"/>
      <c r="DAE125" s="163"/>
      <c r="DAF125" s="163"/>
      <c r="DAG125" s="163"/>
      <c r="DAH125" s="163"/>
      <c r="DAI125" s="163"/>
      <c r="DAJ125" s="163"/>
      <c r="DAK125" s="163"/>
      <c r="DAL125" s="163"/>
      <c r="DAM125" s="163"/>
      <c r="DAN125" s="163"/>
      <c r="DAO125" s="163"/>
      <c r="DAP125" s="163"/>
      <c r="DAQ125" s="163"/>
      <c r="DAR125" s="163"/>
      <c r="DAS125" s="163"/>
      <c r="DAT125" s="163"/>
      <c r="DAU125" s="163"/>
      <c r="DAV125" s="163"/>
      <c r="DAW125" s="163"/>
      <c r="DAX125" s="163"/>
      <c r="DAY125" s="163"/>
      <c r="DAZ125" s="163"/>
      <c r="DBA125" s="163"/>
      <c r="DBB125" s="163"/>
      <c r="DBC125" s="163"/>
      <c r="DBD125" s="163"/>
      <c r="DBE125" s="163"/>
      <c r="DBF125" s="163"/>
      <c r="DBG125" s="163"/>
      <c r="DBH125" s="163"/>
      <c r="DBI125" s="163"/>
      <c r="DBJ125" s="163"/>
      <c r="DBK125" s="163"/>
      <c r="DBL125" s="163"/>
      <c r="DBM125" s="163"/>
      <c r="DBN125" s="163"/>
      <c r="DBO125" s="163"/>
      <c r="DBP125" s="163"/>
      <c r="DBQ125" s="163"/>
      <c r="DBR125" s="163"/>
      <c r="DBS125" s="163"/>
      <c r="DBT125" s="163"/>
      <c r="DBU125" s="163"/>
      <c r="DBV125" s="163"/>
      <c r="DBW125" s="163"/>
      <c r="DBX125" s="163"/>
      <c r="DBY125" s="163"/>
      <c r="DBZ125" s="163"/>
      <c r="DCA125" s="163"/>
      <c r="DCB125" s="163"/>
      <c r="DCC125" s="163"/>
      <c r="DCD125" s="163"/>
      <c r="DCE125" s="163"/>
      <c r="DCF125" s="163"/>
      <c r="DCG125" s="163"/>
      <c r="DCH125" s="163"/>
      <c r="DCI125" s="163"/>
      <c r="DCJ125" s="163"/>
      <c r="DCK125" s="163"/>
      <c r="DCL125" s="163"/>
      <c r="DCM125" s="163"/>
      <c r="DCN125" s="163"/>
      <c r="DCO125" s="163"/>
      <c r="DCP125" s="163"/>
      <c r="DCQ125" s="163"/>
      <c r="DCR125" s="163"/>
      <c r="DCS125" s="163"/>
      <c r="DCT125" s="163"/>
      <c r="DCU125" s="163"/>
      <c r="DCV125" s="163"/>
      <c r="DCW125" s="163"/>
      <c r="DCX125" s="163"/>
      <c r="DCY125" s="163"/>
      <c r="DCZ125" s="163"/>
      <c r="DDA125" s="163"/>
      <c r="DDB125" s="163"/>
      <c r="DDC125" s="163"/>
      <c r="DDD125" s="163"/>
      <c r="DDE125" s="163"/>
      <c r="DDF125" s="163"/>
      <c r="DDG125" s="163"/>
      <c r="DDH125" s="163"/>
      <c r="DDI125" s="163"/>
      <c r="DDJ125" s="163"/>
      <c r="DDK125" s="163"/>
      <c r="DDL125" s="163"/>
      <c r="DDM125" s="163"/>
      <c r="DDN125" s="163"/>
      <c r="DDO125" s="163"/>
      <c r="DDP125" s="163"/>
      <c r="DDQ125" s="163"/>
      <c r="DDR125" s="163"/>
      <c r="DDS125" s="163"/>
      <c r="DDT125" s="163"/>
      <c r="DDU125" s="163"/>
      <c r="DDV125" s="163"/>
      <c r="DDW125" s="163"/>
      <c r="DDX125" s="163"/>
      <c r="DDY125" s="163"/>
      <c r="DDZ125" s="163"/>
      <c r="DEA125" s="163"/>
      <c r="DEB125" s="163"/>
      <c r="DEC125" s="163"/>
      <c r="DED125" s="163"/>
      <c r="DEE125" s="163"/>
      <c r="DEF125" s="163"/>
      <c r="DEG125" s="163"/>
      <c r="DEH125" s="163"/>
      <c r="DEI125" s="163"/>
      <c r="DEJ125" s="163"/>
      <c r="DEK125" s="163"/>
      <c r="DEL125" s="163"/>
      <c r="DEM125" s="163"/>
      <c r="DEN125" s="163"/>
      <c r="DEO125" s="163"/>
      <c r="DEP125" s="163"/>
      <c r="DEQ125" s="163"/>
      <c r="DER125" s="163"/>
      <c r="DES125" s="163"/>
      <c r="DET125" s="163"/>
      <c r="DEU125" s="163"/>
      <c r="DEV125" s="163"/>
      <c r="DEW125" s="163"/>
      <c r="DEX125" s="163"/>
      <c r="DEY125" s="163"/>
      <c r="DEZ125" s="163"/>
      <c r="DFA125" s="163"/>
      <c r="DFB125" s="163"/>
      <c r="DFC125" s="163"/>
      <c r="DFD125" s="163"/>
      <c r="DFE125" s="163"/>
      <c r="DFF125" s="163"/>
      <c r="DFG125" s="163"/>
      <c r="DFH125" s="163"/>
      <c r="DFI125" s="163"/>
      <c r="DFJ125" s="163"/>
      <c r="DFK125" s="163"/>
      <c r="DFL125" s="163"/>
      <c r="DFM125" s="163"/>
      <c r="DFN125" s="163"/>
      <c r="DFO125" s="163"/>
      <c r="DFP125" s="163"/>
      <c r="DFQ125" s="163"/>
      <c r="DFR125" s="163"/>
      <c r="DFS125" s="163"/>
      <c r="DFT125" s="163"/>
      <c r="DFU125" s="163"/>
      <c r="DFV125" s="163"/>
      <c r="DFW125" s="163"/>
      <c r="DFX125" s="163"/>
      <c r="DFY125" s="163"/>
      <c r="DFZ125" s="163"/>
      <c r="DGA125" s="163"/>
      <c r="DGB125" s="163"/>
      <c r="DGC125" s="163"/>
      <c r="DGD125" s="163"/>
      <c r="DGE125" s="163"/>
      <c r="DGF125" s="163"/>
      <c r="DGG125" s="163"/>
      <c r="DGH125" s="163"/>
      <c r="DGI125" s="163"/>
      <c r="DGJ125" s="163"/>
      <c r="DGK125" s="163"/>
      <c r="DGL125" s="163"/>
      <c r="DGM125" s="163"/>
      <c r="DGN125" s="163"/>
      <c r="DGO125" s="163"/>
      <c r="DGP125" s="163"/>
      <c r="DGQ125" s="163"/>
      <c r="DGR125" s="163"/>
      <c r="DGS125" s="163"/>
      <c r="DGT125" s="163"/>
      <c r="DGU125" s="163"/>
      <c r="DGV125" s="163"/>
      <c r="DGW125" s="163"/>
      <c r="DGX125" s="163"/>
      <c r="DGY125" s="163"/>
      <c r="DGZ125" s="163"/>
      <c r="DHA125" s="163"/>
      <c r="DHB125" s="163"/>
      <c r="DHC125" s="163"/>
      <c r="DHD125" s="163"/>
      <c r="DHE125" s="163"/>
      <c r="DHF125" s="163"/>
      <c r="DHG125" s="163"/>
      <c r="DHH125" s="163"/>
      <c r="DHI125" s="163"/>
      <c r="DHJ125" s="163"/>
      <c r="DHK125" s="163"/>
      <c r="DHL125" s="163"/>
      <c r="DHM125" s="163"/>
      <c r="DHN125" s="163"/>
      <c r="DHO125" s="163"/>
      <c r="DHP125" s="163"/>
      <c r="DHQ125" s="163"/>
      <c r="DHR125" s="163"/>
      <c r="DHS125" s="163"/>
      <c r="DHT125" s="163"/>
      <c r="DHU125" s="163"/>
      <c r="DHV125" s="163"/>
      <c r="DHW125" s="163"/>
      <c r="DHX125" s="163"/>
      <c r="DHY125" s="163"/>
      <c r="DHZ125" s="163"/>
      <c r="DIA125" s="163"/>
      <c r="DIB125" s="163"/>
      <c r="DIC125" s="163"/>
      <c r="DID125" s="163"/>
      <c r="DIE125" s="163"/>
      <c r="DIF125" s="163"/>
      <c r="DIG125" s="163"/>
      <c r="DIH125" s="163"/>
      <c r="DII125" s="163"/>
      <c r="DIJ125" s="163"/>
      <c r="DIK125" s="163"/>
      <c r="DIL125" s="163"/>
      <c r="DIM125" s="163"/>
      <c r="DIN125" s="163"/>
      <c r="DIO125" s="163"/>
      <c r="DIP125" s="163"/>
      <c r="DIQ125" s="163"/>
      <c r="DIR125" s="163"/>
      <c r="DIS125" s="163"/>
      <c r="DIT125" s="163"/>
      <c r="DIU125" s="163"/>
      <c r="DIV125" s="163"/>
      <c r="DIW125" s="163"/>
      <c r="DIX125" s="163"/>
      <c r="DIY125" s="163"/>
      <c r="DIZ125" s="163"/>
      <c r="DJA125" s="163"/>
      <c r="DJB125" s="163"/>
      <c r="DJC125" s="163"/>
      <c r="DJD125" s="163"/>
      <c r="DJE125" s="163"/>
      <c r="DJF125" s="163"/>
      <c r="DJG125" s="163"/>
      <c r="DJH125" s="163"/>
      <c r="DJI125" s="163"/>
      <c r="DJJ125" s="163"/>
      <c r="DJK125" s="163"/>
      <c r="DJL125" s="163"/>
      <c r="DJM125" s="163"/>
      <c r="DJN125" s="163"/>
      <c r="DJO125" s="163"/>
      <c r="DJP125" s="163"/>
      <c r="DJQ125" s="163"/>
      <c r="DJR125" s="163"/>
      <c r="DJS125" s="163"/>
      <c r="DJT125" s="163"/>
      <c r="DJU125" s="163"/>
      <c r="DJV125" s="163"/>
      <c r="DJW125" s="163"/>
      <c r="DJX125" s="163"/>
      <c r="DJY125" s="163"/>
      <c r="DJZ125" s="163"/>
      <c r="DKA125" s="163"/>
      <c r="DKB125" s="163"/>
      <c r="DKC125" s="163"/>
      <c r="DKD125" s="163"/>
      <c r="DKE125" s="163"/>
      <c r="DKF125" s="163"/>
      <c r="DKG125" s="163"/>
      <c r="DKH125" s="163"/>
      <c r="DKI125" s="163"/>
      <c r="DKJ125" s="163"/>
      <c r="DKK125" s="163"/>
      <c r="DKL125" s="163"/>
      <c r="DKM125" s="163"/>
      <c r="DKN125" s="163"/>
      <c r="DKO125" s="163"/>
      <c r="DKP125" s="163"/>
      <c r="DKQ125" s="163"/>
      <c r="DKR125" s="163"/>
      <c r="DKS125" s="163"/>
      <c r="DKT125" s="163"/>
      <c r="DKU125" s="163"/>
      <c r="DKV125" s="163"/>
      <c r="DKW125" s="163"/>
      <c r="DKX125" s="163"/>
      <c r="DKY125" s="163"/>
      <c r="DKZ125" s="163"/>
      <c r="DLA125" s="163"/>
      <c r="DLB125" s="163"/>
      <c r="DLC125" s="163"/>
      <c r="DLD125" s="163"/>
      <c r="DLE125" s="163"/>
      <c r="DLF125" s="163"/>
      <c r="DLG125" s="163"/>
      <c r="DLH125" s="163"/>
      <c r="DLI125" s="163"/>
      <c r="DLJ125" s="163"/>
      <c r="DLK125" s="163"/>
      <c r="DLL125" s="163"/>
      <c r="DLM125" s="163"/>
      <c r="DLN125" s="163"/>
      <c r="DLO125" s="163"/>
      <c r="DLP125" s="163"/>
      <c r="DLQ125" s="163"/>
      <c r="DLR125" s="163"/>
      <c r="DLS125" s="163"/>
      <c r="DLT125" s="163"/>
      <c r="DLU125" s="163"/>
      <c r="DLV125" s="163"/>
      <c r="DLW125" s="163"/>
      <c r="DLX125" s="163"/>
      <c r="DLY125" s="163"/>
      <c r="DLZ125" s="163"/>
      <c r="DMA125" s="163"/>
      <c r="DMB125" s="163"/>
      <c r="DMC125" s="163"/>
      <c r="DMD125" s="163"/>
      <c r="DME125" s="163"/>
      <c r="DMF125" s="163"/>
      <c r="DMG125" s="163"/>
      <c r="DMH125" s="163"/>
      <c r="DMI125" s="163"/>
      <c r="DMJ125" s="163"/>
      <c r="DMK125" s="163"/>
      <c r="DML125" s="163"/>
      <c r="DMM125" s="163"/>
      <c r="DMN125" s="163"/>
      <c r="DMO125" s="163"/>
      <c r="DMP125" s="163"/>
      <c r="DMQ125" s="163"/>
      <c r="DMR125" s="163"/>
      <c r="DMS125" s="163"/>
      <c r="DMT125" s="163"/>
      <c r="DMU125" s="163"/>
      <c r="DMV125" s="163"/>
      <c r="DMW125" s="163"/>
      <c r="DMX125" s="163"/>
      <c r="DMY125" s="163"/>
      <c r="DMZ125" s="163"/>
      <c r="DNA125" s="163"/>
      <c r="DNB125" s="163"/>
      <c r="DNC125" s="163"/>
      <c r="DND125" s="163"/>
      <c r="DNE125" s="163"/>
      <c r="DNF125" s="163"/>
      <c r="DNG125" s="163"/>
      <c r="DNH125" s="163"/>
      <c r="DNI125" s="163"/>
      <c r="DNJ125" s="163"/>
      <c r="DNK125" s="163"/>
      <c r="DNL125" s="163"/>
      <c r="DNM125" s="163"/>
      <c r="DNN125" s="163"/>
      <c r="DNO125" s="163"/>
      <c r="DNP125" s="163"/>
      <c r="DNQ125" s="163"/>
      <c r="DNR125" s="163"/>
      <c r="DNS125" s="163"/>
      <c r="DNT125" s="163"/>
      <c r="DNU125" s="163"/>
      <c r="DNV125" s="163"/>
      <c r="DNW125" s="163"/>
      <c r="DNX125" s="163"/>
      <c r="DNY125" s="163"/>
      <c r="DNZ125" s="163"/>
      <c r="DOA125" s="163"/>
      <c r="DOB125" s="163"/>
      <c r="DOC125" s="163"/>
      <c r="DOD125" s="163"/>
      <c r="DOE125" s="163"/>
      <c r="DOF125" s="163"/>
      <c r="DOG125" s="163"/>
      <c r="DOH125" s="163"/>
      <c r="DOI125" s="163"/>
      <c r="DOJ125" s="163"/>
      <c r="DOK125" s="163"/>
      <c r="DOL125" s="163"/>
      <c r="DOM125" s="163"/>
      <c r="DON125" s="163"/>
      <c r="DOO125" s="163"/>
      <c r="DOP125" s="163"/>
      <c r="DOQ125" s="163"/>
      <c r="DOR125" s="163"/>
      <c r="DOS125" s="163"/>
      <c r="DOT125" s="163"/>
      <c r="DOU125" s="163"/>
      <c r="DOV125" s="163"/>
      <c r="DOW125" s="163"/>
      <c r="DOX125" s="163"/>
      <c r="DOY125" s="163"/>
      <c r="DOZ125" s="163"/>
      <c r="DPA125" s="163"/>
      <c r="DPB125" s="163"/>
      <c r="DPC125" s="163"/>
      <c r="DPD125" s="163"/>
      <c r="DPE125" s="163"/>
      <c r="DPF125" s="163"/>
      <c r="DPG125" s="163"/>
      <c r="DPH125" s="163"/>
      <c r="DPI125" s="163"/>
      <c r="DPJ125" s="163"/>
      <c r="DPK125" s="163"/>
      <c r="DPL125" s="163"/>
      <c r="DPM125" s="163"/>
      <c r="DPN125" s="163"/>
      <c r="DPO125" s="163"/>
      <c r="DPP125" s="163"/>
      <c r="DPQ125" s="163"/>
      <c r="DPR125" s="163"/>
      <c r="DPS125" s="163"/>
      <c r="DPT125" s="163"/>
      <c r="DPU125" s="163"/>
      <c r="DPV125" s="163"/>
      <c r="DPW125" s="163"/>
      <c r="DPX125" s="163"/>
      <c r="DPY125" s="163"/>
      <c r="DPZ125" s="163"/>
      <c r="DQA125" s="163"/>
      <c r="DQB125" s="163"/>
      <c r="DQC125" s="163"/>
      <c r="DQD125" s="163"/>
      <c r="DQE125" s="163"/>
      <c r="DQF125" s="163"/>
      <c r="DQG125" s="163"/>
      <c r="DQH125" s="163"/>
      <c r="DQI125" s="163"/>
      <c r="DQJ125" s="163"/>
      <c r="DQK125" s="163"/>
      <c r="DQL125" s="163"/>
      <c r="DQM125" s="163"/>
      <c r="DQN125" s="163"/>
      <c r="DQO125" s="163"/>
      <c r="DQP125" s="163"/>
      <c r="DQQ125" s="163"/>
      <c r="DQR125" s="163"/>
      <c r="DQS125" s="163"/>
      <c r="DQT125" s="163"/>
      <c r="DQU125" s="163"/>
      <c r="DQV125" s="163"/>
      <c r="DQW125" s="163"/>
      <c r="DQX125" s="163"/>
      <c r="DQY125" s="163"/>
      <c r="DQZ125" s="163"/>
      <c r="DRA125" s="163"/>
      <c r="DRB125" s="163"/>
      <c r="DRC125" s="163"/>
      <c r="DRD125" s="163"/>
      <c r="DRE125" s="163"/>
      <c r="DRF125" s="163"/>
      <c r="DRG125" s="163"/>
      <c r="DRH125" s="163"/>
      <c r="DRI125" s="163"/>
      <c r="DRJ125" s="163"/>
      <c r="DRK125" s="163"/>
      <c r="DRL125" s="163"/>
      <c r="DRM125" s="163"/>
      <c r="DRN125" s="163"/>
      <c r="DRO125" s="163"/>
      <c r="DRP125" s="163"/>
      <c r="DRQ125" s="163"/>
      <c r="DRR125" s="163"/>
      <c r="DRS125" s="163"/>
      <c r="DRT125" s="163"/>
      <c r="DRU125" s="163"/>
      <c r="DRV125" s="163"/>
      <c r="DRW125" s="163"/>
      <c r="DRX125" s="163"/>
      <c r="DRY125" s="163"/>
      <c r="DRZ125" s="163"/>
      <c r="DSA125" s="163"/>
      <c r="DSB125" s="163"/>
      <c r="DSC125" s="163"/>
      <c r="DSD125" s="163"/>
      <c r="DSE125" s="163"/>
      <c r="DSF125" s="163"/>
      <c r="DSG125" s="163"/>
      <c r="DSH125" s="163"/>
      <c r="DSI125" s="163"/>
      <c r="DSJ125" s="163"/>
      <c r="DSK125" s="163"/>
      <c r="DSL125" s="163"/>
      <c r="DSM125" s="163"/>
      <c r="DSN125" s="163"/>
      <c r="DSO125" s="163"/>
      <c r="DSP125" s="163"/>
      <c r="DSQ125" s="163"/>
      <c r="DSR125" s="163"/>
      <c r="DSS125" s="163"/>
      <c r="DST125" s="163"/>
      <c r="DSU125" s="163"/>
      <c r="DSV125" s="163"/>
      <c r="DSW125" s="163"/>
      <c r="DSX125" s="163"/>
      <c r="DSY125" s="163"/>
      <c r="DSZ125" s="163"/>
      <c r="DTA125" s="163"/>
      <c r="DTB125" s="163"/>
      <c r="DTC125" s="163"/>
      <c r="DTD125" s="163"/>
      <c r="DTE125" s="163"/>
      <c r="DTF125" s="163"/>
      <c r="DTG125" s="163"/>
      <c r="DTH125" s="163"/>
      <c r="DTI125" s="163"/>
      <c r="DTJ125" s="163"/>
      <c r="DTK125" s="163"/>
      <c r="DTL125" s="163"/>
      <c r="DTM125" s="163"/>
      <c r="DTN125" s="163"/>
      <c r="DTO125" s="163"/>
      <c r="DTP125" s="163"/>
      <c r="DTQ125" s="163"/>
      <c r="DTR125" s="163"/>
      <c r="DTS125" s="163"/>
      <c r="DTT125" s="163"/>
      <c r="DTU125" s="163"/>
      <c r="DTV125" s="163"/>
      <c r="DTW125" s="163"/>
      <c r="DTX125" s="163"/>
      <c r="DTY125" s="163"/>
      <c r="DTZ125" s="163"/>
      <c r="DUA125" s="163"/>
      <c r="DUB125" s="163"/>
      <c r="DUC125" s="163"/>
      <c r="DUD125" s="163"/>
      <c r="DUE125" s="163"/>
      <c r="DUF125" s="163"/>
      <c r="DUG125" s="163"/>
      <c r="DUH125" s="163"/>
      <c r="DUI125" s="163"/>
      <c r="DUJ125" s="163"/>
      <c r="DUK125" s="163"/>
      <c r="DUL125" s="163"/>
      <c r="DUM125" s="163"/>
      <c r="DUN125" s="163"/>
      <c r="DUO125" s="163"/>
      <c r="DUP125" s="163"/>
      <c r="DUQ125" s="163"/>
      <c r="DUR125" s="163"/>
      <c r="DUS125" s="163"/>
      <c r="DUT125" s="163"/>
      <c r="DUU125" s="163"/>
      <c r="DUV125" s="163"/>
      <c r="DUW125" s="163"/>
      <c r="DUX125" s="163"/>
      <c r="DUY125" s="163"/>
      <c r="DUZ125" s="163"/>
      <c r="DVA125" s="163"/>
      <c r="DVB125" s="163"/>
      <c r="DVC125" s="163"/>
      <c r="DVD125" s="163"/>
      <c r="DVE125" s="163"/>
      <c r="DVF125" s="163"/>
      <c r="DVG125" s="163"/>
      <c r="DVH125" s="163"/>
      <c r="DVI125" s="163"/>
      <c r="DVJ125" s="163"/>
      <c r="DVK125" s="163"/>
      <c r="DVL125" s="163"/>
      <c r="DVM125" s="163"/>
      <c r="DVN125" s="163"/>
      <c r="DVO125" s="163"/>
      <c r="DVP125" s="163"/>
      <c r="DVQ125" s="163"/>
      <c r="DVR125" s="163"/>
      <c r="DVS125" s="163"/>
      <c r="DVT125" s="163"/>
      <c r="DVU125" s="163"/>
      <c r="DVV125" s="163"/>
      <c r="DVW125" s="163"/>
      <c r="DVX125" s="163"/>
      <c r="DVY125" s="163"/>
      <c r="DVZ125" s="163"/>
      <c r="DWA125" s="163"/>
      <c r="DWB125" s="163"/>
      <c r="DWC125" s="163"/>
      <c r="DWD125" s="163"/>
      <c r="DWE125" s="163"/>
      <c r="DWF125" s="163"/>
      <c r="DWG125" s="163"/>
      <c r="DWH125" s="163"/>
      <c r="DWI125" s="163"/>
      <c r="DWJ125" s="163"/>
      <c r="DWK125" s="163"/>
      <c r="DWL125" s="163"/>
      <c r="DWM125" s="163"/>
      <c r="DWN125" s="163"/>
      <c r="DWO125" s="163"/>
      <c r="DWP125" s="163"/>
      <c r="DWQ125" s="163"/>
      <c r="DWR125" s="163"/>
      <c r="DWS125" s="163"/>
      <c r="DWT125" s="163"/>
      <c r="DWU125" s="163"/>
      <c r="DWV125" s="163"/>
      <c r="DWW125" s="163"/>
      <c r="DWX125" s="163"/>
      <c r="DWY125" s="163"/>
      <c r="DWZ125" s="163"/>
      <c r="DXA125" s="163"/>
      <c r="DXB125" s="163"/>
      <c r="DXC125" s="163"/>
      <c r="DXD125" s="163"/>
      <c r="DXE125" s="163"/>
      <c r="DXF125" s="163"/>
      <c r="DXG125" s="163"/>
      <c r="DXH125" s="163"/>
      <c r="DXI125" s="163"/>
      <c r="DXJ125" s="163"/>
      <c r="DXK125" s="163"/>
      <c r="DXL125" s="163"/>
      <c r="DXM125" s="163"/>
      <c r="DXN125" s="163"/>
      <c r="DXO125" s="163"/>
      <c r="DXP125" s="163"/>
      <c r="DXQ125" s="163"/>
      <c r="DXR125" s="163"/>
      <c r="DXS125" s="163"/>
      <c r="DXT125" s="163"/>
      <c r="DXU125" s="163"/>
      <c r="DXV125" s="163"/>
      <c r="DXW125" s="163"/>
      <c r="DXX125" s="163"/>
      <c r="DXY125" s="163"/>
      <c r="DXZ125" s="163"/>
      <c r="DYA125" s="163"/>
      <c r="DYB125" s="163"/>
      <c r="DYC125" s="163"/>
      <c r="DYD125" s="163"/>
      <c r="DYE125" s="163"/>
      <c r="DYF125" s="163"/>
      <c r="DYG125" s="163"/>
      <c r="DYH125" s="163"/>
      <c r="DYI125" s="163"/>
      <c r="DYJ125" s="163"/>
      <c r="DYK125" s="163"/>
      <c r="DYL125" s="163"/>
      <c r="DYM125" s="163"/>
      <c r="DYN125" s="163"/>
      <c r="DYO125" s="163"/>
      <c r="DYP125" s="163"/>
      <c r="DYQ125" s="163"/>
      <c r="DYR125" s="163"/>
      <c r="DYS125" s="163"/>
      <c r="DYT125" s="163"/>
      <c r="DYU125" s="163"/>
      <c r="DYV125" s="163"/>
      <c r="DYW125" s="163"/>
      <c r="DYX125" s="163"/>
      <c r="DYY125" s="163"/>
      <c r="DYZ125" s="163"/>
      <c r="DZA125" s="163"/>
      <c r="DZB125" s="163"/>
      <c r="DZC125" s="163"/>
      <c r="DZD125" s="163"/>
      <c r="DZE125" s="163"/>
      <c r="DZF125" s="163"/>
      <c r="DZG125" s="163"/>
      <c r="DZH125" s="163"/>
      <c r="DZI125" s="163"/>
      <c r="DZJ125" s="163"/>
      <c r="DZK125" s="163"/>
      <c r="DZL125" s="163"/>
      <c r="DZM125" s="163"/>
      <c r="DZN125" s="163"/>
      <c r="DZO125" s="163"/>
      <c r="DZP125" s="163"/>
      <c r="DZQ125" s="163"/>
      <c r="DZR125" s="163"/>
      <c r="DZS125" s="163"/>
      <c r="DZT125" s="163"/>
      <c r="DZU125" s="163"/>
      <c r="DZV125" s="163"/>
      <c r="DZW125" s="163"/>
      <c r="DZX125" s="163"/>
      <c r="DZY125" s="163"/>
      <c r="DZZ125" s="163"/>
      <c r="EAA125" s="163"/>
      <c r="EAB125" s="163"/>
      <c r="EAC125" s="163"/>
      <c r="EAD125" s="163"/>
      <c r="EAE125" s="163"/>
      <c r="EAF125" s="163"/>
      <c r="EAG125" s="163"/>
      <c r="EAH125" s="163"/>
      <c r="EAI125" s="163"/>
      <c r="EAJ125" s="163"/>
      <c r="EAK125" s="163"/>
      <c r="EAL125" s="163"/>
      <c r="EAM125" s="163"/>
      <c r="EAN125" s="163"/>
      <c r="EAO125" s="163"/>
      <c r="EAP125" s="163"/>
      <c r="EAQ125" s="163"/>
      <c r="EAR125" s="163"/>
      <c r="EAS125" s="163"/>
      <c r="EAT125" s="163"/>
      <c r="EAU125" s="163"/>
      <c r="EAV125" s="163"/>
      <c r="EAW125" s="163"/>
      <c r="EAX125" s="163"/>
      <c r="EAY125" s="163"/>
      <c r="EAZ125" s="163"/>
      <c r="EBA125" s="163"/>
      <c r="EBB125" s="163"/>
      <c r="EBC125" s="163"/>
      <c r="EBD125" s="163"/>
      <c r="EBE125" s="163"/>
      <c r="EBF125" s="163"/>
      <c r="EBG125" s="163"/>
      <c r="EBH125" s="163"/>
      <c r="EBI125" s="163"/>
      <c r="EBJ125" s="163"/>
      <c r="EBK125" s="163"/>
      <c r="EBL125" s="163"/>
      <c r="EBM125" s="163"/>
      <c r="EBN125" s="163"/>
      <c r="EBO125" s="163"/>
      <c r="EBP125" s="163"/>
      <c r="EBQ125" s="163"/>
      <c r="EBR125" s="163"/>
      <c r="EBS125" s="163"/>
      <c r="EBT125" s="163"/>
      <c r="EBU125" s="163"/>
      <c r="EBV125" s="163"/>
      <c r="EBW125" s="163"/>
      <c r="EBX125" s="163"/>
      <c r="EBY125" s="163"/>
      <c r="EBZ125" s="163"/>
      <c r="ECA125" s="163"/>
      <c r="ECB125" s="163"/>
      <c r="ECC125" s="163"/>
      <c r="ECD125" s="163"/>
      <c r="ECE125" s="163"/>
      <c r="ECF125" s="163"/>
      <c r="ECG125" s="163"/>
      <c r="ECH125" s="163"/>
      <c r="ECI125" s="163"/>
      <c r="ECJ125" s="163"/>
      <c r="ECK125" s="163"/>
      <c r="ECL125" s="163"/>
      <c r="ECM125" s="163"/>
      <c r="ECN125" s="163"/>
      <c r="ECO125" s="163"/>
      <c r="ECP125" s="163"/>
      <c r="ECQ125" s="163"/>
      <c r="ECR125" s="163"/>
      <c r="ECS125" s="163"/>
      <c r="ECT125" s="163"/>
      <c r="ECU125" s="163"/>
      <c r="ECV125" s="163"/>
      <c r="ECW125" s="163"/>
      <c r="ECX125" s="163"/>
      <c r="ECY125" s="163"/>
      <c r="ECZ125" s="163"/>
      <c r="EDA125" s="163"/>
      <c r="EDB125" s="163"/>
      <c r="EDC125" s="163"/>
      <c r="EDD125" s="163"/>
      <c r="EDE125" s="163"/>
      <c r="EDF125" s="163"/>
      <c r="EDG125" s="163"/>
      <c r="EDH125" s="163"/>
      <c r="EDI125" s="163"/>
      <c r="EDJ125" s="163"/>
      <c r="EDK125" s="163"/>
      <c r="EDL125" s="163"/>
      <c r="EDM125" s="163"/>
      <c r="EDN125" s="163"/>
      <c r="EDO125" s="163"/>
      <c r="EDP125" s="163"/>
      <c r="EDQ125" s="163"/>
      <c r="EDR125" s="163"/>
      <c r="EDS125" s="163"/>
      <c r="EDT125" s="163"/>
      <c r="EDU125" s="163"/>
      <c r="EDV125" s="163"/>
      <c r="EDW125" s="163"/>
      <c r="EDX125" s="163"/>
      <c r="EDY125" s="163"/>
      <c r="EDZ125" s="163"/>
      <c r="EEA125" s="163"/>
      <c r="EEB125" s="163"/>
      <c r="EEC125" s="163"/>
      <c r="EED125" s="163"/>
      <c r="EEE125" s="163"/>
      <c r="EEF125" s="163"/>
      <c r="EEG125" s="163"/>
      <c r="EEH125" s="163"/>
      <c r="EEI125" s="163"/>
      <c r="EEJ125" s="163"/>
      <c r="EEK125" s="163"/>
      <c r="EEL125" s="163"/>
      <c r="EEM125" s="163"/>
      <c r="EEN125" s="163"/>
      <c r="EEO125" s="163"/>
      <c r="EEP125" s="163"/>
      <c r="EEQ125" s="163"/>
      <c r="EER125" s="163"/>
      <c r="EES125" s="163"/>
      <c r="EET125" s="163"/>
      <c r="EEU125" s="163"/>
      <c r="EEV125" s="163"/>
      <c r="EEW125" s="163"/>
      <c r="EEX125" s="163"/>
      <c r="EEY125" s="163"/>
      <c r="EEZ125" s="163"/>
      <c r="EFA125" s="163"/>
      <c r="EFB125" s="163"/>
      <c r="EFC125" s="163"/>
      <c r="EFD125" s="163"/>
      <c r="EFE125" s="163"/>
      <c r="EFF125" s="163"/>
      <c r="EFG125" s="163"/>
      <c r="EFH125" s="163"/>
      <c r="EFI125" s="163"/>
      <c r="EFJ125" s="163"/>
      <c r="EFK125" s="163"/>
      <c r="EFL125" s="163"/>
      <c r="EFM125" s="163"/>
      <c r="EFN125" s="163"/>
      <c r="EFO125" s="163"/>
      <c r="EFP125" s="163"/>
      <c r="EFQ125" s="163"/>
      <c r="EFR125" s="163"/>
      <c r="EFS125" s="163"/>
      <c r="EFT125" s="163"/>
      <c r="EFU125" s="163"/>
      <c r="EFV125" s="163"/>
      <c r="EFW125" s="163"/>
      <c r="EFX125" s="163"/>
      <c r="EFY125" s="163"/>
      <c r="EFZ125" s="163"/>
      <c r="EGA125" s="163"/>
      <c r="EGB125" s="163"/>
      <c r="EGC125" s="163"/>
      <c r="EGD125" s="163"/>
      <c r="EGE125" s="163"/>
      <c r="EGF125" s="163"/>
      <c r="EGG125" s="163"/>
      <c r="EGH125" s="163"/>
      <c r="EGI125" s="163"/>
      <c r="EGJ125" s="163"/>
      <c r="EGK125" s="163"/>
      <c r="EGL125" s="163"/>
      <c r="EGM125" s="163"/>
      <c r="EGN125" s="163"/>
      <c r="EGO125" s="163"/>
      <c r="EGP125" s="163"/>
      <c r="EGQ125" s="163"/>
      <c r="EGR125" s="163"/>
      <c r="EGS125" s="163"/>
      <c r="EGT125" s="163"/>
      <c r="EGU125" s="163"/>
      <c r="EGV125" s="163"/>
      <c r="EGW125" s="163"/>
      <c r="EGX125" s="163"/>
      <c r="EGY125" s="163"/>
      <c r="EGZ125" s="163"/>
      <c r="EHA125" s="163"/>
      <c r="EHB125" s="163"/>
      <c r="EHC125" s="163"/>
      <c r="EHD125" s="163"/>
      <c r="EHE125" s="163"/>
      <c r="EHF125" s="163"/>
      <c r="EHG125" s="163"/>
      <c r="EHH125" s="163"/>
      <c r="EHI125" s="163"/>
      <c r="EHJ125" s="163"/>
      <c r="EHK125" s="163"/>
      <c r="EHL125" s="163"/>
      <c r="EHM125" s="163"/>
      <c r="EHN125" s="163"/>
      <c r="EHO125" s="163"/>
      <c r="EHP125" s="163"/>
      <c r="EHQ125" s="163"/>
      <c r="EHR125" s="163"/>
      <c r="EHS125" s="163"/>
      <c r="EHT125" s="163"/>
      <c r="EHU125" s="163"/>
      <c r="EHV125" s="163"/>
      <c r="EHW125" s="163"/>
      <c r="EHX125" s="163"/>
      <c r="EHY125" s="163"/>
      <c r="EHZ125" s="163"/>
      <c r="EIA125" s="163"/>
      <c r="EIB125" s="163"/>
      <c r="EIC125" s="163"/>
      <c r="EID125" s="163"/>
      <c r="EIE125" s="163"/>
      <c r="EIF125" s="163"/>
      <c r="EIG125" s="163"/>
      <c r="EIH125" s="163"/>
      <c r="EII125" s="163"/>
      <c r="EIJ125" s="163"/>
      <c r="EIK125" s="163"/>
      <c r="EIL125" s="163"/>
      <c r="EIM125" s="163"/>
      <c r="EIN125" s="163"/>
      <c r="EIO125" s="163"/>
      <c r="EIP125" s="163"/>
      <c r="EIQ125" s="163"/>
      <c r="EIR125" s="163"/>
      <c r="EIS125" s="163"/>
      <c r="EIT125" s="163"/>
      <c r="EIU125" s="163"/>
      <c r="EIV125" s="163"/>
      <c r="EIW125" s="163"/>
      <c r="EIX125" s="163"/>
      <c r="EIY125" s="163"/>
      <c r="EIZ125" s="163"/>
      <c r="EJA125" s="163"/>
      <c r="EJB125" s="163"/>
      <c r="EJC125" s="163"/>
      <c r="EJD125" s="163"/>
      <c r="EJE125" s="163"/>
      <c r="EJF125" s="163"/>
      <c r="EJG125" s="163"/>
      <c r="EJH125" s="163"/>
      <c r="EJI125" s="163"/>
      <c r="EJJ125" s="163"/>
      <c r="EJK125" s="163"/>
      <c r="EJL125" s="163"/>
      <c r="EJM125" s="163"/>
      <c r="EJN125" s="163"/>
      <c r="EJO125" s="163"/>
      <c r="EJP125" s="163"/>
      <c r="EJQ125" s="163"/>
      <c r="EJR125" s="163"/>
      <c r="EJS125" s="163"/>
      <c r="EJT125" s="163"/>
      <c r="EJU125" s="163"/>
      <c r="EJV125" s="163"/>
      <c r="EJW125" s="163"/>
      <c r="EJX125" s="163"/>
      <c r="EJY125" s="163"/>
      <c r="EJZ125" s="163"/>
      <c r="EKA125" s="163"/>
      <c r="EKB125" s="163"/>
      <c r="EKC125" s="163"/>
      <c r="EKD125" s="163"/>
      <c r="EKE125" s="163"/>
      <c r="EKF125" s="163"/>
      <c r="EKG125" s="163"/>
      <c r="EKH125" s="163"/>
      <c r="EKI125" s="163"/>
      <c r="EKJ125" s="163"/>
      <c r="EKK125" s="163"/>
      <c r="EKL125" s="163"/>
      <c r="EKM125" s="163"/>
      <c r="EKN125" s="163"/>
      <c r="EKO125" s="163"/>
      <c r="EKP125" s="163"/>
      <c r="EKQ125" s="163"/>
      <c r="EKR125" s="163"/>
      <c r="EKS125" s="163"/>
      <c r="EKT125" s="163"/>
      <c r="EKU125" s="163"/>
      <c r="EKV125" s="163"/>
      <c r="EKW125" s="163"/>
      <c r="EKX125" s="163"/>
      <c r="EKY125" s="163"/>
      <c r="EKZ125" s="163"/>
      <c r="ELA125" s="163"/>
      <c r="ELB125" s="163"/>
      <c r="ELC125" s="163"/>
      <c r="ELD125" s="163"/>
      <c r="ELE125" s="163"/>
      <c r="ELF125" s="163"/>
      <c r="ELG125" s="163"/>
      <c r="ELH125" s="163"/>
      <c r="ELI125" s="163"/>
      <c r="ELJ125" s="163"/>
      <c r="ELK125" s="163"/>
      <c r="ELL125" s="163"/>
      <c r="ELM125" s="163"/>
      <c r="ELN125" s="163"/>
      <c r="ELO125" s="163"/>
      <c r="ELP125" s="163"/>
      <c r="ELQ125" s="163"/>
      <c r="ELR125" s="163"/>
      <c r="ELS125" s="163"/>
      <c r="ELT125" s="163"/>
      <c r="ELU125" s="163"/>
      <c r="ELV125" s="163"/>
      <c r="ELW125" s="163"/>
      <c r="ELX125" s="163"/>
      <c r="ELY125" s="163"/>
      <c r="ELZ125" s="163"/>
      <c r="EMA125" s="163"/>
      <c r="EMB125" s="163"/>
      <c r="EMC125" s="163"/>
      <c r="EMD125" s="163"/>
      <c r="EME125" s="163"/>
      <c r="EMF125" s="163"/>
      <c r="EMG125" s="163"/>
      <c r="EMH125" s="163"/>
      <c r="EMI125" s="163"/>
      <c r="EMJ125" s="163"/>
      <c r="EMK125" s="163"/>
      <c r="EML125" s="163"/>
      <c r="EMM125" s="163"/>
      <c r="EMN125" s="163"/>
      <c r="EMO125" s="163"/>
      <c r="EMP125" s="163"/>
      <c r="EMQ125" s="163"/>
      <c r="EMR125" s="163"/>
      <c r="EMS125" s="163"/>
      <c r="EMT125" s="163"/>
      <c r="EMU125" s="163"/>
      <c r="EMV125" s="163"/>
      <c r="EMW125" s="163"/>
      <c r="EMX125" s="163"/>
      <c r="EMY125" s="163"/>
      <c r="EMZ125" s="163"/>
      <c r="ENA125" s="163"/>
      <c r="ENB125" s="163"/>
      <c r="ENC125" s="163"/>
      <c r="END125" s="163"/>
      <c r="ENE125" s="163"/>
      <c r="ENF125" s="163"/>
      <c r="ENG125" s="163"/>
      <c r="ENH125" s="163"/>
      <c r="ENI125" s="163"/>
      <c r="ENJ125" s="163"/>
      <c r="ENK125" s="163"/>
      <c r="ENL125" s="163"/>
      <c r="ENM125" s="163"/>
      <c r="ENN125" s="163"/>
      <c r="ENO125" s="163"/>
      <c r="ENP125" s="163"/>
      <c r="ENQ125" s="163"/>
      <c r="ENR125" s="163"/>
      <c r="ENS125" s="163"/>
      <c r="ENT125" s="163"/>
      <c r="ENU125" s="163"/>
      <c r="ENV125" s="163"/>
      <c r="ENW125" s="163"/>
      <c r="ENX125" s="163"/>
      <c r="ENY125" s="163"/>
      <c r="ENZ125" s="163"/>
      <c r="EOA125" s="163"/>
      <c r="EOB125" s="163"/>
      <c r="EOC125" s="163"/>
      <c r="EOD125" s="163"/>
      <c r="EOE125" s="163"/>
      <c r="EOF125" s="163"/>
      <c r="EOG125" s="163"/>
      <c r="EOH125" s="163"/>
      <c r="EOI125" s="163"/>
      <c r="EOJ125" s="163"/>
      <c r="EOK125" s="163"/>
      <c r="EOL125" s="163"/>
      <c r="EOM125" s="163"/>
      <c r="EON125" s="163"/>
      <c r="EOO125" s="163"/>
      <c r="EOP125" s="163"/>
      <c r="EOQ125" s="163"/>
      <c r="EOR125" s="163"/>
      <c r="EOS125" s="163"/>
      <c r="EOT125" s="163"/>
      <c r="EOU125" s="163"/>
      <c r="EOV125" s="163"/>
      <c r="EOW125" s="163"/>
      <c r="EOX125" s="163"/>
      <c r="EOY125" s="163"/>
      <c r="EOZ125" s="163"/>
      <c r="EPA125" s="163"/>
      <c r="EPB125" s="163"/>
      <c r="EPC125" s="163"/>
      <c r="EPD125" s="163"/>
      <c r="EPE125" s="163"/>
      <c r="EPF125" s="163"/>
      <c r="EPG125" s="163"/>
      <c r="EPH125" s="163"/>
      <c r="EPI125" s="163"/>
      <c r="EPJ125" s="163"/>
      <c r="EPK125" s="163"/>
      <c r="EPL125" s="163"/>
      <c r="EPM125" s="163"/>
      <c r="EPN125" s="163"/>
      <c r="EPO125" s="163"/>
      <c r="EPP125" s="163"/>
      <c r="EPQ125" s="163"/>
      <c r="EPR125" s="163"/>
      <c r="EPS125" s="163"/>
      <c r="EPT125" s="163"/>
      <c r="EPU125" s="163"/>
      <c r="EPV125" s="163"/>
      <c r="EPW125" s="163"/>
      <c r="EPX125" s="163"/>
      <c r="EPY125" s="163"/>
      <c r="EPZ125" s="163"/>
      <c r="EQA125" s="163"/>
      <c r="EQB125" s="163"/>
      <c r="EQC125" s="163"/>
      <c r="EQD125" s="163"/>
      <c r="EQE125" s="163"/>
      <c r="EQF125" s="163"/>
      <c r="EQG125" s="163"/>
      <c r="EQH125" s="163"/>
      <c r="EQI125" s="163"/>
      <c r="EQJ125" s="163"/>
      <c r="EQK125" s="163"/>
      <c r="EQL125" s="163"/>
      <c r="EQM125" s="163"/>
      <c r="EQN125" s="163"/>
      <c r="EQO125" s="163"/>
      <c r="EQP125" s="163"/>
      <c r="EQQ125" s="163"/>
      <c r="EQR125" s="163"/>
      <c r="EQS125" s="163"/>
      <c r="EQT125" s="163"/>
      <c r="EQU125" s="163"/>
      <c r="EQV125" s="163"/>
      <c r="EQW125" s="163"/>
      <c r="EQX125" s="163"/>
      <c r="EQY125" s="163"/>
      <c r="EQZ125" s="163"/>
      <c r="ERA125" s="163"/>
      <c r="ERB125" s="163"/>
      <c r="ERC125" s="163"/>
      <c r="ERD125" s="163"/>
      <c r="ERE125" s="163"/>
      <c r="ERF125" s="163"/>
      <c r="ERG125" s="163"/>
      <c r="ERH125" s="163"/>
      <c r="ERI125" s="163"/>
      <c r="ERJ125" s="163"/>
      <c r="ERK125" s="163"/>
      <c r="ERL125" s="163"/>
      <c r="ERM125" s="163"/>
      <c r="ERN125" s="163"/>
      <c r="ERO125" s="163"/>
      <c r="ERP125" s="163"/>
      <c r="ERQ125" s="163"/>
      <c r="ERR125" s="163"/>
      <c r="ERS125" s="163"/>
      <c r="ERT125" s="163"/>
      <c r="ERU125" s="163"/>
      <c r="ERV125" s="163"/>
      <c r="ERW125" s="163"/>
      <c r="ERX125" s="163"/>
      <c r="ERY125" s="163"/>
      <c r="ERZ125" s="163"/>
      <c r="ESA125" s="163"/>
      <c r="ESB125" s="163"/>
      <c r="ESC125" s="163"/>
      <c r="ESD125" s="163"/>
      <c r="ESE125" s="163"/>
      <c r="ESF125" s="163"/>
      <c r="ESG125" s="163"/>
      <c r="ESH125" s="163"/>
      <c r="ESI125" s="163"/>
      <c r="ESJ125" s="163"/>
      <c r="ESK125" s="163"/>
      <c r="ESL125" s="163"/>
      <c r="ESM125" s="163"/>
      <c r="ESN125" s="163"/>
      <c r="ESO125" s="163"/>
      <c r="ESP125" s="163"/>
      <c r="ESQ125" s="163"/>
      <c r="ESR125" s="163"/>
      <c r="ESS125" s="163"/>
      <c r="EST125" s="163"/>
      <c r="ESU125" s="163"/>
      <c r="ESV125" s="163"/>
      <c r="ESW125" s="163"/>
      <c r="ESX125" s="163"/>
      <c r="ESY125" s="163"/>
      <c r="ESZ125" s="163"/>
      <c r="ETA125" s="163"/>
      <c r="ETB125" s="163"/>
      <c r="ETC125" s="163"/>
      <c r="ETD125" s="163"/>
      <c r="ETE125" s="163"/>
      <c r="ETF125" s="163"/>
      <c r="ETG125" s="163"/>
      <c r="ETH125" s="163"/>
      <c r="ETI125" s="163"/>
      <c r="ETJ125" s="163"/>
      <c r="ETK125" s="163"/>
      <c r="ETL125" s="163"/>
      <c r="ETM125" s="163"/>
      <c r="ETN125" s="163"/>
      <c r="ETO125" s="163"/>
      <c r="ETP125" s="163"/>
      <c r="ETQ125" s="163"/>
      <c r="ETR125" s="163"/>
      <c r="ETS125" s="163"/>
      <c r="ETT125" s="163"/>
      <c r="ETU125" s="163"/>
      <c r="ETV125" s="163"/>
      <c r="ETW125" s="163"/>
      <c r="ETX125" s="163"/>
      <c r="ETY125" s="163"/>
      <c r="ETZ125" s="163"/>
      <c r="EUA125" s="163"/>
      <c r="EUB125" s="163"/>
      <c r="EUC125" s="163"/>
      <c r="EUD125" s="163"/>
      <c r="EUE125" s="163"/>
      <c r="EUF125" s="163"/>
      <c r="EUG125" s="163"/>
      <c r="EUH125" s="163"/>
      <c r="EUI125" s="163"/>
      <c r="EUJ125" s="163"/>
      <c r="EUK125" s="163"/>
      <c r="EUL125" s="163"/>
      <c r="EUM125" s="163"/>
      <c r="EUN125" s="163"/>
      <c r="EUO125" s="163"/>
      <c r="EUP125" s="163"/>
      <c r="EUQ125" s="163"/>
      <c r="EUR125" s="163"/>
      <c r="EUS125" s="163"/>
      <c r="EUT125" s="163"/>
      <c r="EUU125" s="163"/>
      <c r="EUV125" s="163"/>
      <c r="EUW125" s="163"/>
      <c r="EUX125" s="163"/>
      <c r="EUY125" s="163"/>
      <c r="EUZ125" s="163"/>
      <c r="EVA125" s="163"/>
      <c r="EVB125" s="163"/>
      <c r="EVC125" s="163"/>
      <c r="EVD125" s="163"/>
      <c r="EVE125" s="163"/>
      <c r="EVF125" s="163"/>
      <c r="EVG125" s="163"/>
      <c r="EVH125" s="163"/>
      <c r="EVI125" s="163"/>
      <c r="EVJ125" s="163"/>
      <c r="EVK125" s="163"/>
      <c r="EVL125" s="163"/>
      <c r="EVM125" s="163"/>
      <c r="EVN125" s="163"/>
      <c r="EVO125" s="163"/>
      <c r="EVP125" s="163"/>
      <c r="EVQ125" s="163"/>
      <c r="EVR125" s="163"/>
      <c r="EVS125" s="163"/>
      <c r="EVT125" s="163"/>
      <c r="EVU125" s="163"/>
      <c r="EVV125" s="163"/>
      <c r="EVW125" s="163"/>
      <c r="EVX125" s="163"/>
      <c r="EVY125" s="163"/>
      <c r="EVZ125" s="163"/>
      <c r="EWA125" s="163"/>
      <c r="EWB125" s="163"/>
      <c r="EWC125" s="163"/>
      <c r="EWD125" s="163"/>
      <c r="EWE125" s="163"/>
      <c r="EWF125" s="163"/>
      <c r="EWG125" s="163"/>
      <c r="EWH125" s="163"/>
      <c r="EWI125" s="163"/>
      <c r="EWJ125" s="163"/>
      <c r="EWK125" s="163"/>
      <c r="EWL125" s="163"/>
      <c r="EWM125" s="163"/>
      <c r="EWN125" s="163"/>
      <c r="EWO125" s="163"/>
      <c r="EWP125" s="163"/>
      <c r="EWQ125" s="163"/>
      <c r="EWR125" s="163"/>
      <c r="EWS125" s="163"/>
      <c r="EWT125" s="163"/>
      <c r="EWU125" s="163"/>
      <c r="EWV125" s="163"/>
      <c r="EWW125" s="163"/>
      <c r="EWX125" s="163"/>
      <c r="EWY125" s="163"/>
      <c r="EWZ125" s="163"/>
      <c r="EXA125" s="163"/>
      <c r="EXB125" s="163"/>
      <c r="EXC125" s="163"/>
      <c r="EXD125" s="163"/>
      <c r="EXE125" s="163"/>
      <c r="EXF125" s="163"/>
      <c r="EXG125" s="163"/>
      <c r="EXH125" s="163"/>
      <c r="EXI125" s="163"/>
      <c r="EXJ125" s="163"/>
      <c r="EXK125" s="163"/>
      <c r="EXL125" s="163"/>
      <c r="EXM125" s="163"/>
      <c r="EXN125" s="163"/>
      <c r="EXO125" s="163"/>
      <c r="EXP125" s="163"/>
      <c r="EXQ125" s="163"/>
      <c r="EXR125" s="163"/>
      <c r="EXS125" s="163"/>
      <c r="EXT125" s="163"/>
      <c r="EXU125" s="163"/>
      <c r="EXV125" s="163"/>
      <c r="EXW125" s="163"/>
      <c r="EXX125" s="163"/>
      <c r="EXY125" s="163"/>
      <c r="EXZ125" s="163"/>
      <c r="EYA125" s="163"/>
      <c r="EYB125" s="163"/>
      <c r="EYC125" s="163"/>
      <c r="EYD125" s="163"/>
      <c r="EYE125" s="163"/>
      <c r="EYF125" s="163"/>
      <c r="EYG125" s="163"/>
      <c r="EYH125" s="163"/>
      <c r="EYI125" s="163"/>
      <c r="EYJ125" s="163"/>
      <c r="EYK125" s="163"/>
      <c r="EYL125" s="163"/>
      <c r="EYM125" s="163"/>
      <c r="EYN125" s="163"/>
      <c r="EYO125" s="163"/>
      <c r="EYP125" s="163"/>
      <c r="EYQ125" s="163"/>
      <c r="EYR125" s="163"/>
      <c r="EYS125" s="163"/>
      <c r="EYT125" s="163"/>
      <c r="EYU125" s="163"/>
      <c r="EYV125" s="163"/>
      <c r="EYW125" s="163"/>
      <c r="EYX125" s="163"/>
      <c r="EYY125" s="163"/>
      <c r="EYZ125" s="163"/>
      <c r="EZA125" s="163"/>
      <c r="EZB125" s="163"/>
      <c r="EZC125" s="163"/>
      <c r="EZD125" s="163"/>
      <c r="EZE125" s="163"/>
      <c r="EZF125" s="163"/>
      <c r="EZG125" s="163"/>
      <c r="EZH125" s="163"/>
      <c r="EZI125" s="163"/>
      <c r="EZJ125" s="163"/>
      <c r="EZK125" s="163"/>
      <c r="EZL125" s="163"/>
      <c r="EZM125" s="163"/>
      <c r="EZN125" s="163"/>
      <c r="EZO125" s="163"/>
      <c r="EZP125" s="163"/>
      <c r="EZQ125" s="163"/>
      <c r="EZR125" s="163"/>
      <c r="EZS125" s="163"/>
      <c r="EZT125" s="163"/>
      <c r="EZU125" s="163"/>
      <c r="EZV125" s="163"/>
      <c r="EZW125" s="163"/>
      <c r="EZX125" s="163"/>
      <c r="EZY125" s="163"/>
      <c r="EZZ125" s="163"/>
      <c r="FAA125" s="163"/>
      <c r="FAB125" s="163"/>
      <c r="FAC125" s="163"/>
      <c r="FAD125" s="163"/>
      <c r="FAE125" s="163"/>
      <c r="FAF125" s="163"/>
      <c r="FAG125" s="163"/>
      <c r="FAH125" s="163"/>
      <c r="FAI125" s="163"/>
      <c r="FAJ125" s="163"/>
      <c r="FAK125" s="163"/>
      <c r="FAL125" s="163"/>
      <c r="FAM125" s="163"/>
      <c r="FAN125" s="163"/>
      <c r="FAO125" s="163"/>
      <c r="FAP125" s="163"/>
      <c r="FAQ125" s="163"/>
      <c r="FAR125" s="163"/>
      <c r="FAS125" s="163"/>
      <c r="FAT125" s="163"/>
      <c r="FAU125" s="163"/>
      <c r="FAV125" s="163"/>
      <c r="FAW125" s="163"/>
      <c r="FAX125" s="163"/>
      <c r="FAY125" s="163"/>
      <c r="FAZ125" s="163"/>
      <c r="FBA125" s="163"/>
      <c r="FBB125" s="163"/>
      <c r="FBC125" s="163"/>
      <c r="FBD125" s="163"/>
      <c r="FBE125" s="163"/>
      <c r="FBF125" s="163"/>
      <c r="FBG125" s="163"/>
      <c r="FBH125" s="163"/>
      <c r="FBI125" s="163"/>
      <c r="FBJ125" s="163"/>
      <c r="FBK125" s="163"/>
      <c r="FBL125" s="163"/>
      <c r="FBM125" s="163"/>
      <c r="FBN125" s="163"/>
      <c r="FBO125" s="163"/>
      <c r="FBP125" s="163"/>
      <c r="FBQ125" s="163"/>
      <c r="FBR125" s="163"/>
      <c r="FBS125" s="163"/>
      <c r="FBT125" s="163"/>
      <c r="FBU125" s="163"/>
      <c r="FBV125" s="163"/>
      <c r="FBW125" s="163"/>
      <c r="FBX125" s="163"/>
      <c r="FBY125" s="163"/>
      <c r="FBZ125" s="163"/>
      <c r="FCA125" s="163"/>
      <c r="FCB125" s="163"/>
      <c r="FCC125" s="163"/>
      <c r="FCD125" s="163"/>
      <c r="FCE125" s="163"/>
      <c r="FCF125" s="163"/>
      <c r="FCG125" s="163"/>
      <c r="FCH125" s="163"/>
      <c r="FCI125" s="163"/>
      <c r="FCJ125" s="163"/>
      <c r="FCK125" s="163"/>
      <c r="FCL125" s="163"/>
      <c r="FCM125" s="163"/>
      <c r="FCN125" s="163"/>
      <c r="FCO125" s="163"/>
      <c r="FCP125" s="163"/>
      <c r="FCQ125" s="163"/>
      <c r="FCR125" s="163"/>
      <c r="FCS125" s="163"/>
      <c r="FCT125" s="163"/>
      <c r="FCU125" s="163"/>
      <c r="FCV125" s="163"/>
      <c r="FCW125" s="163"/>
      <c r="FCX125" s="163"/>
      <c r="FCY125" s="163"/>
      <c r="FCZ125" s="163"/>
      <c r="FDA125" s="163"/>
      <c r="FDB125" s="163"/>
      <c r="FDC125" s="163"/>
      <c r="FDD125" s="163"/>
      <c r="FDE125" s="163"/>
      <c r="FDF125" s="163"/>
      <c r="FDG125" s="163"/>
      <c r="FDH125" s="163"/>
      <c r="FDI125" s="163"/>
      <c r="FDJ125" s="163"/>
      <c r="FDK125" s="163"/>
      <c r="FDL125" s="163"/>
      <c r="FDM125" s="163"/>
      <c r="FDN125" s="163"/>
      <c r="FDO125" s="163"/>
      <c r="FDP125" s="163"/>
      <c r="FDQ125" s="163"/>
      <c r="FDR125" s="163"/>
      <c r="FDS125" s="163"/>
      <c r="FDT125" s="163"/>
      <c r="FDU125" s="163"/>
      <c r="FDV125" s="163"/>
      <c r="FDW125" s="163"/>
      <c r="FDX125" s="163"/>
      <c r="FDY125" s="163"/>
      <c r="FDZ125" s="163"/>
      <c r="FEA125" s="163"/>
      <c r="FEB125" s="163"/>
      <c r="FEC125" s="163"/>
      <c r="FED125" s="163"/>
      <c r="FEE125" s="163"/>
      <c r="FEF125" s="163"/>
      <c r="FEG125" s="163"/>
      <c r="FEH125" s="163"/>
      <c r="FEI125" s="163"/>
      <c r="FEJ125" s="163"/>
      <c r="FEK125" s="163"/>
      <c r="FEL125" s="163"/>
      <c r="FEM125" s="163"/>
      <c r="FEN125" s="163"/>
      <c r="FEO125" s="163"/>
      <c r="FEP125" s="163"/>
      <c r="FEQ125" s="163"/>
      <c r="FER125" s="163"/>
      <c r="FES125" s="163"/>
      <c r="FET125" s="163"/>
      <c r="FEU125" s="163"/>
      <c r="FEV125" s="163"/>
      <c r="FEW125" s="163"/>
      <c r="FEX125" s="163"/>
      <c r="FEY125" s="163"/>
      <c r="FEZ125" s="163"/>
      <c r="FFA125" s="163"/>
      <c r="FFB125" s="163"/>
      <c r="FFC125" s="163"/>
      <c r="FFD125" s="163"/>
      <c r="FFE125" s="163"/>
      <c r="FFF125" s="163"/>
      <c r="FFG125" s="163"/>
      <c r="FFH125" s="163"/>
      <c r="FFI125" s="163"/>
      <c r="FFJ125" s="163"/>
      <c r="FFK125" s="163"/>
      <c r="FFL125" s="163"/>
      <c r="FFM125" s="163"/>
      <c r="FFN125" s="163"/>
      <c r="FFO125" s="163"/>
      <c r="FFP125" s="163"/>
      <c r="FFQ125" s="163"/>
      <c r="FFR125" s="163"/>
      <c r="FFS125" s="163"/>
      <c r="FFT125" s="163"/>
      <c r="FFU125" s="163"/>
      <c r="FFV125" s="163"/>
      <c r="FFW125" s="163"/>
      <c r="FFX125" s="163"/>
      <c r="FFY125" s="163"/>
      <c r="FFZ125" s="163"/>
      <c r="FGA125" s="163"/>
      <c r="FGB125" s="163"/>
      <c r="FGC125" s="163"/>
      <c r="FGD125" s="163"/>
      <c r="FGE125" s="163"/>
      <c r="FGF125" s="163"/>
      <c r="FGG125" s="163"/>
      <c r="FGH125" s="163"/>
      <c r="FGI125" s="163"/>
      <c r="FGJ125" s="163"/>
      <c r="FGK125" s="163"/>
      <c r="FGL125" s="163"/>
      <c r="FGM125" s="163"/>
      <c r="FGN125" s="163"/>
      <c r="FGO125" s="163"/>
      <c r="FGP125" s="163"/>
      <c r="FGQ125" s="163"/>
      <c r="FGR125" s="163"/>
      <c r="FGS125" s="163"/>
      <c r="FGT125" s="163"/>
      <c r="FGU125" s="163"/>
      <c r="FGV125" s="163"/>
      <c r="FGW125" s="163"/>
      <c r="FGX125" s="163"/>
      <c r="FGY125" s="163"/>
      <c r="FGZ125" s="163"/>
      <c r="FHA125" s="163"/>
      <c r="FHB125" s="163"/>
      <c r="FHC125" s="163"/>
      <c r="FHD125" s="163"/>
      <c r="FHE125" s="163"/>
      <c r="FHF125" s="163"/>
      <c r="FHG125" s="163"/>
      <c r="FHH125" s="163"/>
      <c r="FHI125" s="163"/>
      <c r="FHJ125" s="163"/>
      <c r="FHK125" s="163"/>
      <c r="FHL125" s="163"/>
      <c r="FHM125" s="163"/>
      <c r="FHN125" s="163"/>
      <c r="FHO125" s="163"/>
      <c r="FHP125" s="163"/>
      <c r="FHQ125" s="163"/>
      <c r="FHR125" s="163"/>
      <c r="FHS125" s="163"/>
      <c r="FHT125" s="163"/>
      <c r="FHU125" s="163"/>
      <c r="FHV125" s="163"/>
      <c r="FHW125" s="163"/>
      <c r="FHX125" s="163"/>
      <c r="FHY125" s="163"/>
      <c r="FHZ125" s="163"/>
      <c r="FIA125" s="163"/>
      <c r="FIB125" s="163"/>
      <c r="FIC125" s="163"/>
      <c r="FID125" s="163"/>
      <c r="FIE125" s="163"/>
      <c r="FIF125" s="163"/>
      <c r="FIG125" s="163"/>
      <c r="FIH125" s="163"/>
      <c r="FII125" s="163"/>
      <c r="FIJ125" s="163"/>
      <c r="FIK125" s="163"/>
      <c r="FIL125" s="163"/>
      <c r="FIM125" s="163"/>
      <c r="FIN125" s="163"/>
      <c r="FIO125" s="163"/>
      <c r="FIP125" s="163"/>
      <c r="FIQ125" s="163"/>
      <c r="FIR125" s="163"/>
      <c r="FIS125" s="163"/>
      <c r="FIT125" s="163"/>
      <c r="FIU125" s="163"/>
      <c r="FIV125" s="163"/>
      <c r="FIW125" s="163"/>
      <c r="FIX125" s="163"/>
      <c r="FIY125" s="163"/>
      <c r="FIZ125" s="163"/>
      <c r="FJA125" s="163"/>
      <c r="FJB125" s="163"/>
      <c r="FJC125" s="163"/>
      <c r="FJD125" s="163"/>
      <c r="FJE125" s="163"/>
      <c r="FJF125" s="163"/>
      <c r="FJG125" s="163"/>
      <c r="FJH125" s="163"/>
      <c r="FJI125" s="163"/>
      <c r="FJJ125" s="163"/>
      <c r="FJK125" s="163"/>
      <c r="FJL125" s="163"/>
      <c r="FJM125" s="163"/>
      <c r="FJN125" s="163"/>
      <c r="FJO125" s="163"/>
      <c r="FJP125" s="163"/>
      <c r="FJQ125" s="163"/>
      <c r="FJR125" s="163"/>
      <c r="FJS125" s="163"/>
      <c r="FJT125" s="163"/>
      <c r="FJU125" s="163"/>
      <c r="FJV125" s="163"/>
      <c r="FJW125" s="163"/>
      <c r="FJX125" s="163"/>
      <c r="FJY125" s="163"/>
      <c r="FJZ125" s="163"/>
      <c r="FKA125" s="163"/>
      <c r="FKB125" s="163"/>
      <c r="FKC125" s="163"/>
      <c r="FKD125" s="163"/>
      <c r="FKE125" s="163"/>
      <c r="FKF125" s="163"/>
      <c r="FKG125" s="163"/>
      <c r="FKH125" s="163"/>
      <c r="FKI125" s="163"/>
      <c r="FKJ125" s="163"/>
      <c r="FKK125" s="163"/>
      <c r="FKL125" s="163"/>
      <c r="FKM125" s="163"/>
      <c r="FKN125" s="163"/>
      <c r="FKO125" s="163"/>
      <c r="FKP125" s="163"/>
      <c r="FKQ125" s="163"/>
      <c r="FKR125" s="163"/>
      <c r="FKS125" s="163"/>
      <c r="FKT125" s="163"/>
      <c r="FKU125" s="163"/>
      <c r="FKV125" s="163"/>
      <c r="FKW125" s="163"/>
      <c r="FKX125" s="163"/>
      <c r="FKY125" s="163"/>
      <c r="FKZ125" s="163"/>
      <c r="FLA125" s="163"/>
      <c r="FLB125" s="163"/>
      <c r="FLC125" s="163"/>
      <c r="FLD125" s="163"/>
      <c r="FLE125" s="163"/>
      <c r="FLF125" s="163"/>
      <c r="FLG125" s="163"/>
      <c r="FLH125" s="163"/>
      <c r="FLI125" s="163"/>
      <c r="FLJ125" s="163"/>
      <c r="FLK125" s="163"/>
      <c r="FLL125" s="163"/>
      <c r="FLM125" s="163"/>
      <c r="FLN125" s="163"/>
      <c r="FLO125" s="163"/>
      <c r="FLP125" s="163"/>
      <c r="FLQ125" s="163"/>
      <c r="FLR125" s="163"/>
      <c r="FLS125" s="163"/>
      <c r="FLT125" s="163"/>
      <c r="FLU125" s="163"/>
      <c r="FLV125" s="163"/>
      <c r="FLW125" s="163"/>
      <c r="FLX125" s="163"/>
      <c r="FLY125" s="163"/>
      <c r="FLZ125" s="163"/>
      <c r="FMA125" s="163"/>
      <c r="FMB125" s="163"/>
      <c r="FMC125" s="163"/>
      <c r="FMD125" s="163"/>
      <c r="FME125" s="163"/>
      <c r="FMF125" s="163"/>
      <c r="FMG125" s="163"/>
      <c r="FMH125" s="163"/>
      <c r="FMI125" s="163"/>
      <c r="FMJ125" s="163"/>
      <c r="FMK125" s="163"/>
      <c r="FML125" s="163"/>
      <c r="FMM125" s="163"/>
      <c r="FMN125" s="163"/>
      <c r="FMO125" s="163"/>
      <c r="FMP125" s="163"/>
      <c r="FMQ125" s="163"/>
      <c r="FMR125" s="163"/>
      <c r="FMS125" s="163"/>
      <c r="FMT125" s="163"/>
      <c r="FMU125" s="163"/>
      <c r="FMV125" s="163"/>
      <c r="FMW125" s="163"/>
      <c r="FMX125" s="163"/>
      <c r="FMY125" s="163"/>
      <c r="FMZ125" s="163"/>
      <c r="FNA125" s="163"/>
      <c r="FNB125" s="163"/>
      <c r="FNC125" s="163"/>
      <c r="FND125" s="163"/>
      <c r="FNE125" s="163"/>
      <c r="FNF125" s="163"/>
      <c r="FNG125" s="163"/>
      <c r="FNH125" s="163"/>
      <c r="FNI125" s="163"/>
      <c r="FNJ125" s="163"/>
      <c r="FNK125" s="163"/>
      <c r="FNL125" s="163"/>
      <c r="FNM125" s="163"/>
      <c r="FNN125" s="163"/>
      <c r="FNO125" s="163"/>
      <c r="FNP125" s="163"/>
      <c r="FNQ125" s="163"/>
      <c r="FNR125" s="163"/>
      <c r="FNS125" s="163"/>
      <c r="FNT125" s="163"/>
      <c r="FNU125" s="163"/>
      <c r="FNV125" s="163"/>
      <c r="FNW125" s="163"/>
      <c r="FNX125" s="163"/>
      <c r="FNY125" s="163"/>
      <c r="FNZ125" s="163"/>
      <c r="FOA125" s="163"/>
      <c r="FOB125" s="163"/>
      <c r="FOC125" s="163"/>
      <c r="FOD125" s="163"/>
      <c r="FOE125" s="163"/>
      <c r="FOF125" s="163"/>
      <c r="FOG125" s="163"/>
      <c r="FOH125" s="163"/>
      <c r="FOI125" s="163"/>
      <c r="FOJ125" s="163"/>
      <c r="FOK125" s="163"/>
      <c r="FOL125" s="163"/>
      <c r="FOM125" s="163"/>
      <c r="FON125" s="163"/>
      <c r="FOO125" s="163"/>
      <c r="FOP125" s="163"/>
      <c r="FOQ125" s="163"/>
      <c r="FOR125" s="163"/>
      <c r="FOS125" s="163"/>
      <c r="FOT125" s="163"/>
      <c r="FOU125" s="163"/>
      <c r="FOV125" s="163"/>
      <c r="FOW125" s="163"/>
      <c r="FOX125" s="163"/>
      <c r="FOY125" s="163"/>
      <c r="FOZ125" s="163"/>
      <c r="FPA125" s="163"/>
      <c r="FPB125" s="163"/>
    </row>
    <row r="126" spans="1:4474" ht="23.25" customHeight="1">
      <c r="A126" s="162"/>
      <c r="B126" s="160"/>
      <c r="C126" s="20" t="s">
        <v>99</v>
      </c>
      <c r="D126" s="105">
        <v>156</v>
      </c>
      <c r="E126" s="105">
        <v>10</v>
      </c>
      <c r="F126" s="105" t="s">
        <v>212</v>
      </c>
      <c r="G126" s="105" t="s">
        <v>215</v>
      </c>
      <c r="H126" s="105" t="s">
        <v>214</v>
      </c>
      <c r="I126" s="108">
        <v>277.83999999999997</v>
      </c>
      <c r="J126" s="107">
        <v>354.92</v>
      </c>
      <c r="K126" s="107">
        <v>356.58</v>
      </c>
      <c r="L126" s="107">
        <v>372.4</v>
      </c>
      <c r="M126" s="17"/>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c r="CI126" s="163"/>
      <c r="CJ126" s="163"/>
      <c r="CK126" s="163"/>
      <c r="CL126" s="163"/>
      <c r="CM126" s="163"/>
      <c r="CN126" s="163"/>
      <c r="CO126" s="163"/>
      <c r="CP126" s="163"/>
      <c r="CQ126" s="163"/>
      <c r="CR126" s="163"/>
      <c r="CS126" s="163"/>
      <c r="CT126" s="163"/>
      <c r="CU126" s="163"/>
      <c r="CV126" s="163"/>
      <c r="CW126" s="163"/>
      <c r="CX126" s="163"/>
      <c r="CY126" s="163"/>
      <c r="CZ126" s="163"/>
      <c r="DA126" s="163"/>
      <c r="DB126" s="163"/>
      <c r="DC126" s="163"/>
      <c r="DD126" s="163"/>
      <c r="DE126" s="163"/>
      <c r="DF126" s="163"/>
      <c r="DG126" s="163"/>
      <c r="DH126" s="163"/>
      <c r="DI126" s="163"/>
      <c r="DJ126" s="163"/>
      <c r="DK126" s="163"/>
      <c r="DL126" s="163"/>
      <c r="DM126" s="163"/>
      <c r="DN126" s="163"/>
      <c r="DO126" s="163"/>
      <c r="DP126" s="163"/>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3"/>
      <c r="ER126" s="163"/>
      <c r="ES126" s="163"/>
      <c r="ET126" s="163"/>
      <c r="EU126" s="163"/>
      <c r="EV126" s="163"/>
      <c r="EW126" s="163"/>
      <c r="EX126" s="163"/>
      <c r="EY126" s="163"/>
      <c r="EZ126" s="163"/>
      <c r="FA126" s="163"/>
      <c r="FB126" s="163"/>
      <c r="FC126" s="163"/>
      <c r="FD126" s="163"/>
      <c r="FE126" s="163"/>
      <c r="FF126" s="163"/>
      <c r="FG126" s="163"/>
      <c r="FH126" s="163"/>
      <c r="FI126" s="163"/>
      <c r="FJ126" s="163"/>
      <c r="FK126" s="163"/>
      <c r="FL126" s="163"/>
      <c r="FM126" s="163"/>
      <c r="FN126" s="163"/>
      <c r="FO126" s="163"/>
      <c r="FP126" s="163"/>
      <c r="FQ126" s="163"/>
      <c r="FR126" s="163"/>
      <c r="FS126" s="163"/>
      <c r="FT126" s="163"/>
      <c r="FU126" s="163"/>
      <c r="FV126" s="163"/>
      <c r="FW126" s="163"/>
      <c r="FX126" s="163"/>
      <c r="FY126" s="163"/>
      <c r="FZ126" s="163"/>
      <c r="GA126" s="163"/>
      <c r="GB126" s="163"/>
      <c r="GC126" s="163"/>
      <c r="GD126" s="163"/>
      <c r="GE126" s="163"/>
      <c r="GF126" s="163"/>
      <c r="GG126" s="163"/>
      <c r="GH126" s="163"/>
      <c r="GI126" s="163"/>
      <c r="GJ126" s="163"/>
      <c r="GK126" s="163"/>
      <c r="GL126" s="163"/>
      <c r="GM126" s="163"/>
      <c r="GN126" s="163"/>
      <c r="GO126" s="163"/>
      <c r="GP126" s="163"/>
      <c r="GQ126" s="163"/>
      <c r="GR126" s="163"/>
      <c r="GS126" s="163"/>
      <c r="GT126" s="163"/>
      <c r="GU126" s="163"/>
      <c r="GV126" s="163"/>
      <c r="GW126" s="163"/>
      <c r="GX126" s="163"/>
      <c r="GY126" s="163"/>
      <c r="GZ126" s="163"/>
      <c r="HA126" s="163"/>
      <c r="HB126" s="163"/>
      <c r="HC126" s="163"/>
      <c r="HD126" s="163"/>
      <c r="HE126" s="163"/>
      <c r="HF126" s="163"/>
      <c r="HG126" s="163"/>
      <c r="HH126" s="163"/>
      <c r="HI126" s="163"/>
      <c r="HJ126" s="163"/>
      <c r="HK126" s="163"/>
      <c r="HL126" s="163"/>
      <c r="HM126" s="163"/>
      <c r="HN126" s="163"/>
      <c r="HO126" s="163"/>
      <c r="HP126" s="163"/>
      <c r="HQ126" s="163"/>
      <c r="HR126" s="163"/>
      <c r="HS126" s="163"/>
      <c r="HT126" s="163"/>
      <c r="HU126" s="163"/>
      <c r="HV126" s="163"/>
      <c r="HW126" s="163"/>
      <c r="HX126" s="163"/>
      <c r="HY126" s="163"/>
      <c r="HZ126" s="163"/>
      <c r="IA126" s="163"/>
      <c r="IB126" s="163"/>
      <c r="IC126" s="163"/>
      <c r="ID126" s="163"/>
      <c r="IE126" s="163"/>
      <c r="IF126" s="163"/>
      <c r="IG126" s="163"/>
      <c r="IH126" s="163"/>
      <c r="II126" s="163"/>
      <c r="IJ126" s="163"/>
      <c r="IK126" s="163"/>
      <c r="IL126" s="163"/>
      <c r="IM126" s="163"/>
      <c r="IN126" s="163"/>
      <c r="IO126" s="163"/>
      <c r="IP126" s="163"/>
      <c r="IQ126" s="163"/>
      <c r="IR126" s="163"/>
      <c r="IS126" s="163"/>
      <c r="IT126" s="163"/>
      <c r="IU126" s="163"/>
      <c r="IV126" s="163"/>
      <c r="IW126" s="163"/>
      <c r="IX126" s="163"/>
      <c r="IY126" s="163"/>
      <c r="IZ126" s="163"/>
      <c r="JA126" s="163"/>
      <c r="JB126" s="163"/>
      <c r="JC126" s="163"/>
      <c r="JD126" s="163"/>
      <c r="JE126" s="163"/>
      <c r="JF126" s="163"/>
      <c r="JG126" s="163"/>
      <c r="JH126" s="163"/>
      <c r="JI126" s="163"/>
      <c r="JJ126" s="163"/>
      <c r="JK126" s="163"/>
      <c r="JL126" s="163"/>
      <c r="JM126" s="163"/>
      <c r="JN126" s="163"/>
      <c r="JO126" s="163"/>
      <c r="JP126" s="163"/>
      <c r="JQ126" s="163"/>
      <c r="JR126" s="163"/>
      <c r="JS126" s="163"/>
      <c r="JT126" s="163"/>
      <c r="JU126" s="163"/>
      <c r="JV126" s="163"/>
      <c r="JW126" s="163"/>
      <c r="JX126" s="163"/>
      <c r="JY126" s="163"/>
      <c r="JZ126" s="163"/>
      <c r="KA126" s="163"/>
      <c r="KB126" s="163"/>
      <c r="KC126" s="163"/>
      <c r="KD126" s="163"/>
      <c r="KE126" s="163"/>
      <c r="KF126" s="163"/>
      <c r="KG126" s="163"/>
      <c r="KH126" s="163"/>
      <c r="KI126" s="163"/>
      <c r="KJ126" s="163"/>
      <c r="KK126" s="163"/>
      <c r="KL126" s="163"/>
      <c r="KM126" s="163"/>
      <c r="KN126" s="163"/>
      <c r="KO126" s="163"/>
      <c r="KP126" s="163"/>
      <c r="KQ126" s="163"/>
      <c r="KR126" s="163"/>
      <c r="KS126" s="163"/>
      <c r="KT126" s="163"/>
      <c r="KU126" s="163"/>
      <c r="KV126" s="163"/>
      <c r="KW126" s="163"/>
      <c r="KX126" s="163"/>
      <c r="KY126" s="163"/>
      <c r="KZ126" s="163"/>
      <c r="LA126" s="163"/>
      <c r="LB126" s="163"/>
      <c r="LC126" s="163"/>
      <c r="LD126" s="163"/>
      <c r="LE126" s="163"/>
      <c r="LF126" s="163"/>
      <c r="LG126" s="163"/>
      <c r="LH126" s="163"/>
      <c r="LI126" s="163"/>
      <c r="LJ126" s="163"/>
      <c r="LK126" s="163"/>
      <c r="LL126" s="163"/>
      <c r="LM126" s="163"/>
      <c r="LN126" s="163"/>
      <c r="LO126" s="163"/>
      <c r="LP126" s="163"/>
      <c r="LQ126" s="163"/>
      <c r="LR126" s="163"/>
      <c r="LS126" s="163"/>
      <c r="LT126" s="163"/>
      <c r="LU126" s="163"/>
      <c r="LV126" s="163"/>
      <c r="LW126" s="163"/>
      <c r="LX126" s="163"/>
      <c r="LY126" s="163"/>
      <c r="LZ126" s="163"/>
      <c r="MA126" s="163"/>
      <c r="MB126" s="163"/>
      <c r="MC126" s="163"/>
      <c r="MD126" s="163"/>
      <c r="ME126" s="163"/>
      <c r="MF126" s="163"/>
      <c r="MG126" s="163"/>
      <c r="MH126" s="163"/>
      <c r="MI126" s="163"/>
      <c r="MJ126" s="163"/>
      <c r="MK126" s="163"/>
      <c r="ML126" s="163"/>
      <c r="MM126" s="163"/>
      <c r="MN126" s="163"/>
      <c r="MO126" s="163"/>
      <c r="MP126" s="163"/>
      <c r="MQ126" s="163"/>
      <c r="MR126" s="163"/>
      <c r="MS126" s="163"/>
      <c r="MT126" s="163"/>
      <c r="MU126" s="163"/>
      <c r="MV126" s="163"/>
      <c r="MW126" s="163"/>
      <c r="MX126" s="163"/>
      <c r="MY126" s="163"/>
      <c r="MZ126" s="163"/>
      <c r="NA126" s="163"/>
      <c r="NB126" s="163"/>
      <c r="NC126" s="163"/>
      <c r="ND126" s="163"/>
      <c r="NE126" s="163"/>
      <c r="NF126" s="163"/>
      <c r="NG126" s="163"/>
      <c r="NH126" s="163"/>
      <c r="NI126" s="163"/>
      <c r="NJ126" s="163"/>
      <c r="NK126" s="163"/>
      <c r="NL126" s="163"/>
      <c r="NM126" s="163"/>
      <c r="NN126" s="163"/>
      <c r="NO126" s="163"/>
      <c r="NP126" s="163"/>
      <c r="NQ126" s="163"/>
      <c r="NR126" s="163"/>
      <c r="NS126" s="163"/>
      <c r="NT126" s="163"/>
      <c r="NU126" s="163"/>
      <c r="NV126" s="163"/>
      <c r="NW126" s="163"/>
      <c r="NX126" s="163"/>
      <c r="NY126" s="163"/>
      <c r="NZ126" s="163"/>
      <c r="OA126" s="163"/>
      <c r="OB126" s="163"/>
      <c r="OC126" s="163"/>
      <c r="OD126" s="163"/>
      <c r="OE126" s="163"/>
      <c r="OF126" s="163"/>
      <c r="OG126" s="163"/>
      <c r="OH126" s="163"/>
      <c r="OI126" s="163"/>
      <c r="OJ126" s="163"/>
      <c r="OK126" s="163"/>
      <c r="OL126" s="163"/>
      <c r="OM126" s="163"/>
      <c r="ON126" s="163"/>
      <c r="OO126" s="163"/>
      <c r="OP126" s="163"/>
      <c r="OQ126" s="163"/>
      <c r="OR126" s="163"/>
      <c r="OS126" s="163"/>
      <c r="OT126" s="163"/>
      <c r="OU126" s="163"/>
      <c r="OV126" s="163"/>
      <c r="OW126" s="163"/>
      <c r="OX126" s="163"/>
      <c r="OY126" s="163"/>
      <c r="OZ126" s="163"/>
      <c r="PA126" s="163"/>
      <c r="PB126" s="163"/>
      <c r="PC126" s="163"/>
      <c r="PD126" s="163"/>
      <c r="PE126" s="163"/>
      <c r="PF126" s="163"/>
      <c r="PG126" s="163"/>
      <c r="PH126" s="163"/>
      <c r="PI126" s="163"/>
      <c r="PJ126" s="163"/>
      <c r="PK126" s="163"/>
      <c r="PL126" s="163"/>
      <c r="PM126" s="163"/>
      <c r="PN126" s="163"/>
      <c r="PO126" s="163"/>
      <c r="PP126" s="163"/>
      <c r="PQ126" s="163"/>
      <c r="PR126" s="163"/>
      <c r="PS126" s="163"/>
      <c r="PT126" s="163"/>
      <c r="PU126" s="163"/>
      <c r="PV126" s="163"/>
      <c r="PW126" s="163"/>
      <c r="PX126" s="163"/>
      <c r="PY126" s="163"/>
      <c r="PZ126" s="163"/>
      <c r="QA126" s="163"/>
      <c r="QB126" s="163"/>
      <c r="QC126" s="163"/>
      <c r="QD126" s="163"/>
      <c r="QE126" s="163"/>
      <c r="QF126" s="163"/>
      <c r="QG126" s="163"/>
      <c r="QH126" s="163"/>
      <c r="QI126" s="163"/>
      <c r="QJ126" s="163"/>
      <c r="QK126" s="163"/>
      <c r="QL126" s="163"/>
      <c r="QM126" s="163"/>
      <c r="QN126" s="163"/>
      <c r="QO126" s="163"/>
      <c r="QP126" s="163"/>
      <c r="QQ126" s="163"/>
      <c r="QR126" s="163"/>
      <c r="QS126" s="163"/>
      <c r="QT126" s="163"/>
      <c r="QU126" s="163"/>
      <c r="QV126" s="163"/>
      <c r="QW126" s="163"/>
      <c r="QX126" s="163"/>
      <c r="QY126" s="163"/>
      <c r="QZ126" s="163"/>
      <c r="RA126" s="163"/>
      <c r="RB126" s="163"/>
      <c r="RC126" s="163"/>
      <c r="RD126" s="163"/>
      <c r="RE126" s="163"/>
      <c r="RF126" s="163"/>
      <c r="RG126" s="163"/>
      <c r="RH126" s="163"/>
      <c r="RI126" s="163"/>
      <c r="RJ126" s="163"/>
      <c r="RK126" s="163"/>
      <c r="RL126" s="163"/>
      <c r="RM126" s="163"/>
      <c r="RN126" s="163"/>
      <c r="RO126" s="163"/>
      <c r="RP126" s="163"/>
      <c r="RQ126" s="163"/>
      <c r="RR126" s="163"/>
      <c r="RS126" s="163"/>
      <c r="RT126" s="163"/>
      <c r="RU126" s="163"/>
      <c r="RV126" s="163"/>
      <c r="RW126" s="163"/>
      <c r="RX126" s="163"/>
      <c r="RY126" s="163"/>
      <c r="RZ126" s="163"/>
      <c r="SA126" s="163"/>
      <c r="SB126" s="163"/>
      <c r="SC126" s="163"/>
      <c r="SD126" s="163"/>
      <c r="SE126" s="163"/>
      <c r="SF126" s="163"/>
      <c r="SG126" s="163"/>
      <c r="SH126" s="163"/>
      <c r="SI126" s="163"/>
      <c r="SJ126" s="163"/>
      <c r="SK126" s="163"/>
      <c r="SL126" s="163"/>
      <c r="SM126" s="163"/>
      <c r="SN126" s="163"/>
      <c r="SO126" s="163"/>
      <c r="SP126" s="163"/>
      <c r="SQ126" s="163"/>
      <c r="SR126" s="163"/>
      <c r="SS126" s="163"/>
      <c r="ST126" s="163"/>
      <c r="SU126" s="163"/>
      <c r="SV126" s="163"/>
      <c r="SW126" s="163"/>
      <c r="SX126" s="163"/>
      <c r="SY126" s="163"/>
      <c r="SZ126" s="163"/>
      <c r="TA126" s="163"/>
      <c r="TB126" s="163"/>
      <c r="TC126" s="163"/>
      <c r="TD126" s="163"/>
      <c r="TE126" s="163"/>
      <c r="TF126" s="163"/>
      <c r="TG126" s="163"/>
      <c r="TH126" s="163"/>
      <c r="TI126" s="163"/>
      <c r="TJ126" s="163"/>
      <c r="TK126" s="163"/>
      <c r="TL126" s="163"/>
      <c r="TM126" s="163"/>
      <c r="TN126" s="163"/>
      <c r="TO126" s="163"/>
      <c r="TP126" s="163"/>
      <c r="TQ126" s="163"/>
      <c r="TR126" s="163"/>
      <c r="TS126" s="163"/>
      <c r="TT126" s="163"/>
      <c r="TU126" s="163"/>
      <c r="TV126" s="163"/>
      <c r="TW126" s="163"/>
      <c r="TX126" s="163"/>
      <c r="TY126" s="163"/>
      <c r="TZ126" s="163"/>
      <c r="UA126" s="163"/>
      <c r="UB126" s="163"/>
      <c r="UC126" s="163"/>
      <c r="UD126" s="163"/>
      <c r="UE126" s="163"/>
      <c r="UF126" s="163"/>
      <c r="UG126" s="163"/>
      <c r="UH126" s="163"/>
      <c r="UI126" s="163"/>
      <c r="UJ126" s="163"/>
      <c r="UK126" s="163"/>
      <c r="UL126" s="163"/>
      <c r="UM126" s="163"/>
      <c r="UN126" s="163"/>
      <c r="UO126" s="163"/>
      <c r="UP126" s="163"/>
      <c r="UQ126" s="163"/>
      <c r="UR126" s="163"/>
      <c r="US126" s="163"/>
      <c r="UT126" s="163"/>
      <c r="UU126" s="163"/>
      <c r="UV126" s="163"/>
      <c r="UW126" s="163"/>
      <c r="UX126" s="163"/>
      <c r="UY126" s="163"/>
      <c r="UZ126" s="163"/>
      <c r="VA126" s="163"/>
      <c r="VB126" s="163"/>
      <c r="VC126" s="163"/>
      <c r="VD126" s="163"/>
      <c r="VE126" s="163"/>
      <c r="VF126" s="163"/>
      <c r="VG126" s="163"/>
      <c r="VH126" s="163"/>
      <c r="VI126" s="163"/>
      <c r="VJ126" s="163"/>
      <c r="VK126" s="163"/>
      <c r="VL126" s="163"/>
      <c r="VM126" s="163"/>
      <c r="VN126" s="163"/>
      <c r="VO126" s="163"/>
      <c r="VP126" s="163"/>
      <c r="VQ126" s="163"/>
      <c r="VR126" s="163"/>
      <c r="VS126" s="163"/>
      <c r="VT126" s="163"/>
      <c r="VU126" s="163"/>
      <c r="VV126" s="163"/>
      <c r="VW126" s="163"/>
      <c r="VX126" s="163"/>
      <c r="VY126" s="163"/>
      <c r="VZ126" s="163"/>
      <c r="WA126" s="163"/>
      <c r="WB126" s="163"/>
      <c r="WC126" s="163"/>
      <c r="WD126" s="163"/>
      <c r="WE126" s="163"/>
      <c r="WF126" s="163"/>
      <c r="WG126" s="163"/>
      <c r="WH126" s="163"/>
      <c r="WI126" s="163"/>
      <c r="WJ126" s="163"/>
      <c r="WK126" s="163"/>
      <c r="WL126" s="163"/>
      <c r="WM126" s="163"/>
      <c r="WN126" s="163"/>
      <c r="WO126" s="163"/>
      <c r="WP126" s="163"/>
      <c r="WQ126" s="163"/>
      <c r="WR126" s="163"/>
      <c r="WS126" s="163"/>
      <c r="WT126" s="163"/>
      <c r="WU126" s="163"/>
      <c r="WV126" s="163"/>
      <c r="WW126" s="163"/>
      <c r="WX126" s="163"/>
      <c r="WY126" s="163"/>
      <c r="WZ126" s="163"/>
      <c r="XA126" s="163"/>
      <c r="XB126" s="163"/>
      <c r="XC126" s="163"/>
      <c r="XD126" s="163"/>
      <c r="XE126" s="163"/>
      <c r="XF126" s="163"/>
      <c r="XG126" s="163"/>
      <c r="XH126" s="163"/>
      <c r="XI126" s="163"/>
      <c r="XJ126" s="163"/>
      <c r="XK126" s="163"/>
      <c r="XL126" s="163"/>
      <c r="XM126" s="163"/>
      <c r="XN126" s="163"/>
      <c r="XO126" s="163"/>
      <c r="XP126" s="163"/>
      <c r="XQ126" s="163"/>
      <c r="XR126" s="163"/>
      <c r="XS126" s="163"/>
      <c r="XT126" s="163"/>
      <c r="XU126" s="163"/>
      <c r="XV126" s="163"/>
      <c r="XW126" s="163"/>
      <c r="XX126" s="163"/>
      <c r="XY126" s="163"/>
      <c r="XZ126" s="163"/>
      <c r="YA126" s="163"/>
      <c r="YB126" s="163"/>
      <c r="YC126" s="163"/>
      <c r="YD126" s="163"/>
      <c r="YE126" s="163"/>
      <c r="YF126" s="163"/>
      <c r="YG126" s="163"/>
      <c r="YH126" s="163"/>
      <c r="YI126" s="163"/>
      <c r="YJ126" s="163"/>
      <c r="YK126" s="163"/>
      <c r="YL126" s="163"/>
      <c r="YM126" s="163"/>
      <c r="YN126" s="163"/>
      <c r="YO126" s="163"/>
      <c r="YP126" s="163"/>
      <c r="YQ126" s="163"/>
      <c r="YR126" s="163"/>
      <c r="YS126" s="163"/>
      <c r="YT126" s="163"/>
      <c r="YU126" s="163"/>
      <c r="YV126" s="163"/>
      <c r="YW126" s="163"/>
      <c r="YX126" s="163"/>
      <c r="YY126" s="163"/>
      <c r="YZ126" s="163"/>
      <c r="ZA126" s="163"/>
      <c r="ZB126" s="163"/>
      <c r="ZC126" s="163"/>
      <c r="ZD126" s="163"/>
      <c r="ZE126" s="163"/>
      <c r="ZF126" s="163"/>
      <c r="ZG126" s="163"/>
      <c r="ZH126" s="163"/>
      <c r="ZI126" s="163"/>
      <c r="ZJ126" s="163"/>
      <c r="ZK126" s="163"/>
      <c r="ZL126" s="163"/>
      <c r="ZM126" s="163"/>
      <c r="ZN126" s="163"/>
      <c r="ZO126" s="163"/>
      <c r="ZP126" s="163"/>
      <c r="ZQ126" s="163"/>
      <c r="ZR126" s="163"/>
      <c r="ZS126" s="163"/>
      <c r="ZT126" s="163"/>
      <c r="ZU126" s="163"/>
      <c r="ZV126" s="163"/>
      <c r="ZW126" s="163"/>
      <c r="ZX126" s="163"/>
      <c r="ZY126" s="163"/>
      <c r="ZZ126" s="163"/>
      <c r="AAA126" s="163"/>
      <c r="AAB126" s="163"/>
      <c r="AAC126" s="163"/>
      <c r="AAD126" s="163"/>
      <c r="AAE126" s="163"/>
      <c r="AAF126" s="163"/>
      <c r="AAG126" s="163"/>
      <c r="AAH126" s="163"/>
      <c r="AAI126" s="163"/>
      <c r="AAJ126" s="163"/>
      <c r="AAK126" s="163"/>
      <c r="AAL126" s="163"/>
      <c r="AAM126" s="163"/>
      <c r="AAN126" s="163"/>
      <c r="AAO126" s="163"/>
      <c r="AAP126" s="163"/>
      <c r="AAQ126" s="163"/>
      <c r="AAR126" s="163"/>
      <c r="AAS126" s="163"/>
      <c r="AAT126" s="163"/>
      <c r="AAU126" s="163"/>
      <c r="AAV126" s="163"/>
      <c r="AAW126" s="163"/>
      <c r="AAX126" s="163"/>
      <c r="AAY126" s="163"/>
      <c r="AAZ126" s="163"/>
      <c r="ABA126" s="163"/>
      <c r="ABB126" s="163"/>
      <c r="ABC126" s="163"/>
      <c r="ABD126" s="163"/>
      <c r="ABE126" s="163"/>
      <c r="ABF126" s="163"/>
      <c r="ABG126" s="163"/>
      <c r="ABH126" s="163"/>
      <c r="ABI126" s="163"/>
      <c r="ABJ126" s="163"/>
      <c r="ABK126" s="163"/>
      <c r="ABL126" s="163"/>
      <c r="ABM126" s="163"/>
      <c r="ABN126" s="163"/>
      <c r="ABO126" s="163"/>
      <c r="ABP126" s="163"/>
      <c r="ABQ126" s="163"/>
      <c r="ABR126" s="163"/>
      <c r="ABS126" s="163"/>
      <c r="ABT126" s="163"/>
      <c r="ABU126" s="163"/>
      <c r="ABV126" s="163"/>
      <c r="ABW126" s="163"/>
      <c r="ABX126" s="163"/>
      <c r="ABY126" s="163"/>
      <c r="ABZ126" s="163"/>
      <c r="ACA126" s="163"/>
      <c r="ACB126" s="163"/>
      <c r="ACC126" s="163"/>
      <c r="ACD126" s="163"/>
      <c r="ACE126" s="163"/>
      <c r="ACF126" s="163"/>
      <c r="ACG126" s="163"/>
      <c r="ACH126" s="163"/>
      <c r="ACI126" s="163"/>
      <c r="ACJ126" s="163"/>
      <c r="ACK126" s="163"/>
      <c r="ACL126" s="163"/>
      <c r="ACM126" s="163"/>
      <c r="ACN126" s="163"/>
      <c r="ACO126" s="163"/>
      <c r="ACP126" s="163"/>
      <c r="ACQ126" s="163"/>
      <c r="ACR126" s="163"/>
      <c r="ACS126" s="163"/>
      <c r="ACT126" s="163"/>
      <c r="ACU126" s="163"/>
      <c r="ACV126" s="163"/>
      <c r="ACW126" s="163"/>
      <c r="ACX126" s="163"/>
      <c r="ACY126" s="163"/>
      <c r="ACZ126" s="163"/>
      <c r="ADA126" s="163"/>
      <c r="ADB126" s="163"/>
      <c r="ADC126" s="163"/>
      <c r="ADD126" s="163"/>
      <c r="ADE126" s="163"/>
      <c r="ADF126" s="163"/>
      <c r="ADG126" s="163"/>
      <c r="ADH126" s="163"/>
      <c r="ADI126" s="163"/>
      <c r="ADJ126" s="163"/>
      <c r="ADK126" s="163"/>
      <c r="ADL126" s="163"/>
      <c r="ADM126" s="163"/>
      <c r="ADN126" s="163"/>
      <c r="ADO126" s="163"/>
      <c r="ADP126" s="163"/>
      <c r="ADQ126" s="163"/>
      <c r="ADR126" s="163"/>
      <c r="ADS126" s="163"/>
      <c r="ADT126" s="163"/>
      <c r="ADU126" s="163"/>
      <c r="ADV126" s="163"/>
      <c r="ADW126" s="163"/>
      <c r="ADX126" s="163"/>
      <c r="ADY126" s="163"/>
      <c r="ADZ126" s="163"/>
      <c r="AEA126" s="163"/>
      <c r="AEB126" s="163"/>
      <c r="AEC126" s="163"/>
      <c r="AED126" s="163"/>
      <c r="AEE126" s="163"/>
      <c r="AEF126" s="163"/>
      <c r="AEG126" s="163"/>
      <c r="AEH126" s="163"/>
      <c r="AEI126" s="163"/>
      <c r="AEJ126" s="163"/>
      <c r="AEK126" s="163"/>
      <c r="AEL126" s="163"/>
      <c r="AEM126" s="163"/>
      <c r="AEN126" s="163"/>
      <c r="AEO126" s="163"/>
      <c r="AEP126" s="163"/>
      <c r="AEQ126" s="163"/>
      <c r="AER126" s="163"/>
      <c r="AES126" s="163"/>
      <c r="AET126" s="163"/>
      <c r="AEU126" s="163"/>
      <c r="AEV126" s="163"/>
      <c r="AEW126" s="163"/>
      <c r="AEX126" s="163"/>
      <c r="AEY126" s="163"/>
      <c r="AEZ126" s="163"/>
      <c r="AFA126" s="163"/>
      <c r="AFB126" s="163"/>
      <c r="AFC126" s="163"/>
      <c r="AFD126" s="163"/>
      <c r="AFE126" s="163"/>
      <c r="AFF126" s="163"/>
      <c r="AFG126" s="163"/>
      <c r="AFH126" s="163"/>
      <c r="AFI126" s="163"/>
      <c r="AFJ126" s="163"/>
      <c r="AFK126" s="163"/>
      <c r="AFL126" s="163"/>
      <c r="AFM126" s="163"/>
      <c r="AFN126" s="163"/>
      <c r="AFO126" s="163"/>
      <c r="AFP126" s="163"/>
      <c r="AFQ126" s="163"/>
      <c r="AFR126" s="163"/>
      <c r="AFS126" s="163"/>
      <c r="AFT126" s="163"/>
      <c r="AFU126" s="163"/>
      <c r="AFV126" s="163"/>
      <c r="AFW126" s="163"/>
      <c r="AFX126" s="163"/>
      <c r="AFY126" s="163"/>
      <c r="AFZ126" s="163"/>
      <c r="AGA126" s="163"/>
      <c r="AGB126" s="163"/>
      <c r="AGC126" s="163"/>
      <c r="AGD126" s="163"/>
      <c r="AGE126" s="163"/>
      <c r="AGF126" s="163"/>
      <c r="AGG126" s="163"/>
      <c r="AGH126" s="163"/>
      <c r="AGI126" s="163"/>
      <c r="AGJ126" s="163"/>
      <c r="AGK126" s="163"/>
      <c r="AGL126" s="163"/>
      <c r="AGM126" s="163"/>
      <c r="AGN126" s="163"/>
      <c r="AGO126" s="163"/>
      <c r="AGP126" s="163"/>
      <c r="AGQ126" s="163"/>
      <c r="AGR126" s="163"/>
      <c r="AGS126" s="163"/>
      <c r="AGT126" s="163"/>
      <c r="AGU126" s="163"/>
      <c r="AGV126" s="163"/>
      <c r="AGW126" s="163"/>
      <c r="AGX126" s="163"/>
      <c r="AGY126" s="163"/>
      <c r="AGZ126" s="163"/>
      <c r="AHA126" s="163"/>
      <c r="AHB126" s="163"/>
      <c r="AHC126" s="163"/>
      <c r="AHD126" s="163"/>
      <c r="AHE126" s="163"/>
      <c r="AHF126" s="163"/>
      <c r="AHG126" s="163"/>
      <c r="AHH126" s="163"/>
      <c r="AHI126" s="163"/>
      <c r="AHJ126" s="163"/>
      <c r="AHK126" s="163"/>
      <c r="AHL126" s="163"/>
      <c r="AHM126" s="163"/>
      <c r="AHN126" s="163"/>
      <c r="AHO126" s="163"/>
      <c r="AHP126" s="163"/>
      <c r="AHQ126" s="163"/>
      <c r="AHR126" s="163"/>
      <c r="AHS126" s="163"/>
      <c r="AHT126" s="163"/>
      <c r="AHU126" s="163"/>
      <c r="AHV126" s="163"/>
      <c r="AHW126" s="163"/>
      <c r="AHX126" s="163"/>
      <c r="AHY126" s="163"/>
      <c r="AHZ126" s="163"/>
      <c r="AIA126" s="163"/>
      <c r="AIB126" s="163"/>
      <c r="AIC126" s="163"/>
      <c r="AID126" s="163"/>
      <c r="AIE126" s="163"/>
      <c r="AIF126" s="163"/>
      <c r="AIG126" s="163"/>
      <c r="AIH126" s="163"/>
      <c r="AII126" s="163"/>
      <c r="AIJ126" s="163"/>
      <c r="AIK126" s="163"/>
      <c r="AIL126" s="163"/>
      <c r="AIM126" s="163"/>
      <c r="AIN126" s="163"/>
      <c r="AIO126" s="163"/>
      <c r="AIP126" s="163"/>
      <c r="AIQ126" s="163"/>
      <c r="AIR126" s="163"/>
      <c r="AIS126" s="163"/>
      <c r="AIT126" s="163"/>
      <c r="AIU126" s="163"/>
      <c r="AIV126" s="163"/>
      <c r="AIW126" s="163"/>
      <c r="AIX126" s="163"/>
      <c r="AIY126" s="163"/>
      <c r="AIZ126" s="163"/>
      <c r="AJA126" s="163"/>
      <c r="AJB126" s="163"/>
      <c r="AJC126" s="163"/>
      <c r="AJD126" s="163"/>
      <c r="AJE126" s="163"/>
      <c r="AJF126" s="163"/>
      <c r="AJG126" s="163"/>
      <c r="AJH126" s="163"/>
      <c r="AJI126" s="163"/>
      <c r="AJJ126" s="163"/>
      <c r="AJK126" s="163"/>
      <c r="AJL126" s="163"/>
      <c r="AJM126" s="163"/>
      <c r="AJN126" s="163"/>
      <c r="AJO126" s="163"/>
      <c r="AJP126" s="163"/>
      <c r="AJQ126" s="163"/>
      <c r="AJR126" s="163"/>
      <c r="AJS126" s="163"/>
      <c r="AJT126" s="163"/>
      <c r="AJU126" s="163"/>
      <c r="AJV126" s="163"/>
      <c r="AJW126" s="163"/>
      <c r="AJX126" s="163"/>
      <c r="AJY126" s="163"/>
      <c r="AJZ126" s="163"/>
      <c r="AKA126" s="163"/>
      <c r="AKB126" s="163"/>
      <c r="AKC126" s="163"/>
      <c r="AKD126" s="163"/>
      <c r="AKE126" s="163"/>
      <c r="AKF126" s="163"/>
      <c r="AKG126" s="163"/>
      <c r="AKH126" s="163"/>
      <c r="AKI126" s="163"/>
      <c r="AKJ126" s="163"/>
      <c r="AKK126" s="163"/>
      <c r="AKL126" s="163"/>
      <c r="AKM126" s="163"/>
      <c r="AKN126" s="163"/>
      <c r="AKO126" s="163"/>
      <c r="AKP126" s="163"/>
      <c r="AKQ126" s="163"/>
      <c r="AKR126" s="163"/>
      <c r="AKS126" s="163"/>
      <c r="AKT126" s="163"/>
      <c r="AKU126" s="163"/>
      <c r="AKV126" s="163"/>
      <c r="AKW126" s="163"/>
      <c r="AKX126" s="163"/>
      <c r="AKY126" s="163"/>
      <c r="AKZ126" s="163"/>
      <c r="ALA126" s="163"/>
      <c r="ALB126" s="163"/>
      <c r="ALC126" s="163"/>
      <c r="ALD126" s="163"/>
      <c r="ALE126" s="163"/>
      <c r="ALF126" s="163"/>
      <c r="ALG126" s="163"/>
      <c r="ALH126" s="163"/>
      <c r="ALI126" s="163"/>
      <c r="ALJ126" s="163"/>
      <c r="ALK126" s="163"/>
      <c r="ALL126" s="163"/>
      <c r="ALM126" s="163"/>
      <c r="ALN126" s="163"/>
      <c r="ALO126" s="163"/>
      <c r="ALP126" s="163"/>
      <c r="ALQ126" s="163"/>
      <c r="ALR126" s="163"/>
      <c r="ALS126" s="163"/>
      <c r="ALT126" s="163"/>
      <c r="ALU126" s="163"/>
      <c r="ALV126" s="163"/>
      <c r="ALW126" s="163"/>
      <c r="ALX126" s="163"/>
      <c r="ALY126" s="163"/>
      <c r="ALZ126" s="163"/>
      <c r="AMA126" s="163"/>
      <c r="AMB126" s="163"/>
      <c r="AMC126" s="163"/>
      <c r="AMD126" s="163"/>
      <c r="AME126" s="163"/>
      <c r="AMF126" s="163"/>
      <c r="AMG126" s="163"/>
      <c r="AMH126" s="163"/>
      <c r="AMI126" s="163"/>
      <c r="AMJ126" s="163"/>
      <c r="AMK126" s="163"/>
      <c r="AML126" s="163"/>
      <c r="AMM126" s="163"/>
      <c r="AMN126" s="163"/>
      <c r="AMO126" s="163"/>
      <c r="AMP126" s="163"/>
      <c r="AMQ126" s="163"/>
      <c r="AMR126" s="163"/>
      <c r="AMS126" s="163"/>
      <c r="AMT126" s="163"/>
      <c r="AMU126" s="163"/>
      <c r="AMV126" s="163"/>
      <c r="AMW126" s="163"/>
      <c r="AMX126" s="163"/>
      <c r="AMY126" s="163"/>
      <c r="AMZ126" s="163"/>
      <c r="ANA126" s="163"/>
      <c r="ANB126" s="163"/>
      <c r="ANC126" s="163"/>
      <c r="AND126" s="163"/>
      <c r="ANE126" s="163"/>
      <c r="ANF126" s="163"/>
      <c r="ANG126" s="163"/>
      <c r="ANH126" s="163"/>
      <c r="ANI126" s="163"/>
      <c r="ANJ126" s="163"/>
      <c r="ANK126" s="163"/>
      <c r="ANL126" s="163"/>
      <c r="ANM126" s="163"/>
      <c r="ANN126" s="163"/>
      <c r="ANO126" s="163"/>
      <c r="ANP126" s="163"/>
      <c r="ANQ126" s="163"/>
      <c r="ANR126" s="163"/>
      <c r="ANS126" s="163"/>
      <c r="ANT126" s="163"/>
      <c r="ANU126" s="163"/>
      <c r="ANV126" s="163"/>
      <c r="ANW126" s="163"/>
      <c r="ANX126" s="163"/>
      <c r="ANY126" s="163"/>
      <c r="ANZ126" s="163"/>
      <c r="AOA126" s="163"/>
      <c r="AOB126" s="163"/>
      <c r="AOC126" s="163"/>
      <c r="AOD126" s="163"/>
      <c r="AOE126" s="163"/>
      <c r="AOF126" s="163"/>
      <c r="AOG126" s="163"/>
      <c r="AOH126" s="163"/>
      <c r="AOI126" s="163"/>
      <c r="AOJ126" s="163"/>
      <c r="AOK126" s="163"/>
      <c r="AOL126" s="163"/>
      <c r="AOM126" s="163"/>
      <c r="AON126" s="163"/>
      <c r="AOO126" s="163"/>
      <c r="AOP126" s="163"/>
      <c r="AOQ126" s="163"/>
      <c r="AOR126" s="163"/>
      <c r="AOS126" s="163"/>
      <c r="AOT126" s="163"/>
      <c r="AOU126" s="163"/>
      <c r="AOV126" s="163"/>
      <c r="AOW126" s="163"/>
      <c r="AOX126" s="163"/>
      <c r="AOY126" s="163"/>
      <c r="AOZ126" s="163"/>
      <c r="APA126" s="163"/>
      <c r="APB126" s="163"/>
      <c r="APC126" s="163"/>
      <c r="APD126" s="163"/>
      <c r="APE126" s="163"/>
      <c r="APF126" s="163"/>
      <c r="APG126" s="163"/>
      <c r="APH126" s="163"/>
      <c r="API126" s="163"/>
      <c r="APJ126" s="163"/>
      <c r="APK126" s="163"/>
      <c r="APL126" s="163"/>
      <c r="APM126" s="163"/>
      <c r="APN126" s="163"/>
      <c r="APO126" s="163"/>
      <c r="APP126" s="163"/>
      <c r="APQ126" s="163"/>
      <c r="APR126" s="163"/>
      <c r="APS126" s="163"/>
      <c r="APT126" s="163"/>
      <c r="APU126" s="163"/>
      <c r="APV126" s="163"/>
      <c r="APW126" s="163"/>
      <c r="APX126" s="163"/>
      <c r="APY126" s="163"/>
      <c r="APZ126" s="163"/>
      <c r="AQA126" s="163"/>
      <c r="AQB126" s="163"/>
      <c r="AQC126" s="163"/>
      <c r="AQD126" s="163"/>
      <c r="AQE126" s="163"/>
      <c r="AQF126" s="163"/>
      <c r="AQG126" s="163"/>
      <c r="AQH126" s="163"/>
      <c r="AQI126" s="163"/>
      <c r="AQJ126" s="163"/>
      <c r="AQK126" s="163"/>
      <c r="AQL126" s="163"/>
      <c r="AQM126" s="163"/>
      <c r="AQN126" s="163"/>
      <c r="AQO126" s="163"/>
      <c r="AQP126" s="163"/>
      <c r="AQQ126" s="163"/>
      <c r="AQR126" s="163"/>
      <c r="AQS126" s="163"/>
      <c r="AQT126" s="163"/>
      <c r="AQU126" s="163"/>
      <c r="AQV126" s="163"/>
      <c r="AQW126" s="163"/>
      <c r="AQX126" s="163"/>
      <c r="AQY126" s="163"/>
      <c r="AQZ126" s="163"/>
      <c r="ARA126" s="163"/>
      <c r="ARB126" s="163"/>
      <c r="ARC126" s="163"/>
      <c r="ARD126" s="163"/>
      <c r="ARE126" s="163"/>
      <c r="ARF126" s="163"/>
      <c r="ARG126" s="163"/>
      <c r="ARH126" s="163"/>
      <c r="ARI126" s="163"/>
      <c r="ARJ126" s="163"/>
      <c r="ARK126" s="163"/>
      <c r="ARL126" s="163"/>
      <c r="ARM126" s="163"/>
      <c r="ARN126" s="163"/>
      <c r="ARO126" s="163"/>
      <c r="ARP126" s="163"/>
      <c r="ARQ126" s="163"/>
      <c r="ARR126" s="163"/>
      <c r="ARS126" s="163"/>
      <c r="ART126" s="163"/>
      <c r="ARU126" s="163"/>
      <c r="ARV126" s="163"/>
      <c r="ARW126" s="163"/>
      <c r="ARX126" s="163"/>
      <c r="ARY126" s="163"/>
      <c r="ARZ126" s="163"/>
      <c r="ASA126" s="163"/>
      <c r="ASB126" s="163"/>
      <c r="ASC126" s="163"/>
      <c r="ASD126" s="163"/>
      <c r="ASE126" s="163"/>
      <c r="ASF126" s="163"/>
      <c r="ASG126" s="163"/>
      <c r="ASH126" s="163"/>
      <c r="ASI126" s="163"/>
      <c r="ASJ126" s="163"/>
      <c r="ASK126" s="163"/>
      <c r="ASL126" s="163"/>
      <c r="ASM126" s="163"/>
      <c r="ASN126" s="163"/>
      <c r="ASO126" s="163"/>
      <c r="ASP126" s="163"/>
      <c r="ASQ126" s="163"/>
      <c r="ASR126" s="163"/>
      <c r="ASS126" s="163"/>
      <c r="AST126" s="163"/>
      <c r="ASU126" s="163"/>
      <c r="ASV126" s="163"/>
      <c r="ASW126" s="163"/>
      <c r="ASX126" s="163"/>
      <c r="ASY126" s="163"/>
      <c r="ASZ126" s="163"/>
      <c r="ATA126" s="163"/>
      <c r="ATB126" s="163"/>
      <c r="ATC126" s="163"/>
      <c r="ATD126" s="163"/>
      <c r="ATE126" s="163"/>
      <c r="ATF126" s="163"/>
      <c r="ATG126" s="163"/>
      <c r="ATH126" s="163"/>
      <c r="ATI126" s="163"/>
      <c r="ATJ126" s="163"/>
      <c r="ATK126" s="163"/>
      <c r="ATL126" s="163"/>
      <c r="ATM126" s="163"/>
      <c r="ATN126" s="163"/>
      <c r="ATO126" s="163"/>
      <c r="ATP126" s="163"/>
      <c r="ATQ126" s="163"/>
      <c r="ATR126" s="163"/>
      <c r="ATS126" s="163"/>
      <c r="ATT126" s="163"/>
      <c r="ATU126" s="163"/>
      <c r="ATV126" s="163"/>
      <c r="ATW126" s="163"/>
      <c r="ATX126" s="163"/>
      <c r="ATY126" s="163"/>
      <c r="ATZ126" s="163"/>
      <c r="AUA126" s="163"/>
      <c r="AUB126" s="163"/>
      <c r="AUC126" s="163"/>
      <c r="AUD126" s="163"/>
      <c r="AUE126" s="163"/>
      <c r="AUF126" s="163"/>
      <c r="AUG126" s="163"/>
      <c r="AUH126" s="163"/>
      <c r="AUI126" s="163"/>
      <c r="AUJ126" s="163"/>
      <c r="AUK126" s="163"/>
      <c r="AUL126" s="163"/>
      <c r="AUM126" s="163"/>
      <c r="AUN126" s="163"/>
      <c r="AUO126" s="163"/>
      <c r="AUP126" s="163"/>
      <c r="AUQ126" s="163"/>
      <c r="AUR126" s="163"/>
      <c r="AUS126" s="163"/>
      <c r="AUT126" s="163"/>
      <c r="AUU126" s="163"/>
      <c r="AUV126" s="163"/>
      <c r="AUW126" s="163"/>
      <c r="AUX126" s="163"/>
      <c r="AUY126" s="163"/>
      <c r="AUZ126" s="163"/>
      <c r="AVA126" s="163"/>
      <c r="AVB126" s="163"/>
      <c r="AVC126" s="163"/>
      <c r="AVD126" s="163"/>
      <c r="AVE126" s="163"/>
      <c r="AVF126" s="163"/>
      <c r="AVG126" s="163"/>
      <c r="AVH126" s="163"/>
      <c r="AVI126" s="163"/>
      <c r="AVJ126" s="163"/>
      <c r="AVK126" s="163"/>
      <c r="AVL126" s="163"/>
      <c r="AVM126" s="163"/>
      <c r="AVN126" s="163"/>
      <c r="AVO126" s="163"/>
      <c r="AVP126" s="163"/>
      <c r="AVQ126" s="163"/>
      <c r="AVR126" s="163"/>
      <c r="AVS126" s="163"/>
      <c r="AVT126" s="163"/>
      <c r="AVU126" s="163"/>
      <c r="AVV126" s="163"/>
      <c r="AVW126" s="163"/>
      <c r="AVX126" s="163"/>
      <c r="AVY126" s="163"/>
      <c r="AVZ126" s="163"/>
      <c r="AWA126" s="163"/>
      <c r="AWB126" s="163"/>
      <c r="AWC126" s="163"/>
      <c r="AWD126" s="163"/>
      <c r="AWE126" s="163"/>
      <c r="AWF126" s="163"/>
      <c r="AWG126" s="163"/>
      <c r="AWH126" s="163"/>
      <c r="AWI126" s="163"/>
      <c r="AWJ126" s="163"/>
      <c r="AWK126" s="163"/>
      <c r="AWL126" s="163"/>
      <c r="AWM126" s="163"/>
      <c r="AWN126" s="163"/>
      <c r="AWO126" s="163"/>
      <c r="AWP126" s="163"/>
      <c r="AWQ126" s="163"/>
      <c r="AWR126" s="163"/>
      <c r="AWS126" s="163"/>
      <c r="AWT126" s="163"/>
      <c r="AWU126" s="163"/>
      <c r="AWV126" s="163"/>
      <c r="AWW126" s="163"/>
      <c r="AWX126" s="163"/>
      <c r="AWY126" s="163"/>
      <c r="AWZ126" s="163"/>
      <c r="AXA126" s="163"/>
      <c r="AXB126" s="163"/>
      <c r="AXC126" s="163"/>
      <c r="AXD126" s="163"/>
      <c r="AXE126" s="163"/>
      <c r="AXF126" s="163"/>
      <c r="AXG126" s="163"/>
      <c r="AXH126" s="163"/>
      <c r="AXI126" s="163"/>
      <c r="AXJ126" s="163"/>
      <c r="AXK126" s="163"/>
      <c r="AXL126" s="163"/>
      <c r="AXM126" s="163"/>
      <c r="AXN126" s="163"/>
      <c r="AXO126" s="163"/>
      <c r="AXP126" s="163"/>
      <c r="AXQ126" s="163"/>
      <c r="AXR126" s="163"/>
      <c r="AXS126" s="163"/>
      <c r="AXT126" s="163"/>
      <c r="AXU126" s="163"/>
      <c r="AXV126" s="163"/>
      <c r="AXW126" s="163"/>
      <c r="AXX126" s="163"/>
      <c r="AXY126" s="163"/>
      <c r="AXZ126" s="163"/>
      <c r="AYA126" s="163"/>
      <c r="AYB126" s="163"/>
      <c r="AYC126" s="163"/>
      <c r="AYD126" s="163"/>
      <c r="AYE126" s="163"/>
      <c r="AYF126" s="163"/>
      <c r="AYG126" s="163"/>
      <c r="AYH126" s="163"/>
      <c r="AYI126" s="163"/>
      <c r="AYJ126" s="163"/>
      <c r="AYK126" s="163"/>
      <c r="AYL126" s="163"/>
      <c r="AYM126" s="163"/>
      <c r="AYN126" s="163"/>
      <c r="AYO126" s="163"/>
      <c r="AYP126" s="163"/>
      <c r="AYQ126" s="163"/>
      <c r="AYR126" s="163"/>
      <c r="AYS126" s="163"/>
      <c r="AYT126" s="163"/>
      <c r="AYU126" s="163"/>
      <c r="AYV126" s="163"/>
      <c r="AYW126" s="163"/>
      <c r="AYX126" s="163"/>
      <c r="AYY126" s="163"/>
      <c r="AYZ126" s="163"/>
      <c r="AZA126" s="163"/>
      <c r="AZB126" s="163"/>
      <c r="AZC126" s="163"/>
      <c r="AZD126" s="163"/>
      <c r="AZE126" s="163"/>
      <c r="AZF126" s="163"/>
      <c r="AZG126" s="163"/>
      <c r="AZH126" s="163"/>
      <c r="AZI126" s="163"/>
      <c r="AZJ126" s="163"/>
      <c r="AZK126" s="163"/>
      <c r="AZL126" s="163"/>
      <c r="AZM126" s="163"/>
      <c r="AZN126" s="163"/>
      <c r="AZO126" s="163"/>
      <c r="AZP126" s="163"/>
      <c r="AZQ126" s="163"/>
      <c r="AZR126" s="163"/>
      <c r="AZS126" s="163"/>
      <c r="AZT126" s="163"/>
      <c r="AZU126" s="163"/>
      <c r="AZV126" s="163"/>
      <c r="AZW126" s="163"/>
      <c r="AZX126" s="163"/>
      <c r="AZY126" s="163"/>
      <c r="AZZ126" s="163"/>
      <c r="BAA126" s="163"/>
      <c r="BAB126" s="163"/>
      <c r="BAC126" s="163"/>
      <c r="BAD126" s="163"/>
      <c r="BAE126" s="163"/>
      <c r="BAF126" s="163"/>
      <c r="BAG126" s="163"/>
      <c r="BAH126" s="163"/>
      <c r="BAI126" s="163"/>
      <c r="BAJ126" s="163"/>
      <c r="BAK126" s="163"/>
      <c r="BAL126" s="163"/>
      <c r="BAM126" s="163"/>
      <c r="BAN126" s="163"/>
      <c r="BAO126" s="163"/>
      <c r="BAP126" s="163"/>
      <c r="BAQ126" s="163"/>
      <c r="BAR126" s="163"/>
      <c r="BAS126" s="163"/>
      <c r="BAT126" s="163"/>
      <c r="BAU126" s="163"/>
      <c r="BAV126" s="163"/>
      <c r="BAW126" s="163"/>
      <c r="BAX126" s="163"/>
      <c r="BAY126" s="163"/>
      <c r="BAZ126" s="163"/>
      <c r="BBA126" s="163"/>
      <c r="BBB126" s="163"/>
      <c r="BBC126" s="163"/>
      <c r="BBD126" s="163"/>
      <c r="BBE126" s="163"/>
      <c r="BBF126" s="163"/>
      <c r="BBG126" s="163"/>
      <c r="BBH126" s="163"/>
      <c r="BBI126" s="163"/>
      <c r="BBJ126" s="163"/>
      <c r="BBK126" s="163"/>
      <c r="BBL126" s="163"/>
      <c r="BBM126" s="163"/>
      <c r="BBN126" s="163"/>
      <c r="BBO126" s="163"/>
      <c r="BBP126" s="163"/>
      <c r="BBQ126" s="163"/>
      <c r="BBR126" s="163"/>
      <c r="BBS126" s="163"/>
      <c r="BBT126" s="163"/>
      <c r="BBU126" s="163"/>
      <c r="BBV126" s="163"/>
      <c r="BBW126" s="163"/>
      <c r="BBX126" s="163"/>
      <c r="BBY126" s="163"/>
      <c r="BBZ126" s="163"/>
      <c r="BCA126" s="163"/>
      <c r="BCB126" s="163"/>
      <c r="BCC126" s="163"/>
      <c r="BCD126" s="163"/>
      <c r="BCE126" s="163"/>
      <c r="BCF126" s="163"/>
      <c r="BCG126" s="163"/>
      <c r="BCH126" s="163"/>
      <c r="BCI126" s="163"/>
      <c r="BCJ126" s="163"/>
      <c r="BCK126" s="163"/>
      <c r="BCL126" s="163"/>
      <c r="BCM126" s="163"/>
      <c r="BCN126" s="163"/>
      <c r="BCO126" s="163"/>
      <c r="BCP126" s="163"/>
      <c r="BCQ126" s="163"/>
      <c r="BCR126" s="163"/>
      <c r="BCS126" s="163"/>
      <c r="BCT126" s="163"/>
      <c r="BCU126" s="163"/>
      <c r="BCV126" s="163"/>
      <c r="BCW126" s="163"/>
      <c r="BCX126" s="163"/>
      <c r="BCY126" s="163"/>
      <c r="BCZ126" s="163"/>
      <c r="BDA126" s="163"/>
      <c r="BDB126" s="163"/>
      <c r="BDC126" s="163"/>
      <c r="BDD126" s="163"/>
      <c r="BDE126" s="163"/>
      <c r="BDF126" s="163"/>
      <c r="BDG126" s="163"/>
      <c r="BDH126" s="163"/>
      <c r="BDI126" s="163"/>
      <c r="BDJ126" s="163"/>
      <c r="BDK126" s="163"/>
      <c r="BDL126" s="163"/>
      <c r="BDM126" s="163"/>
      <c r="BDN126" s="163"/>
      <c r="BDO126" s="163"/>
      <c r="BDP126" s="163"/>
      <c r="BDQ126" s="163"/>
      <c r="BDR126" s="163"/>
      <c r="BDS126" s="163"/>
      <c r="BDT126" s="163"/>
      <c r="BDU126" s="163"/>
      <c r="BDV126" s="163"/>
      <c r="BDW126" s="163"/>
      <c r="BDX126" s="163"/>
      <c r="BDY126" s="163"/>
      <c r="BDZ126" s="163"/>
      <c r="BEA126" s="163"/>
      <c r="BEB126" s="163"/>
      <c r="BEC126" s="163"/>
      <c r="BED126" s="163"/>
      <c r="BEE126" s="163"/>
      <c r="BEF126" s="163"/>
      <c r="BEG126" s="163"/>
      <c r="BEH126" s="163"/>
      <c r="BEI126" s="163"/>
      <c r="BEJ126" s="163"/>
      <c r="BEK126" s="163"/>
      <c r="BEL126" s="163"/>
      <c r="BEM126" s="163"/>
      <c r="BEN126" s="163"/>
      <c r="BEO126" s="163"/>
      <c r="BEP126" s="163"/>
      <c r="BEQ126" s="163"/>
      <c r="BER126" s="163"/>
      <c r="BES126" s="163"/>
      <c r="BET126" s="163"/>
      <c r="BEU126" s="163"/>
      <c r="BEV126" s="163"/>
      <c r="BEW126" s="163"/>
      <c r="BEX126" s="163"/>
      <c r="BEY126" s="163"/>
      <c r="BEZ126" s="163"/>
      <c r="BFA126" s="163"/>
      <c r="BFB126" s="163"/>
      <c r="BFC126" s="163"/>
      <c r="BFD126" s="163"/>
      <c r="BFE126" s="163"/>
      <c r="BFF126" s="163"/>
      <c r="BFG126" s="163"/>
      <c r="BFH126" s="163"/>
      <c r="BFI126" s="163"/>
      <c r="BFJ126" s="163"/>
      <c r="BFK126" s="163"/>
      <c r="BFL126" s="163"/>
      <c r="BFM126" s="163"/>
      <c r="BFN126" s="163"/>
      <c r="BFO126" s="163"/>
      <c r="BFP126" s="163"/>
      <c r="BFQ126" s="163"/>
      <c r="BFR126" s="163"/>
      <c r="BFS126" s="163"/>
      <c r="BFT126" s="163"/>
      <c r="BFU126" s="163"/>
      <c r="BFV126" s="163"/>
      <c r="BFW126" s="163"/>
      <c r="BFX126" s="163"/>
      <c r="BFY126" s="163"/>
      <c r="BFZ126" s="163"/>
      <c r="BGA126" s="163"/>
      <c r="BGB126" s="163"/>
      <c r="BGC126" s="163"/>
      <c r="BGD126" s="163"/>
      <c r="BGE126" s="163"/>
      <c r="BGF126" s="163"/>
      <c r="BGG126" s="163"/>
      <c r="BGH126" s="163"/>
      <c r="BGI126" s="163"/>
      <c r="BGJ126" s="163"/>
      <c r="BGK126" s="163"/>
      <c r="BGL126" s="163"/>
      <c r="BGM126" s="163"/>
      <c r="BGN126" s="163"/>
      <c r="BGO126" s="163"/>
      <c r="BGP126" s="163"/>
      <c r="BGQ126" s="163"/>
      <c r="BGR126" s="163"/>
      <c r="BGS126" s="163"/>
      <c r="BGT126" s="163"/>
      <c r="BGU126" s="163"/>
      <c r="BGV126" s="163"/>
      <c r="BGW126" s="163"/>
      <c r="BGX126" s="163"/>
      <c r="BGY126" s="163"/>
      <c r="BGZ126" s="163"/>
      <c r="BHA126" s="163"/>
      <c r="BHB126" s="163"/>
      <c r="BHC126" s="163"/>
      <c r="BHD126" s="163"/>
      <c r="BHE126" s="163"/>
      <c r="BHF126" s="163"/>
      <c r="BHG126" s="163"/>
      <c r="BHH126" s="163"/>
      <c r="BHI126" s="163"/>
      <c r="BHJ126" s="163"/>
      <c r="BHK126" s="163"/>
      <c r="BHL126" s="163"/>
      <c r="BHM126" s="163"/>
      <c r="BHN126" s="163"/>
      <c r="BHO126" s="163"/>
      <c r="BHP126" s="163"/>
      <c r="BHQ126" s="163"/>
      <c r="BHR126" s="163"/>
      <c r="BHS126" s="163"/>
      <c r="BHT126" s="163"/>
      <c r="BHU126" s="163"/>
      <c r="BHV126" s="163"/>
      <c r="BHW126" s="163"/>
      <c r="BHX126" s="163"/>
      <c r="BHY126" s="163"/>
      <c r="BHZ126" s="163"/>
      <c r="BIA126" s="163"/>
      <c r="BIB126" s="163"/>
      <c r="BIC126" s="163"/>
      <c r="BID126" s="163"/>
      <c r="BIE126" s="163"/>
      <c r="BIF126" s="163"/>
      <c r="BIG126" s="163"/>
      <c r="BIH126" s="163"/>
      <c r="BII126" s="163"/>
      <c r="BIJ126" s="163"/>
      <c r="BIK126" s="163"/>
      <c r="BIL126" s="163"/>
      <c r="BIM126" s="163"/>
      <c r="BIN126" s="163"/>
      <c r="BIO126" s="163"/>
      <c r="BIP126" s="163"/>
      <c r="BIQ126" s="163"/>
      <c r="BIR126" s="163"/>
      <c r="BIS126" s="163"/>
      <c r="BIT126" s="163"/>
      <c r="BIU126" s="163"/>
      <c r="BIV126" s="163"/>
      <c r="BIW126" s="163"/>
      <c r="BIX126" s="163"/>
      <c r="BIY126" s="163"/>
      <c r="BIZ126" s="163"/>
      <c r="BJA126" s="163"/>
      <c r="BJB126" s="163"/>
      <c r="BJC126" s="163"/>
      <c r="BJD126" s="163"/>
      <c r="BJE126" s="163"/>
      <c r="BJF126" s="163"/>
      <c r="BJG126" s="163"/>
      <c r="BJH126" s="163"/>
      <c r="BJI126" s="163"/>
      <c r="BJJ126" s="163"/>
      <c r="BJK126" s="163"/>
      <c r="BJL126" s="163"/>
      <c r="BJM126" s="163"/>
      <c r="BJN126" s="163"/>
      <c r="BJO126" s="163"/>
      <c r="BJP126" s="163"/>
      <c r="BJQ126" s="163"/>
      <c r="BJR126" s="163"/>
      <c r="BJS126" s="163"/>
      <c r="BJT126" s="163"/>
      <c r="BJU126" s="163"/>
      <c r="BJV126" s="163"/>
      <c r="BJW126" s="163"/>
      <c r="BJX126" s="163"/>
      <c r="BJY126" s="163"/>
      <c r="BJZ126" s="163"/>
      <c r="BKA126" s="163"/>
      <c r="BKB126" s="163"/>
      <c r="BKC126" s="163"/>
      <c r="BKD126" s="163"/>
      <c r="BKE126" s="163"/>
      <c r="BKF126" s="163"/>
      <c r="BKG126" s="163"/>
      <c r="BKH126" s="163"/>
      <c r="BKI126" s="163"/>
      <c r="BKJ126" s="163"/>
      <c r="BKK126" s="163"/>
      <c r="BKL126" s="163"/>
      <c r="BKM126" s="163"/>
      <c r="BKN126" s="163"/>
      <c r="BKO126" s="163"/>
      <c r="BKP126" s="163"/>
      <c r="BKQ126" s="163"/>
      <c r="BKR126" s="163"/>
      <c r="BKS126" s="163"/>
      <c r="BKT126" s="163"/>
      <c r="BKU126" s="163"/>
      <c r="BKV126" s="163"/>
      <c r="BKW126" s="163"/>
      <c r="BKX126" s="163"/>
      <c r="BKY126" s="163"/>
      <c r="BKZ126" s="163"/>
      <c r="BLA126" s="163"/>
      <c r="BLB126" s="163"/>
      <c r="BLC126" s="163"/>
      <c r="BLD126" s="163"/>
      <c r="BLE126" s="163"/>
      <c r="BLF126" s="163"/>
      <c r="BLG126" s="163"/>
      <c r="BLH126" s="163"/>
      <c r="BLI126" s="163"/>
      <c r="BLJ126" s="163"/>
      <c r="BLK126" s="163"/>
      <c r="BLL126" s="163"/>
      <c r="BLM126" s="163"/>
      <c r="BLN126" s="163"/>
      <c r="BLO126" s="163"/>
      <c r="BLP126" s="163"/>
      <c r="BLQ126" s="163"/>
      <c r="BLR126" s="163"/>
      <c r="BLS126" s="163"/>
      <c r="BLT126" s="163"/>
      <c r="BLU126" s="163"/>
      <c r="BLV126" s="163"/>
      <c r="BLW126" s="163"/>
      <c r="BLX126" s="163"/>
      <c r="BLY126" s="163"/>
      <c r="BLZ126" s="163"/>
      <c r="BMA126" s="163"/>
      <c r="BMB126" s="163"/>
      <c r="BMC126" s="163"/>
      <c r="BMD126" s="163"/>
      <c r="BME126" s="163"/>
      <c r="BMF126" s="163"/>
      <c r="BMG126" s="163"/>
      <c r="BMH126" s="163"/>
      <c r="BMI126" s="163"/>
      <c r="BMJ126" s="163"/>
      <c r="BMK126" s="163"/>
      <c r="BML126" s="163"/>
      <c r="BMM126" s="163"/>
      <c r="BMN126" s="163"/>
      <c r="BMO126" s="163"/>
      <c r="BMP126" s="163"/>
      <c r="BMQ126" s="163"/>
      <c r="BMR126" s="163"/>
      <c r="BMS126" s="163"/>
      <c r="BMT126" s="163"/>
      <c r="BMU126" s="163"/>
      <c r="BMV126" s="163"/>
      <c r="BMW126" s="163"/>
      <c r="BMX126" s="163"/>
      <c r="BMY126" s="163"/>
      <c r="BMZ126" s="163"/>
      <c r="BNA126" s="163"/>
      <c r="BNB126" s="163"/>
      <c r="BNC126" s="163"/>
      <c r="BND126" s="163"/>
      <c r="BNE126" s="163"/>
      <c r="BNF126" s="163"/>
      <c r="BNG126" s="163"/>
      <c r="BNH126" s="163"/>
      <c r="BNI126" s="163"/>
      <c r="BNJ126" s="163"/>
      <c r="BNK126" s="163"/>
      <c r="BNL126" s="163"/>
      <c r="BNM126" s="163"/>
      <c r="BNN126" s="163"/>
      <c r="BNO126" s="163"/>
      <c r="BNP126" s="163"/>
      <c r="BNQ126" s="163"/>
      <c r="BNR126" s="163"/>
      <c r="BNS126" s="163"/>
      <c r="BNT126" s="163"/>
      <c r="BNU126" s="163"/>
      <c r="BNV126" s="163"/>
      <c r="BNW126" s="163"/>
      <c r="BNX126" s="163"/>
      <c r="BNY126" s="163"/>
      <c r="BNZ126" s="163"/>
      <c r="BOA126" s="163"/>
      <c r="BOB126" s="163"/>
      <c r="BOC126" s="163"/>
      <c r="BOD126" s="163"/>
      <c r="BOE126" s="163"/>
      <c r="BOF126" s="163"/>
      <c r="BOG126" s="163"/>
      <c r="BOH126" s="163"/>
      <c r="BOI126" s="163"/>
      <c r="BOJ126" s="163"/>
      <c r="BOK126" s="163"/>
      <c r="BOL126" s="163"/>
      <c r="BOM126" s="163"/>
      <c r="BON126" s="163"/>
      <c r="BOO126" s="163"/>
      <c r="BOP126" s="163"/>
      <c r="BOQ126" s="163"/>
      <c r="BOR126" s="163"/>
      <c r="BOS126" s="163"/>
      <c r="BOT126" s="163"/>
      <c r="BOU126" s="163"/>
      <c r="BOV126" s="163"/>
      <c r="BOW126" s="163"/>
      <c r="BOX126" s="163"/>
      <c r="BOY126" s="163"/>
      <c r="BOZ126" s="163"/>
      <c r="BPA126" s="163"/>
      <c r="BPB126" s="163"/>
      <c r="BPC126" s="163"/>
      <c r="BPD126" s="163"/>
      <c r="BPE126" s="163"/>
      <c r="BPF126" s="163"/>
      <c r="BPG126" s="163"/>
      <c r="BPH126" s="163"/>
      <c r="BPI126" s="163"/>
      <c r="BPJ126" s="163"/>
      <c r="BPK126" s="163"/>
      <c r="BPL126" s="163"/>
      <c r="BPM126" s="163"/>
      <c r="BPN126" s="163"/>
      <c r="BPO126" s="163"/>
      <c r="BPP126" s="163"/>
      <c r="BPQ126" s="163"/>
      <c r="BPR126" s="163"/>
      <c r="BPS126" s="163"/>
      <c r="BPT126" s="163"/>
      <c r="BPU126" s="163"/>
      <c r="BPV126" s="163"/>
      <c r="BPW126" s="163"/>
      <c r="BPX126" s="163"/>
      <c r="BPY126" s="163"/>
      <c r="BPZ126" s="163"/>
      <c r="BQA126" s="163"/>
      <c r="BQB126" s="163"/>
      <c r="BQC126" s="163"/>
      <c r="BQD126" s="163"/>
      <c r="BQE126" s="163"/>
      <c r="BQF126" s="163"/>
      <c r="BQG126" s="163"/>
      <c r="BQH126" s="163"/>
      <c r="BQI126" s="163"/>
      <c r="BQJ126" s="163"/>
      <c r="BQK126" s="163"/>
      <c r="BQL126" s="163"/>
      <c r="BQM126" s="163"/>
      <c r="BQN126" s="163"/>
      <c r="BQO126" s="163"/>
      <c r="BQP126" s="163"/>
      <c r="BQQ126" s="163"/>
      <c r="BQR126" s="163"/>
      <c r="BQS126" s="163"/>
      <c r="BQT126" s="163"/>
      <c r="BQU126" s="163"/>
      <c r="BQV126" s="163"/>
      <c r="BQW126" s="163"/>
      <c r="BQX126" s="163"/>
      <c r="BQY126" s="163"/>
      <c r="BQZ126" s="163"/>
      <c r="BRA126" s="163"/>
      <c r="BRB126" s="163"/>
      <c r="BRC126" s="163"/>
      <c r="BRD126" s="163"/>
      <c r="BRE126" s="163"/>
      <c r="BRF126" s="163"/>
      <c r="BRG126" s="163"/>
      <c r="BRH126" s="163"/>
      <c r="BRI126" s="163"/>
      <c r="BRJ126" s="163"/>
      <c r="BRK126" s="163"/>
      <c r="BRL126" s="163"/>
      <c r="BRM126" s="163"/>
      <c r="BRN126" s="163"/>
      <c r="BRO126" s="163"/>
      <c r="BRP126" s="163"/>
      <c r="BRQ126" s="163"/>
      <c r="BRR126" s="163"/>
      <c r="BRS126" s="163"/>
      <c r="BRT126" s="163"/>
      <c r="BRU126" s="163"/>
      <c r="BRV126" s="163"/>
      <c r="BRW126" s="163"/>
      <c r="BRX126" s="163"/>
      <c r="BRY126" s="163"/>
      <c r="BRZ126" s="163"/>
      <c r="BSA126" s="163"/>
      <c r="BSB126" s="163"/>
      <c r="BSC126" s="163"/>
      <c r="BSD126" s="163"/>
      <c r="BSE126" s="163"/>
      <c r="BSF126" s="163"/>
      <c r="BSG126" s="163"/>
      <c r="BSH126" s="163"/>
      <c r="BSI126" s="163"/>
      <c r="BSJ126" s="163"/>
      <c r="BSK126" s="163"/>
      <c r="BSL126" s="163"/>
      <c r="BSM126" s="163"/>
      <c r="BSN126" s="163"/>
      <c r="BSO126" s="163"/>
      <c r="BSP126" s="163"/>
      <c r="BSQ126" s="163"/>
      <c r="BSR126" s="163"/>
      <c r="BSS126" s="163"/>
      <c r="BST126" s="163"/>
      <c r="BSU126" s="163"/>
      <c r="BSV126" s="163"/>
      <c r="BSW126" s="163"/>
      <c r="BSX126" s="163"/>
      <c r="BSY126" s="163"/>
      <c r="BSZ126" s="163"/>
      <c r="BTA126" s="163"/>
      <c r="BTB126" s="163"/>
      <c r="BTC126" s="163"/>
      <c r="BTD126" s="163"/>
      <c r="BTE126" s="163"/>
      <c r="BTF126" s="163"/>
      <c r="BTG126" s="163"/>
      <c r="BTH126" s="163"/>
      <c r="BTI126" s="163"/>
      <c r="BTJ126" s="163"/>
      <c r="BTK126" s="163"/>
      <c r="BTL126" s="163"/>
      <c r="BTM126" s="163"/>
      <c r="BTN126" s="163"/>
      <c r="BTO126" s="163"/>
      <c r="BTP126" s="163"/>
      <c r="BTQ126" s="163"/>
      <c r="BTR126" s="163"/>
      <c r="BTS126" s="163"/>
      <c r="BTT126" s="163"/>
      <c r="BTU126" s="163"/>
      <c r="BTV126" s="163"/>
      <c r="BTW126" s="163"/>
      <c r="BTX126" s="163"/>
      <c r="BTY126" s="163"/>
      <c r="BTZ126" s="163"/>
      <c r="BUA126" s="163"/>
      <c r="BUB126" s="163"/>
      <c r="BUC126" s="163"/>
      <c r="BUD126" s="163"/>
      <c r="BUE126" s="163"/>
      <c r="BUF126" s="163"/>
      <c r="BUG126" s="163"/>
      <c r="BUH126" s="163"/>
      <c r="BUI126" s="163"/>
      <c r="BUJ126" s="163"/>
      <c r="BUK126" s="163"/>
      <c r="BUL126" s="163"/>
      <c r="BUM126" s="163"/>
      <c r="BUN126" s="163"/>
      <c r="BUO126" s="163"/>
      <c r="BUP126" s="163"/>
      <c r="BUQ126" s="163"/>
      <c r="BUR126" s="163"/>
      <c r="BUS126" s="163"/>
      <c r="BUT126" s="163"/>
      <c r="BUU126" s="163"/>
      <c r="BUV126" s="163"/>
      <c r="BUW126" s="163"/>
      <c r="BUX126" s="163"/>
      <c r="BUY126" s="163"/>
      <c r="BUZ126" s="163"/>
      <c r="BVA126" s="163"/>
      <c r="BVB126" s="163"/>
      <c r="BVC126" s="163"/>
      <c r="BVD126" s="163"/>
      <c r="BVE126" s="163"/>
      <c r="BVF126" s="163"/>
      <c r="BVG126" s="163"/>
      <c r="BVH126" s="163"/>
      <c r="BVI126" s="163"/>
      <c r="BVJ126" s="163"/>
      <c r="BVK126" s="163"/>
      <c r="BVL126" s="163"/>
      <c r="BVM126" s="163"/>
      <c r="BVN126" s="163"/>
      <c r="BVO126" s="163"/>
      <c r="BVP126" s="163"/>
      <c r="BVQ126" s="163"/>
      <c r="BVR126" s="163"/>
      <c r="BVS126" s="163"/>
      <c r="BVT126" s="163"/>
      <c r="BVU126" s="163"/>
      <c r="BVV126" s="163"/>
      <c r="BVW126" s="163"/>
      <c r="BVX126" s="163"/>
      <c r="BVY126" s="163"/>
      <c r="BVZ126" s="163"/>
      <c r="BWA126" s="163"/>
      <c r="BWB126" s="163"/>
      <c r="BWC126" s="163"/>
      <c r="BWD126" s="163"/>
      <c r="BWE126" s="163"/>
      <c r="BWF126" s="163"/>
      <c r="BWG126" s="163"/>
      <c r="BWH126" s="163"/>
      <c r="BWI126" s="163"/>
      <c r="BWJ126" s="163"/>
      <c r="BWK126" s="163"/>
      <c r="BWL126" s="163"/>
      <c r="BWM126" s="163"/>
      <c r="BWN126" s="163"/>
      <c r="BWO126" s="163"/>
      <c r="BWP126" s="163"/>
      <c r="BWQ126" s="163"/>
      <c r="BWR126" s="163"/>
      <c r="BWS126" s="163"/>
      <c r="BWT126" s="163"/>
      <c r="BWU126" s="163"/>
      <c r="BWV126" s="163"/>
      <c r="BWW126" s="163"/>
      <c r="BWX126" s="163"/>
      <c r="BWY126" s="163"/>
      <c r="BWZ126" s="163"/>
      <c r="BXA126" s="163"/>
      <c r="BXB126" s="163"/>
      <c r="BXC126" s="163"/>
      <c r="BXD126" s="163"/>
      <c r="BXE126" s="163"/>
      <c r="BXF126" s="163"/>
      <c r="BXG126" s="163"/>
      <c r="BXH126" s="163"/>
      <c r="BXI126" s="163"/>
      <c r="BXJ126" s="163"/>
      <c r="BXK126" s="163"/>
      <c r="BXL126" s="163"/>
      <c r="BXM126" s="163"/>
      <c r="BXN126" s="163"/>
      <c r="BXO126" s="163"/>
      <c r="BXP126" s="163"/>
      <c r="BXQ126" s="163"/>
      <c r="BXR126" s="163"/>
      <c r="BXS126" s="163"/>
      <c r="BXT126" s="163"/>
      <c r="BXU126" s="163"/>
      <c r="BXV126" s="163"/>
      <c r="BXW126" s="163"/>
      <c r="BXX126" s="163"/>
      <c r="BXY126" s="163"/>
      <c r="BXZ126" s="163"/>
      <c r="BYA126" s="163"/>
      <c r="BYB126" s="163"/>
      <c r="BYC126" s="163"/>
      <c r="BYD126" s="163"/>
      <c r="BYE126" s="163"/>
      <c r="BYF126" s="163"/>
      <c r="BYG126" s="163"/>
      <c r="BYH126" s="163"/>
      <c r="BYI126" s="163"/>
      <c r="BYJ126" s="163"/>
      <c r="BYK126" s="163"/>
      <c r="BYL126" s="163"/>
      <c r="BYM126" s="163"/>
      <c r="BYN126" s="163"/>
      <c r="BYO126" s="163"/>
      <c r="BYP126" s="163"/>
      <c r="BYQ126" s="163"/>
      <c r="BYR126" s="163"/>
      <c r="BYS126" s="163"/>
      <c r="BYT126" s="163"/>
      <c r="BYU126" s="163"/>
      <c r="BYV126" s="163"/>
      <c r="BYW126" s="163"/>
      <c r="BYX126" s="163"/>
      <c r="BYY126" s="163"/>
      <c r="BYZ126" s="163"/>
      <c r="BZA126" s="163"/>
      <c r="BZB126" s="163"/>
      <c r="BZC126" s="163"/>
      <c r="BZD126" s="163"/>
      <c r="BZE126" s="163"/>
      <c r="BZF126" s="163"/>
      <c r="BZG126" s="163"/>
      <c r="BZH126" s="163"/>
      <c r="BZI126" s="163"/>
      <c r="BZJ126" s="163"/>
      <c r="BZK126" s="163"/>
      <c r="BZL126" s="163"/>
      <c r="BZM126" s="163"/>
      <c r="BZN126" s="163"/>
      <c r="BZO126" s="163"/>
      <c r="BZP126" s="163"/>
      <c r="BZQ126" s="163"/>
      <c r="BZR126" s="163"/>
      <c r="BZS126" s="163"/>
      <c r="BZT126" s="163"/>
      <c r="BZU126" s="163"/>
      <c r="BZV126" s="163"/>
      <c r="BZW126" s="163"/>
      <c r="BZX126" s="163"/>
      <c r="BZY126" s="163"/>
      <c r="BZZ126" s="163"/>
      <c r="CAA126" s="163"/>
      <c r="CAB126" s="163"/>
      <c r="CAC126" s="163"/>
      <c r="CAD126" s="163"/>
      <c r="CAE126" s="163"/>
      <c r="CAF126" s="163"/>
      <c r="CAG126" s="163"/>
      <c r="CAH126" s="163"/>
      <c r="CAI126" s="163"/>
      <c r="CAJ126" s="163"/>
      <c r="CAK126" s="163"/>
      <c r="CAL126" s="163"/>
      <c r="CAM126" s="163"/>
      <c r="CAN126" s="163"/>
      <c r="CAO126" s="163"/>
      <c r="CAP126" s="163"/>
      <c r="CAQ126" s="163"/>
      <c r="CAR126" s="163"/>
      <c r="CAS126" s="163"/>
      <c r="CAT126" s="163"/>
      <c r="CAU126" s="163"/>
      <c r="CAV126" s="163"/>
      <c r="CAW126" s="163"/>
      <c r="CAX126" s="163"/>
      <c r="CAY126" s="163"/>
      <c r="CAZ126" s="163"/>
      <c r="CBA126" s="163"/>
      <c r="CBB126" s="163"/>
      <c r="CBC126" s="163"/>
      <c r="CBD126" s="163"/>
      <c r="CBE126" s="163"/>
      <c r="CBF126" s="163"/>
      <c r="CBG126" s="163"/>
      <c r="CBH126" s="163"/>
      <c r="CBI126" s="163"/>
      <c r="CBJ126" s="163"/>
      <c r="CBK126" s="163"/>
      <c r="CBL126" s="163"/>
      <c r="CBM126" s="163"/>
      <c r="CBN126" s="163"/>
      <c r="CBO126" s="163"/>
      <c r="CBP126" s="163"/>
      <c r="CBQ126" s="163"/>
      <c r="CBR126" s="163"/>
      <c r="CBS126" s="163"/>
      <c r="CBT126" s="163"/>
      <c r="CBU126" s="163"/>
      <c r="CBV126" s="163"/>
      <c r="CBW126" s="163"/>
      <c r="CBX126" s="163"/>
      <c r="CBY126" s="163"/>
      <c r="CBZ126" s="163"/>
      <c r="CCA126" s="163"/>
      <c r="CCB126" s="163"/>
      <c r="CCC126" s="163"/>
      <c r="CCD126" s="163"/>
      <c r="CCE126" s="163"/>
      <c r="CCF126" s="163"/>
      <c r="CCG126" s="163"/>
      <c r="CCH126" s="163"/>
      <c r="CCI126" s="163"/>
      <c r="CCJ126" s="163"/>
      <c r="CCK126" s="163"/>
      <c r="CCL126" s="163"/>
      <c r="CCM126" s="163"/>
      <c r="CCN126" s="163"/>
      <c r="CCO126" s="163"/>
      <c r="CCP126" s="163"/>
      <c r="CCQ126" s="163"/>
      <c r="CCR126" s="163"/>
      <c r="CCS126" s="163"/>
      <c r="CCT126" s="163"/>
      <c r="CCU126" s="163"/>
      <c r="CCV126" s="163"/>
      <c r="CCW126" s="163"/>
      <c r="CCX126" s="163"/>
      <c r="CCY126" s="163"/>
      <c r="CCZ126" s="163"/>
      <c r="CDA126" s="163"/>
      <c r="CDB126" s="163"/>
      <c r="CDC126" s="163"/>
      <c r="CDD126" s="163"/>
      <c r="CDE126" s="163"/>
      <c r="CDF126" s="163"/>
      <c r="CDG126" s="163"/>
      <c r="CDH126" s="163"/>
      <c r="CDI126" s="163"/>
      <c r="CDJ126" s="163"/>
      <c r="CDK126" s="163"/>
      <c r="CDL126" s="163"/>
      <c r="CDM126" s="163"/>
      <c r="CDN126" s="163"/>
      <c r="CDO126" s="163"/>
      <c r="CDP126" s="163"/>
      <c r="CDQ126" s="163"/>
      <c r="CDR126" s="163"/>
      <c r="CDS126" s="163"/>
      <c r="CDT126" s="163"/>
      <c r="CDU126" s="163"/>
      <c r="CDV126" s="163"/>
      <c r="CDW126" s="163"/>
      <c r="CDX126" s="163"/>
      <c r="CDY126" s="163"/>
      <c r="CDZ126" s="163"/>
      <c r="CEA126" s="163"/>
      <c r="CEB126" s="163"/>
      <c r="CEC126" s="163"/>
      <c r="CED126" s="163"/>
      <c r="CEE126" s="163"/>
      <c r="CEF126" s="163"/>
      <c r="CEG126" s="163"/>
      <c r="CEH126" s="163"/>
      <c r="CEI126" s="163"/>
      <c r="CEJ126" s="163"/>
      <c r="CEK126" s="163"/>
      <c r="CEL126" s="163"/>
      <c r="CEM126" s="163"/>
      <c r="CEN126" s="163"/>
      <c r="CEO126" s="163"/>
      <c r="CEP126" s="163"/>
      <c r="CEQ126" s="163"/>
      <c r="CER126" s="163"/>
      <c r="CES126" s="163"/>
      <c r="CET126" s="163"/>
      <c r="CEU126" s="163"/>
      <c r="CEV126" s="163"/>
      <c r="CEW126" s="163"/>
      <c r="CEX126" s="163"/>
      <c r="CEY126" s="163"/>
      <c r="CEZ126" s="163"/>
      <c r="CFA126" s="163"/>
      <c r="CFB126" s="163"/>
      <c r="CFC126" s="163"/>
      <c r="CFD126" s="163"/>
      <c r="CFE126" s="163"/>
      <c r="CFF126" s="163"/>
      <c r="CFG126" s="163"/>
      <c r="CFH126" s="163"/>
      <c r="CFI126" s="163"/>
      <c r="CFJ126" s="163"/>
      <c r="CFK126" s="163"/>
      <c r="CFL126" s="163"/>
      <c r="CFM126" s="163"/>
      <c r="CFN126" s="163"/>
      <c r="CFO126" s="163"/>
      <c r="CFP126" s="163"/>
      <c r="CFQ126" s="163"/>
      <c r="CFR126" s="163"/>
      <c r="CFS126" s="163"/>
      <c r="CFT126" s="163"/>
      <c r="CFU126" s="163"/>
      <c r="CFV126" s="163"/>
      <c r="CFW126" s="163"/>
      <c r="CFX126" s="163"/>
      <c r="CFY126" s="163"/>
      <c r="CFZ126" s="163"/>
      <c r="CGA126" s="163"/>
      <c r="CGB126" s="163"/>
      <c r="CGC126" s="163"/>
      <c r="CGD126" s="163"/>
      <c r="CGE126" s="163"/>
      <c r="CGF126" s="163"/>
      <c r="CGG126" s="163"/>
      <c r="CGH126" s="163"/>
      <c r="CGI126" s="163"/>
      <c r="CGJ126" s="163"/>
      <c r="CGK126" s="163"/>
      <c r="CGL126" s="163"/>
      <c r="CGM126" s="163"/>
      <c r="CGN126" s="163"/>
      <c r="CGO126" s="163"/>
      <c r="CGP126" s="163"/>
      <c r="CGQ126" s="163"/>
      <c r="CGR126" s="163"/>
      <c r="CGS126" s="163"/>
      <c r="CGT126" s="163"/>
      <c r="CGU126" s="163"/>
      <c r="CGV126" s="163"/>
      <c r="CGW126" s="163"/>
      <c r="CGX126" s="163"/>
      <c r="CGY126" s="163"/>
      <c r="CGZ126" s="163"/>
      <c r="CHA126" s="163"/>
      <c r="CHB126" s="163"/>
      <c r="CHC126" s="163"/>
      <c r="CHD126" s="163"/>
      <c r="CHE126" s="163"/>
      <c r="CHF126" s="163"/>
      <c r="CHG126" s="163"/>
      <c r="CHH126" s="163"/>
      <c r="CHI126" s="163"/>
      <c r="CHJ126" s="163"/>
      <c r="CHK126" s="163"/>
      <c r="CHL126" s="163"/>
      <c r="CHM126" s="163"/>
      <c r="CHN126" s="163"/>
      <c r="CHO126" s="163"/>
      <c r="CHP126" s="163"/>
      <c r="CHQ126" s="163"/>
      <c r="CHR126" s="163"/>
      <c r="CHS126" s="163"/>
      <c r="CHT126" s="163"/>
      <c r="CHU126" s="163"/>
      <c r="CHV126" s="163"/>
      <c r="CHW126" s="163"/>
      <c r="CHX126" s="163"/>
      <c r="CHY126" s="163"/>
      <c r="CHZ126" s="163"/>
      <c r="CIA126" s="163"/>
      <c r="CIB126" s="163"/>
      <c r="CIC126" s="163"/>
      <c r="CID126" s="163"/>
      <c r="CIE126" s="163"/>
      <c r="CIF126" s="163"/>
      <c r="CIG126" s="163"/>
      <c r="CIH126" s="163"/>
      <c r="CII126" s="163"/>
      <c r="CIJ126" s="163"/>
      <c r="CIK126" s="163"/>
      <c r="CIL126" s="163"/>
      <c r="CIM126" s="163"/>
      <c r="CIN126" s="163"/>
      <c r="CIO126" s="163"/>
      <c r="CIP126" s="163"/>
      <c r="CIQ126" s="163"/>
      <c r="CIR126" s="163"/>
      <c r="CIS126" s="163"/>
      <c r="CIT126" s="163"/>
      <c r="CIU126" s="163"/>
      <c r="CIV126" s="163"/>
      <c r="CIW126" s="163"/>
      <c r="CIX126" s="163"/>
      <c r="CIY126" s="163"/>
      <c r="CIZ126" s="163"/>
      <c r="CJA126" s="163"/>
      <c r="CJB126" s="163"/>
      <c r="CJC126" s="163"/>
      <c r="CJD126" s="163"/>
      <c r="CJE126" s="163"/>
      <c r="CJF126" s="163"/>
      <c r="CJG126" s="163"/>
      <c r="CJH126" s="163"/>
      <c r="CJI126" s="163"/>
      <c r="CJJ126" s="163"/>
      <c r="CJK126" s="163"/>
      <c r="CJL126" s="163"/>
      <c r="CJM126" s="163"/>
      <c r="CJN126" s="163"/>
      <c r="CJO126" s="163"/>
      <c r="CJP126" s="163"/>
      <c r="CJQ126" s="163"/>
      <c r="CJR126" s="163"/>
      <c r="CJS126" s="163"/>
      <c r="CJT126" s="163"/>
      <c r="CJU126" s="163"/>
      <c r="CJV126" s="163"/>
      <c r="CJW126" s="163"/>
      <c r="CJX126" s="163"/>
      <c r="CJY126" s="163"/>
      <c r="CJZ126" s="163"/>
      <c r="CKA126" s="163"/>
      <c r="CKB126" s="163"/>
      <c r="CKC126" s="163"/>
      <c r="CKD126" s="163"/>
      <c r="CKE126" s="163"/>
      <c r="CKF126" s="163"/>
      <c r="CKG126" s="163"/>
      <c r="CKH126" s="163"/>
      <c r="CKI126" s="163"/>
      <c r="CKJ126" s="163"/>
      <c r="CKK126" s="163"/>
      <c r="CKL126" s="163"/>
      <c r="CKM126" s="163"/>
      <c r="CKN126" s="163"/>
      <c r="CKO126" s="163"/>
      <c r="CKP126" s="163"/>
      <c r="CKQ126" s="163"/>
      <c r="CKR126" s="163"/>
      <c r="CKS126" s="163"/>
      <c r="CKT126" s="163"/>
      <c r="CKU126" s="163"/>
      <c r="CKV126" s="163"/>
      <c r="CKW126" s="163"/>
      <c r="CKX126" s="163"/>
      <c r="CKY126" s="163"/>
      <c r="CKZ126" s="163"/>
      <c r="CLA126" s="163"/>
      <c r="CLB126" s="163"/>
      <c r="CLC126" s="163"/>
      <c r="CLD126" s="163"/>
      <c r="CLE126" s="163"/>
      <c r="CLF126" s="163"/>
      <c r="CLG126" s="163"/>
      <c r="CLH126" s="163"/>
      <c r="CLI126" s="163"/>
      <c r="CLJ126" s="163"/>
      <c r="CLK126" s="163"/>
      <c r="CLL126" s="163"/>
      <c r="CLM126" s="163"/>
      <c r="CLN126" s="163"/>
      <c r="CLO126" s="163"/>
      <c r="CLP126" s="163"/>
      <c r="CLQ126" s="163"/>
      <c r="CLR126" s="163"/>
      <c r="CLS126" s="163"/>
      <c r="CLT126" s="163"/>
      <c r="CLU126" s="163"/>
      <c r="CLV126" s="163"/>
      <c r="CLW126" s="163"/>
      <c r="CLX126" s="163"/>
      <c r="CLY126" s="163"/>
      <c r="CLZ126" s="163"/>
      <c r="CMA126" s="163"/>
      <c r="CMB126" s="163"/>
      <c r="CMC126" s="163"/>
      <c r="CMD126" s="163"/>
      <c r="CME126" s="163"/>
      <c r="CMF126" s="163"/>
      <c r="CMG126" s="163"/>
      <c r="CMH126" s="163"/>
      <c r="CMI126" s="163"/>
      <c r="CMJ126" s="163"/>
      <c r="CMK126" s="163"/>
      <c r="CML126" s="163"/>
      <c r="CMM126" s="163"/>
      <c r="CMN126" s="163"/>
      <c r="CMO126" s="163"/>
      <c r="CMP126" s="163"/>
      <c r="CMQ126" s="163"/>
      <c r="CMR126" s="163"/>
      <c r="CMS126" s="163"/>
      <c r="CMT126" s="163"/>
      <c r="CMU126" s="163"/>
      <c r="CMV126" s="163"/>
      <c r="CMW126" s="163"/>
      <c r="CMX126" s="163"/>
      <c r="CMY126" s="163"/>
      <c r="CMZ126" s="163"/>
      <c r="CNA126" s="163"/>
      <c r="CNB126" s="163"/>
      <c r="CNC126" s="163"/>
      <c r="CND126" s="163"/>
      <c r="CNE126" s="163"/>
      <c r="CNF126" s="163"/>
      <c r="CNG126" s="163"/>
      <c r="CNH126" s="163"/>
      <c r="CNI126" s="163"/>
      <c r="CNJ126" s="163"/>
      <c r="CNK126" s="163"/>
      <c r="CNL126" s="163"/>
      <c r="CNM126" s="163"/>
      <c r="CNN126" s="163"/>
      <c r="CNO126" s="163"/>
      <c r="CNP126" s="163"/>
      <c r="CNQ126" s="163"/>
      <c r="CNR126" s="163"/>
      <c r="CNS126" s="163"/>
      <c r="CNT126" s="163"/>
      <c r="CNU126" s="163"/>
      <c r="CNV126" s="163"/>
      <c r="CNW126" s="163"/>
      <c r="CNX126" s="163"/>
      <c r="CNY126" s="163"/>
      <c r="CNZ126" s="163"/>
      <c r="COA126" s="163"/>
      <c r="COB126" s="163"/>
      <c r="COC126" s="163"/>
      <c r="COD126" s="163"/>
      <c r="COE126" s="163"/>
      <c r="COF126" s="163"/>
      <c r="COG126" s="163"/>
      <c r="COH126" s="163"/>
      <c r="COI126" s="163"/>
      <c r="COJ126" s="163"/>
      <c r="COK126" s="163"/>
      <c r="COL126" s="163"/>
      <c r="COM126" s="163"/>
      <c r="CON126" s="163"/>
      <c r="COO126" s="163"/>
      <c r="COP126" s="163"/>
      <c r="COQ126" s="163"/>
      <c r="COR126" s="163"/>
      <c r="COS126" s="163"/>
      <c r="COT126" s="163"/>
      <c r="COU126" s="163"/>
      <c r="COV126" s="163"/>
      <c r="COW126" s="163"/>
      <c r="COX126" s="163"/>
      <c r="COY126" s="163"/>
      <c r="COZ126" s="163"/>
      <c r="CPA126" s="163"/>
      <c r="CPB126" s="163"/>
      <c r="CPC126" s="163"/>
      <c r="CPD126" s="163"/>
      <c r="CPE126" s="163"/>
      <c r="CPF126" s="163"/>
      <c r="CPG126" s="163"/>
      <c r="CPH126" s="163"/>
      <c r="CPI126" s="163"/>
      <c r="CPJ126" s="163"/>
      <c r="CPK126" s="163"/>
      <c r="CPL126" s="163"/>
      <c r="CPM126" s="163"/>
      <c r="CPN126" s="163"/>
      <c r="CPO126" s="163"/>
      <c r="CPP126" s="163"/>
      <c r="CPQ126" s="163"/>
      <c r="CPR126" s="163"/>
      <c r="CPS126" s="163"/>
      <c r="CPT126" s="163"/>
      <c r="CPU126" s="163"/>
      <c r="CPV126" s="163"/>
      <c r="CPW126" s="163"/>
      <c r="CPX126" s="163"/>
      <c r="CPY126" s="163"/>
      <c r="CPZ126" s="163"/>
      <c r="CQA126" s="163"/>
      <c r="CQB126" s="163"/>
      <c r="CQC126" s="163"/>
      <c r="CQD126" s="163"/>
      <c r="CQE126" s="163"/>
      <c r="CQF126" s="163"/>
      <c r="CQG126" s="163"/>
      <c r="CQH126" s="163"/>
      <c r="CQI126" s="163"/>
      <c r="CQJ126" s="163"/>
      <c r="CQK126" s="163"/>
      <c r="CQL126" s="163"/>
      <c r="CQM126" s="163"/>
      <c r="CQN126" s="163"/>
      <c r="CQO126" s="163"/>
      <c r="CQP126" s="163"/>
      <c r="CQQ126" s="163"/>
      <c r="CQR126" s="163"/>
      <c r="CQS126" s="163"/>
      <c r="CQT126" s="163"/>
      <c r="CQU126" s="163"/>
      <c r="CQV126" s="163"/>
      <c r="CQW126" s="163"/>
      <c r="CQX126" s="163"/>
      <c r="CQY126" s="163"/>
      <c r="CQZ126" s="163"/>
      <c r="CRA126" s="163"/>
      <c r="CRB126" s="163"/>
      <c r="CRC126" s="163"/>
      <c r="CRD126" s="163"/>
      <c r="CRE126" s="163"/>
      <c r="CRF126" s="163"/>
      <c r="CRG126" s="163"/>
      <c r="CRH126" s="163"/>
      <c r="CRI126" s="163"/>
      <c r="CRJ126" s="163"/>
      <c r="CRK126" s="163"/>
      <c r="CRL126" s="163"/>
      <c r="CRM126" s="163"/>
      <c r="CRN126" s="163"/>
      <c r="CRO126" s="163"/>
      <c r="CRP126" s="163"/>
      <c r="CRQ126" s="163"/>
      <c r="CRR126" s="163"/>
      <c r="CRS126" s="163"/>
      <c r="CRT126" s="163"/>
      <c r="CRU126" s="163"/>
      <c r="CRV126" s="163"/>
      <c r="CRW126" s="163"/>
      <c r="CRX126" s="163"/>
      <c r="CRY126" s="163"/>
      <c r="CRZ126" s="163"/>
      <c r="CSA126" s="163"/>
      <c r="CSB126" s="163"/>
      <c r="CSC126" s="163"/>
      <c r="CSD126" s="163"/>
      <c r="CSE126" s="163"/>
      <c r="CSF126" s="163"/>
      <c r="CSG126" s="163"/>
      <c r="CSH126" s="163"/>
      <c r="CSI126" s="163"/>
      <c r="CSJ126" s="163"/>
      <c r="CSK126" s="163"/>
      <c r="CSL126" s="163"/>
      <c r="CSM126" s="163"/>
      <c r="CSN126" s="163"/>
      <c r="CSO126" s="163"/>
      <c r="CSP126" s="163"/>
      <c r="CSQ126" s="163"/>
      <c r="CSR126" s="163"/>
      <c r="CSS126" s="163"/>
      <c r="CST126" s="163"/>
      <c r="CSU126" s="163"/>
      <c r="CSV126" s="163"/>
      <c r="CSW126" s="163"/>
      <c r="CSX126" s="163"/>
      <c r="CSY126" s="163"/>
      <c r="CSZ126" s="163"/>
      <c r="CTA126" s="163"/>
      <c r="CTB126" s="163"/>
      <c r="CTC126" s="163"/>
      <c r="CTD126" s="163"/>
      <c r="CTE126" s="163"/>
      <c r="CTF126" s="163"/>
      <c r="CTG126" s="163"/>
      <c r="CTH126" s="163"/>
      <c r="CTI126" s="163"/>
      <c r="CTJ126" s="163"/>
      <c r="CTK126" s="163"/>
      <c r="CTL126" s="163"/>
      <c r="CTM126" s="163"/>
      <c r="CTN126" s="163"/>
      <c r="CTO126" s="163"/>
      <c r="CTP126" s="163"/>
      <c r="CTQ126" s="163"/>
      <c r="CTR126" s="163"/>
      <c r="CTS126" s="163"/>
      <c r="CTT126" s="163"/>
      <c r="CTU126" s="163"/>
      <c r="CTV126" s="163"/>
      <c r="CTW126" s="163"/>
      <c r="CTX126" s="163"/>
      <c r="CTY126" s="163"/>
      <c r="CTZ126" s="163"/>
      <c r="CUA126" s="163"/>
      <c r="CUB126" s="163"/>
      <c r="CUC126" s="163"/>
      <c r="CUD126" s="163"/>
      <c r="CUE126" s="163"/>
      <c r="CUF126" s="163"/>
      <c r="CUG126" s="163"/>
      <c r="CUH126" s="163"/>
      <c r="CUI126" s="163"/>
      <c r="CUJ126" s="163"/>
      <c r="CUK126" s="163"/>
      <c r="CUL126" s="163"/>
      <c r="CUM126" s="163"/>
      <c r="CUN126" s="163"/>
      <c r="CUO126" s="163"/>
      <c r="CUP126" s="163"/>
      <c r="CUQ126" s="163"/>
      <c r="CUR126" s="163"/>
      <c r="CUS126" s="163"/>
      <c r="CUT126" s="163"/>
      <c r="CUU126" s="163"/>
      <c r="CUV126" s="163"/>
      <c r="CUW126" s="163"/>
      <c r="CUX126" s="163"/>
      <c r="CUY126" s="163"/>
      <c r="CUZ126" s="163"/>
      <c r="CVA126" s="163"/>
      <c r="CVB126" s="163"/>
      <c r="CVC126" s="163"/>
      <c r="CVD126" s="163"/>
      <c r="CVE126" s="163"/>
      <c r="CVF126" s="163"/>
      <c r="CVG126" s="163"/>
      <c r="CVH126" s="163"/>
      <c r="CVI126" s="163"/>
      <c r="CVJ126" s="163"/>
      <c r="CVK126" s="163"/>
      <c r="CVL126" s="163"/>
      <c r="CVM126" s="163"/>
      <c r="CVN126" s="163"/>
      <c r="CVO126" s="163"/>
      <c r="CVP126" s="163"/>
      <c r="CVQ126" s="163"/>
      <c r="CVR126" s="163"/>
      <c r="CVS126" s="163"/>
      <c r="CVT126" s="163"/>
      <c r="CVU126" s="163"/>
      <c r="CVV126" s="163"/>
      <c r="CVW126" s="163"/>
      <c r="CVX126" s="163"/>
      <c r="CVY126" s="163"/>
      <c r="CVZ126" s="163"/>
      <c r="CWA126" s="163"/>
      <c r="CWB126" s="163"/>
      <c r="CWC126" s="163"/>
      <c r="CWD126" s="163"/>
      <c r="CWE126" s="163"/>
      <c r="CWF126" s="163"/>
      <c r="CWG126" s="163"/>
      <c r="CWH126" s="163"/>
      <c r="CWI126" s="163"/>
      <c r="CWJ126" s="163"/>
      <c r="CWK126" s="163"/>
      <c r="CWL126" s="163"/>
      <c r="CWM126" s="163"/>
      <c r="CWN126" s="163"/>
      <c r="CWO126" s="163"/>
      <c r="CWP126" s="163"/>
      <c r="CWQ126" s="163"/>
      <c r="CWR126" s="163"/>
      <c r="CWS126" s="163"/>
      <c r="CWT126" s="163"/>
      <c r="CWU126" s="163"/>
      <c r="CWV126" s="163"/>
      <c r="CWW126" s="163"/>
      <c r="CWX126" s="163"/>
      <c r="CWY126" s="163"/>
      <c r="CWZ126" s="163"/>
      <c r="CXA126" s="163"/>
      <c r="CXB126" s="163"/>
      <c r="CXC126" s="163"/>
      <c r="CXD126" s="163"/>
      <c r="CXE126" s="163"/>
      <c r="CXF126" s="163"/>
      <c r="CXG126" s="163"/>
      <c r="CXH126" s="163"/>
      <c r="CXI126" s="163"/>
      <c r="CXJ126" s="163"/>
      <c r="CXK126" s="163"/>
      <c r="CXL126" s="163"/>
      <c r="CXM126" s="163"/>
      <c r="CXN126" s="163"/>
      <c r="CXO126" s="163"/>
      <c r="CXP126" s="163"/>
      <c r="CXQ126" s="163"/>
      <c r="CXR126" s="163"/>
      <c r="CXS126" s="163"/>
      <c r="CXT126" s="163"/>
      <c r="CXU126" s="163"/>
      <c r="CXV126" s="163"/>
      <c r="CXW126" s="163"/>
      <c r="CXX126" s="163"/>
      <c r="CXY126" s="163"/>
      <c r="CXZ126" s="163"/>
      <c r="CYA126" s="163"/>
      <c r="CYB126" s="163"/>
      <c r="CYC126" s="163"/>
      <c r="CYD126" s="163"/>
      <c r="CYE126" s="163"/>
      <c r="CYF126" s="163"/>
      <c r="CYG126" s="163"/>
      <c r="CYH126" s="163"/>
      <c r="CYI126" s="163"/>
      <c r="CYJ126" s="163"/>
      <c r="CYK126" s="163"/>
      <c r="CYL126" s="163"/>
      <c r="CYM126" s="163"/>
      <c r="CYN126" s="163"/>
      <c r="CYO126" s="163"/>
      <c r="CYP126" s="163"/>
      <c r="CYQ126" s="163"/>
      <c r="CYR126" s="163"/>
      <c r="CYS126" s="163"/>
      <c r="CYT126" s="163"/>
      <c r="CYU126" s="163"/>
      <c r="CYV126" s="163"/>
      <c r="CYW126" s="163"/>
      <c r="CYX126" s="163"/>
      <c r="CYY126" s="163"/>
      <c r="CYZ126" s="163"/>
      <c r="CZA126" s="163"/>
      <c r="CZB126" s="163"/>
      <c r="CZC126" s="163"/>
      <c r="CZD126" s="163"/>
      <c r="CZE126" s="163"/>
      <c r="CZF126" s="163"/>
      <c r="CZG126" s="163"/>
      <c r="CZH126" s="163"/>
      <c r="CZI126" s="163"/>
      <c r="CZJ126" s="163"/>
      <c r="CZK126" s="163"/>
      <c r="CZL126" s="163"/>
      <c r="CZM126" s="163"/>
      <c r="CZN126" s="163"/>
      <c r="CZO126" s="163"/>
      <c r="CZP126" s="163"/>
      <c r="CZQ126" s="163"/>
      <c r="CZR126" s="163"/>
      <c r="CZS126" s="163"/>
      <c r="CZT126" s="163"/>
      <c r="CZU126" s="163"/>
      <c r="CZV126" s="163"/>
      <c r="CZW126" s="163"/>
      <c r="CZX126" s="163"/>
      <c r="CZY126" s="163"/>
      <c r="CZZ126" s="163"/>
      <c r="DAA126" s="163"/>
      <c r="DAB126" s="163"/>
      <c r="DAC126" s="163"/>
      <c r="DAD126" s="163"/>
      <c r="DAE126" s="163"/>
      <c r="DAF126" s="163"/>
      <c r="DAG126" s="163"/>
      <c r="DAH126" s="163"/>
      <c r="DAI126" s="163"/>
      <c r="DAJ126" s="163"/>
      <c r="DAK126" s="163"/>
      <c r="DAL126" s="163"/>
      <c r="DAM126" s="163"/>
      <c r="DAN126" s="163"/>
      <c r="DAO126" s="163"/>
      <c r="DAP126" s="163"/>
      <c r="DAQ126" s="163"/>
      <c r="DAR126" s="163"/>
      <c r="DAS126" s="163"/>
      <c r="DAT126" s="163"/>
      <c r="DAU126" s="163"/>
      <c r="DAV126" s="163"/>
      <c r="DAW126" s="163"/>
      <c r="DAX126" s="163"/>
      <c r="DAY126" s="163"/>
      <c r="DAZ126" s="163"/>
      <c r="DBA126" s="163"/>
      <c r="DBB126" s="163"/>
      <c r="DBC126" s="163"/>
      <c r="DBD126" s="163"/>
      <c r="DBE126" s="163"/>
      <c r="DBF126" s="163"/>
      <c r="DBG126" s="163"/>
      <c r="DBH126" s="163"/>
      <c r="DBI126" s="163"/>
      <c r="DBJ126" s="163"/>
      <c r="DBK126" s="163"/>
      <c r="DBL126" s="163"/>
      <c r="DBM126" s="163"/>
      <c r="DBN126" s="163"/>
      <c r="DBO126" s="163"/>
      <c r="DBP126" s="163"/>
      <c r="DBQ126" s="163"/>
      <c r="DBR126" s="163"/>
      <c r="DBS126" s="163"/>
      <c r="DBT126" s="163"/>
      <c r="DBU126" s="163"/>
      <c r="DBV126" s="163"/>
      <c r="DBW126" s="163"/>
      <c r="DBX126" s="163"/>
      <c r="DBY126" s="163"/>
      <c r="DBZ126" s="163"/>
      <c r="DCA126" s="163"/>
      <c r="DCB126" s="163"/>
      <c r="DCC126" s="163"/>
      <c r="DCD126" s="163"/>
      <c r="DCE126" s="163"/>
      <c r="DCF126" s="163"/>
      <c r="DCG126" s="163"/>
      <c r="DCH126" s="163"/>
      <c r="DCI126" s="163"/>
      <c r="DCJ126" s="163"/>
      <c r="DCK126" s="163"/>
      <c r="DCL126" s="163"/>
      <c r="DCM126" s="163"/>
      <c r="DCN126" s="163"/>
      <c r="DCO126" s="163"/>
      <c r="DCP126" s="163"/>
      <c r="DCQ126" s="163"/>
      <c r="DCR126" s="163"/>
      <c r="DCS126" s="163"/>
      <c r="DCT126" s="163"/>
      <c r="DCU126" s="163"/>
      <c r="DCV126" s="163"/>
      <c r="DCW126" s="163"/>
      <c r="DCX126" s="163"/>
      <c r="DCY126" s="163"/>
      <c r="DCZ126" s="163"/>
      <c r="DDA126" s="163"/>
      <c r="DDB126" s="163"/>
      <c r="DDC126" s="163"/>
      <c r="DDD126" s="163"/>
      <c r="DDE126" s="163"/>
      <c r="DDF126" s="163"/>
      <c r="DDG126" s="163"/>
      <c r="DDH126" s="163"/>
      <c r="DDI126" s="163"/>
      <c r="DDJ126" s="163"/>
      <c r="DDK126" s="163"/>
      <c r="DDL126" s="163"/>
      <c r="DDM126" s="163"/>
      <c r="DDN126" s="163"/>
      <c r="DDO126" s="163"/>
      <c r="DDP126" s="163"/>
      <c r="DDQ126" s="163"/>
      <c r="DDR126" s="163"/>
      <c r="DDS126" s="163"/>
      <c r="DDT126" s="163"/>
      <c r="DDU126" s="163"/>
      <c r="DDV126" s="163"/>
      <c r="DDW126" s="163"/>
      <c r="DDX126" s="163"/>
      <c r="DDY126" s="163"/>
      <c r="DDZ126" s="163"/>
      <c r="DEA126" s="163"/>
      <c r="DEB126" s="163"/>
      <c r="DEC126" s="163"/>
      <c r="DED126" s="163"/>
      <c r="DEE126" s="163"/>
      <c r="DEF126" s="163"/>
      <c r="DEG126" s="163"/>
      <c r="DEH126" s="163"/>
      <c r="DEI126" s="163"/>
      <c r="DEJ126" s="163"/>
      <c r="DEK126" s="163"/>
      <c r="DEL126" s="163"/>
      <c r="DEM126" s="163"/>
      <c r="DEN126" s="163"/>
      <c r="DEO126" s="163"/>
      <c r="DEP126" s="163"/>
      <c r="DEQ126" s="163"/>
      <c r="DER126" s="163"/>
      <c r="DES126" s="163"/>
      <c r="DET126" s="163"/>
      <c r="DEU126" s="163"/>
      <c r="DEV126" s="163"/>
      <c r="DEW126" s="163"/>
      <c r="DEX126" s="163"/>
      <c r="DEY126" s="163"/>
      <c r="DEZ126" s="163"/>
      <c r="DFA126" s="163"/>
      <c r="DFB126" s="163"/>
      <c r="DFC126" s="163"/>
      <c r="DFD126" s="163"/>
      <c r="DFE126" s="163"/>
      <c r="DFF126" s="163"/>
      <c r="DFG126" s="163"/>
      <c r="DFH126" s="163"/>
      <c r="DFI126" s="163"/>
      <c r="DFJ126" s="163"/>
      <c r="DFK126" s="163"/>
      <c r="DFL126" s="163"/>
      <c r="DFM126" s="163"/>
      <c r="DFN126" s="163"/>
      <c r="DFO126" s="163"/>
      <c r="DFP126" s="163"/>
      <c r="DFQ126" s="163"/>
      <c r="DFR126" s="163"/>
      <c r="DFS126" s="163"/>
      <c r="DFT126" s="163"/>
      <c r="DFU126" s="163"/>
      <c r="DFV126" s="163"/>
      <c r="DFW126" s="163"/>
      <c r="DFX126" s="163"/>
      <c r="DFY126" s="163"/>
      <c r="DFZ126" s="163"/>
      <c r="DGA126" s="163"/>
      <c r="DGB126" s="163"/>
      <c r="DGC126" s="163"/>
      <c r="DGD126" s="163"/>
      <c r="DGE126" s="163"/>
      <c r="DGF126" s="163"/>
      <c r="DGG126" s="163"/>
      <c r="DGH126" s="163"/>
      <c r="DGI126" s="163"/>
      <c r="DGJ126" s="163"/>
      <c r="DGK126" s="163"/>
      <c r="DGL126" s="163"/>
      <c r="DGM126" s="163"/>
      <c r="DGN126" s="163"/>
      <c r="DGO126" s="163"/>
      <c r="DGP126" s="163"/>
      <c r="DGQ126" s="163"/>
      <c r="DGR126" s="163"/>
      <c r="DGS126" s="163"/>
      <c r="DGT126" s="163"/>
      <c r="DGU126" s="163"/>
      <c r="DGV126" s="163"/>
      <c r="DGW126" s="163"/>
      <c r="DGX126" s="163"/>
      <c r="DGY126" s="163"/>
      <c r="DGZ126" s="163"/>
      <c r="DHA126" s="163"/>
      <c r="DHB126" s="163"/>
      <c r="DHC126" s="163"/>
      <c r="DHD126" s="163"/>
      <c r="DHE126" s="163"/>
      <c r="DHF126" s="163"/>
      <c r="DHG126" s="163"/>
      <c r="DHH126" s="163"/>
      <c r="DHI126" s="163"/>
      <c r="DHJ126" s="163"/>
      <c r="DHK126" s="163"/>
      <c r="DHL126" s="163"/>
      <c r="DHM126" s="163"/>
      <c r="DHN126" s="163"/>
      <c r="DHO126" s="163"/>
      <c r="DHP126" s="163"/>
      <c r="DHQ126" s="163"/>
      <c r="DHR126" s="163"/>
      <c r="DHS126" s="163"/>
      <c r="DHT126" s="163"/>
      <c r="DHU126" s="163"/>
      <c r="DHV126" s="163"/>
      <c r="DHW126" s="163"/>
      <c r="DHX126" s="163"/>
      <c r="DHY126" s="163"/>
      <c r="DHZ126" s="163"/>
      <c r="DIA126" s="163"/>
      <c r="DIB126" s="163"/>
      <c r="DIC126" s="163"/>
      <c r="DID126" s="163"/>
      <c r="DIE126" s="163"/>
      <c r="DIF126" s="163"/>
      <c r="DIG126" s="163"/>
      <c r="DIH126" s="163"/>
      <c r="DII126" s="163"/>
      <c r="DIJ126" s="163"/>
      <c r="DIK126" s="163"/>
      <c r="DIL126" s="163"/>
      <c r="DIM126" s="163"/>
      <c r="DIN126" s="163"/>
      <c r="DIO126" s="163"/>
      <c r="DIP126" s="163"/>
      <c r="DIQ126" s="163"/>
      <c r="DIR126" s="163"/>
      <c r="DIS126" s="163"/>
      <c r="DIT126" s="163"/>
      <c r="DIU126" s="163"/>
      <c r="DIV126" s="163"/>
      <c r="DIW126" s="163"/>
      <c r="DIX126" s="163"/>
      <c r="DIY126" s="163"/>
      <c r="DIZ126" s="163"/>
      <c r="DJA126" s="163"/>
      <c r="DJB126" s="163"/>
      <c r="DJC126" s="163"/>
      <c r="DJD126" s="163"/>
      <c r="DJE126" s="163"/>
      <c r="DJF126" s="163"/>
      <c r="DJG126" s="163"/>
      <c r="DJH126" s="163"/>
      <c r="DJI126" s="163"/>
      <c r="DJJ126" s="163"/>
      <c r="DJK126" s="163"/>
      <c r="DJL126" s="163"/>
      <c r="DJM126" s="163"/>
      <c r="DJN126" s="163"/>
      <c r="DJO126" s="163"/>
      <c r="DJP126" s="163"/>
      <c r="DJQ126" s="163"/>
      <c r="DJR126" s="163"/>
      <c r="DJS126" s="163"/>
      <c r="DJT126" s="163"/>
      <c r="DJU126" s="163"/>
      <c r="DJV126" s="163"/>
      <c r="DJW126" s="163"/>
      <c r="DJX126" s="163"/>
      <c r="DJY126" s="163"/>
      <c r="DJZ126" s="163"/>
      <c r="DKA126" s="163"/>
      <c r="DKB126" s="163"/>
      <c r="DKC126" s="163"/>
      <c r="DKD126" s="163"/>
      <c r="DKE126" s="163"/>
      <c r="DKF126" s="163"/>
      <c r="DKG126" s="163"/>
      <c r="DKH126" s="163"/>
      <c r="DKI126" s="163"/>
      <c r="DKJ126" s="163"/>
      <c r="DKK126" s="163"/>
      <c r="DKL126" s="163"/>
      <c r="DKM126" s="163"/>
      <c r="DKN126" s="163"/>
      <c r="DKO126" s="163"/>
      <c r="DKP126" s="163"/>
      <c r="DKQ126" s="163"/>
      <c r="DKR126" s="163"/>
      <c r="DKS126" s="163"/>
      <c r="DKT126" s="163"/>
      <c r="DKU126" s="163"/>
      <c r="DKV126" s="163"/>
      <c r="DKW126" s="163"/>
      <c r="DKX126" s="163"/>
      <c r="DKY126" s="163"/>
      <c r="DKZ126" s="163"/>
      <c r="DLA126" s="163"/>
      <c r="DLB126" s="163"/>
      <c r="DLC126" s="163"/>
      <c r="DLD126" s="163"/>
      <c r="DLE126" s="163"/>
      <c r="DLF126" s="163"/>
      <c r="DLG126" s="163"/>
      <c r="DLH126" s="163"/>
      <c r="DLI126" s="163"/>
      <c r="DLJ126" s="163"/>
      <c r="DLK126" s="163"/>
      <c r="DLL126" s="163"/>
      <c r="DLM126" s="163"/>
      <c r="DLN126" s="163"/>
      <c r="DLO126" s="163"/>
      <c r="DLP126" s="163"/>
      <c r="DLQ126" s="163"/>
      <c r="DLR126" s="163"/>
      <c r="DLS126" s="163"/>
      <c r="DLT126" s="163"/>
      <c r="DLU126" s="163"/>
      <c r="DLV126" s="163"/>
      <c r="DLW126" s="163"/>
      <c r="DLX126" s="163"/>
      <c r="DLY126" s="163"/>
      <c r="DLZ126" s="163"/>
      <c r="DMA126" s="163"/>
      <c r="DMB126" s="163"/>
      <c r="DMC126" s="163"/>
      <c r="DMD126" s="163"/>
      <c r="DME126" s="163"/>
      <c r="DMF126" s="163"/>
      <c r="DMG126" s="163"/>
      <c r="DMH126" s="163"/>
      <c r="DMI126" s="163"/>
      <c r="DMJ126" s="163"/>
      <c r="DMK126" s="163"/>
      <c r="DML126" s="163"/>
      <c r="DMM126" s="163"/>
      <c r="DMN126" s="163"/>
      <c r="DMO126" s="163"/>
      <c r="DMP126" s="163"/>
      <c r="DMQ126" s="163"/>
      <c r="DMR126" s="163"/>
      <c r="DMS126" s="163"/>
      <c r="DMT126" s="163"/>
      <c r="DMU126" s="163"/>
      <c r="DMV126" s="163"/>
      <c r="DMW126" s="163"/>
      <c r="DMX126" s="163"/>
      <c r="DMY126" s="163"/>
      <c r="DMZ126" s="163"/>
      <c r="DNA126" s="163"/>
      <c r="DNB126" s="163"/>
      <c r="DNC126" s="163"/>
      <c r="DND126" s="163"/>
      <c r="DNE126" s="163"/>
      <c r="DNF126" s="163"/>
      <c r="DNG126" s="163"/>
      <c r="DNH126" s="163"/>
      <c r="DNI126" s="163"/>
      <c r="DNJ126" s="163"/>
      <c r="DNK126" s="163"/>
      <c r="DNL126" s="163"/>
      <c r="DNM126" s="163"/>
      <c r="DNN126" s="163"/>
      <c r="DNO126" s="163"/>
      <c r="DNP126" s="163"/>
      <c r="DNQ126" s="163"/>
      <c r="DNR126" s="163"/>
      <c r="DNS126" s="163"/>
      <c r="DNT126" s="163"/>
      <c r="DNU126" s="163"/>
      <c r="DNV126" s="163"/>
      <c r="DNW126" s="163"/>
      <c r="DNX126" s="163"/>
      <c r="DNY126" s="163"/>
      <c r="DNZ126" s="163"/>
      <c r="DOA126" s="163"/>
      <c r="DOB126" s="163"/>
      <c r="DOC126" s="163"/>
      <c r="DOD126" s="163"/>
      <c r="DOE126" s="163"/>
      <c r="DOF126" s="163"/>
      <c r="DOG126" s="163"/>
      <c r="DOH126" s="163"/>
      <c r="DOI126" s="163"/>
      <c r="DOJ126" s="163"/>
      <c r="DOK126" s="163"/>
      <c r="DOL126" s="163"/>
      <c r="DOM126" s="163"/>
      <c r="DON126" s="163"/>
      <c r="DOO126" s="163"/>
      <c r="DOP126" s="163"/>
      <c r="DOQ126" s="163"/>
      <c r="DOR126" s="163"/>
      <c r="DOS126" s="163"/>
      <c r="DOT126" s="163"/>
      <c r="DOU126" s="163"/>
      <c r="DOV126" s="163"/>
      <c r="DOW126" s="163"/>
      <c r="DOX126" s="163"/>
      <c r="DOY126" s="163"/>
      <c r="DOZ126" s="163"/>
      <c r="DPA126" s="163"/>
      <c r="DPB126" s="163"/>
      <c r="DPC126" s="163"/>
      <c r="DPD126" s="163"/>
      <c r="DPE126" s="163"/>
      <c r="DPF126" s="163"/>
      <c r="DPG126" s="163"/>
      <c r="DPH126" s="163"/>
      <c r="DPI126" s="163"/>
      <c r="DPJ126" s="163"/>
      <c r="DPK126" s="163"/>
      <c r="DPL126" s="163"/>
      <c r="DPM126" s="163"/>
      <c r="DPN126" s="163"/>
      <c r="DPO126" s="163"/>
      <c r="DPP126" s="163"/>
      <c r="DPQ126" s="163"/>
      <c r="DPR126" s="163"/>
      <c r="DPS126" s="163"/>
      <c r="DPT126" s="163"/>
      <c r="DPU126" s="163"/>
      <c r="DPV126" s="163"/>
      <c r="DPW126" s="163"/>
      <c r="DPX126" s="163"/>
      <c r="DPY126" s="163"/>
      <c r="DPZ126" s="163"/>
      <c r="DQA126" s="163"/>
      <c r="DQB126" s="163"/>
      <c r="DQC126" s="163"/>
      <c r="DQD126" s="163"/>
      <c r="DQE126" s="163"/>
      <c r="DQF126" s="163"/>
      <c r="DQG126" s="163"/>
      <c r="DQH126" s="163"/>
      <c r="DQI126" s="163"/>
      <c r="DQJ126" s="163"/>
      <c r="DQK126" s="163"/>
      <c r="DQL126" s="163"/>
      <c r="DQM126" s="163"/>
      <c r="DQN126" s="163"/>
      <c r="DQO126" s="163"/>
      <c r="DQP126" s="163"/>
      <c r="DQQ126" s="163"/>
      <c r="DQR126" s="163"/>
      <c r="DQS126" s="163"/>
      <c r="DQT126" s="163"/>
      <c r="DQU126" s="163"/>
      <c r="DQV126" s="163"/>
      <c r="DQW126" s="163"/>
      <c r="DQX126" s="163"/>
      <c r="DQY126" s="163"/>
      <c r="DQZ126" s="163"/>
      <c r="DRA126" s="163"/>
      <c r="DRB126" s="163"/>
      <c r="DRC126" s="163"/>
      <c r="DRD126" s="163"/>
      <c r="DRE126" s="163"/>
      <c r="DRF126" s="163"/>
      <c r="DRG126" s="163"/>
      <c r="DRH126" s="163"/>
      <c r="DRI126" s="163"/>
      <c r="DRJ126" s="163"/>
      <c r="DRK126" s="163"/>
      <c r="DRL126" s="163"/>
      <c r="DRM126" s="163"/>
      <c r="DRN126" s="163"/>
      <c r="DRO126" s="163"/>
      <c r="DRP126" s="163"/>
      <c r="DRQ126" s="163"/>
      <c r="DRR126" s="163"/>
      <c r="DRS126" s="163"/>
      <c r="DRT126" s="163"/>
      <c r="DRU126" s="163"/>
      <c r="DRV126" s="163"/>
      <c r="DRW126" s="163"/>
      <c r="DRX126" s="163"/>
      <c r="DRY126" s="163"/>
      <c r="DRZ126" s="163"/>
      <c r="DSA126" s="163"/>
      <c r="DSB126" s="163"/>
      <c r="DSC126" s="163"/>
      <c r="DSD126" s="163"/>
      <c r="DSE126" s="163"/>
      <c r="DSF126" s="163"/>
      <c r="DSG126" s="163"/>
      <c r="DSH126" s="163"/>
      <c r="DSI126" s="163"/>
      <c r="DSJ126" s="163"/>
      <c r="DSK126" s="163"/>
      <c r="DSL126" s="163"/>
      <c r="DSM126" s="163"/>
      <c r="DSN126" s="163"/>
      <c r="DSO126" s="163"/>
      <c r="DSP126" s="163"/>
      <c r="DSQ126" s="163"/>
      <c r="DSR126" s="163"/>
      <c r="DSS126" s="163"/>
      <c r="DST126" s="163"/>
      <c r="DSU126" s="163"/>
      <c r="DSV126" s="163"/>
      <c r="DSW126" s="163"/>
      <c r="DSX126" s="163"/>
      <c r="DSY126" s="163"/>
      <c r="DSZ126" s="163"/>
      <c r="DTA126" s="163"/>
      <c r="DTB126" s="163"/>
      <c r="DTC126" s="163"/>
      <c r="DTD126" s="163"/>
      <c r="DTE126" s="163"/>
      <c r="DTF126" s="163"/>
      <c r="DTG126" s="163"/>
      <c r="DTH126" s="163"/>
      <c r="DTI126" s="163"/>
      <c r="DTJ126" s="163"/>
      <c r="DTK126" s="163"/>
      <c r="DTL126" s="163"/>
      <c r="DTM126" s="163"/>
      <c r="DTN126" s="163"/>
      <c r="DTO126" s="163"/>
      <c r="DTP126" s="163"/>
      <c r="DTQ126" s="163"/>
      <c r="DTR126" s="163"/>
      <c r="DTS126" s="163"/>
      <c r="DTT126" s="163"/>
      <c r="DTU126" s="163"/>
      <c r="DTV126" s="163"/>
      <c r="DTW126" s="163"/>
      <c r="DTX126" s="163"/>
      <c r="DTY126" s="163"/>
      <c r="DTZ126" s="163"/>
      <c r="DUA126" s="163"/>
      <c r="DUB126" s="163"/>
      <c r="DUC126" s="163"/>
      <c r="DUD126" s="163"/>
      <c r="DUE126" s="163"/>
      <c r="DUF126" s="163"/>
      <c r="DUG126" s="163"/>
      <c r="DUH126" s="163"/>
      <c r="DUI126" s="163"/>
      <c r="DUJ126" s="163"/>
      <c r="DUK126" s="163"/>
      <c r="DUL126" s="163"/>
      <c r="DUM126" s="163"/>
      <c r="DUN126" s="163"/>
      <c r="DUO126" s="163"/>
      <c r="DUP126" s="163"/>
      <c r="DUQ126" s="163"/>
      <c r="DUR126" s="163"/>
      <c r="DUS126" s="163"/>
      <c r="DUT126" s="163"/>
      <c r="DUU126" s="163"/>
      <c r="DUV126" s="163"/>
      <c r="DUW126" s="163"/>
      <c r="DUX126" s="163"/>
      <c r="DUY126" s="163"/>
      <c r="DUZ126" s="163"/>
      <c r="DVA126" s="163"/>
      <c r="DVB126" s="163"/>
      <c r="DVC126" s="163"/>
      <c r="DVD126" s="163"/>
      <c r="DVE126" s="163"/>
      <c r="DVF126" s="163"/>
      <c r="DVG126" s="163"/>
      <c r="DVH126" s="163"/>
      <c r="DVI126" s="163"/>
      <c r="DVJ126" s="163"/>
      <c r="DVK126" s="163"/>
      <c r="DVL126" s="163"/>
      <c r="DVM126" s="163"/>
      <c r="DVN126" s="163"/>
      <c r="DVO126" s="163"/>
      <c r="DVP126" s="163"/>
      <c r="DVQ126" s="163"/>
      <c r="DVR126" s="163"/>
      <c r="DVS126" s="163"/>
      <c r="DVT126" s="163"/>
      <c r="DVU126" s="163"/>
      <c r="DVV126" s="163"/>
      <c r="DVW126" s="163"/>
      <c r="DVX126" s="163"/>
      <c r="DVY126" s="163"/>
      <c r="DVZ126" s="163"/>
      <c r="DWA126" s="163"/>
      <c r="DWB126" s="163"/>
      <c r="DWC126" s="163"/>
      <c r="DWD126" s="163"/>
      <c r="DWE126" s="163"/>
      <c r="DWF126" s="163"/>
      <c r="DWG126" s="163"/>
      <c r="DWH126" s="163"/>
      <c r="DWI126" s="163"/>
      <c r="DWJ126" s="163"/>
      <c r="DWK126" s="163"/>
      <c r="DWL126" s="163"/>
      <c r="DWM126" s="163"/>
      <c r="DWN126" s="163"/>
      <c r="DWO126" s="163"/>
      <c r="DWP126" s="163"/>
      <c r="DWQ126" s="163"/>
      <c r="DWR126" s="163"/>
      <c r="DWS126" s="163"/>
      <c r="DWT126" s="163"/>
      <c r="DWU126" s="163"/>
      <c r="DWV126" s="163"/>
      <c r="DWW126" s="163"/>
      <c r="DWX126" s="163"/>
      <c r="DWY126" s="163"/>
      <c r="DWZ126" s="163"/>
      <c r="DXA126" s="163"/>
      <c r="DXB126" s="163"/>
      <c r="DXC126" s="163"/>
      <c r="DXD126" s="163"/>
      <c r="DXE126" s="163"/>
      <c r="DXF126" s="163"/>
      <c r="DXG126" s="163"/>
      <c r="DXH126" s="163"/>
      <c r="DXI126" s="163"/>
      <c r="DXJ126" s="163"/>
      <c r="DXK126" s="163"/>
      <c r="DXL126" s="163"/>
      <c r="DXM126" s="163"/>
      <c r="DXN126" s="163"/>
      <c r="DXO126" s="163"/>
      <c r="DXP126" s="163"/>
      <c r="DXQ126" s="163"/>
      <c r="DXR126" s="163"/>
      <c r="DXS126" s="163"/>
      <c r="DXT126" s="163"/>
      <c r="DXU126" s="163"/>
      <c r="DXV126" s="163"/>
      <c r="DXW126" s="163"/>
      <c r="DXX126" s="163"/>
      <c r="DXY126" s="163"/>
      <c r="DXZ126" s="163"/>
      <c r="DYA126" s="163"/>
      <c r="DYB126" s="163"/>
      <c r="DYC126" s="163"/>
      <c r="DYD126" s="163"/>
      <c r="DYE126" s="163"/>
      <c r="DYF126" s="163"/>
      <c r="DYG126" s="163"/>
      <c r="DYH126" s="163"/>
      <c r="DYI126" s="163"/>
      <c r="DYJ126" s="163"/>
      <c r="DYK126" s="163"/>
      <c r="DYL126" s="163"/>
      <c r="DYM126" s="163"/>
      <c r="DYN126" s="163"/>
      <c r="DYO126" s="163"/>
      <c r="DYP126" s="163"/>
      <c r="DYQ126" s="163"/>
      <c r="DYR126" s="163"/>
      <c r="DYS126" s="163"/>
      <c r="DYT126" s="163"/>
      <c r="DYU126" s="163"/>
      <c r="DYV126" s="163"/>
      <c r="DYW126" s="163"/>
      <c r="DYX126" s="163"/>
      <c r="DYY126" s="163"/>
      <c r="DYZ126" s="163"/>
      <c r="DZA126" s="163"/>
      <c r="DZB126" s="163"/>
      <c r="DZC126" s="163"/>
      <c r="DZD126" s="163"/>
      <c r="DZE126" s="163"/>
      <c r="DZF126" s="163"/>
      <c r="DZG126" s="163"/>
      <c r="DZH126" s="163"/>
      <c r="DZI126" s="163"/>
      <c r="DZJ126" s="163"/>
      <c r="DZK126" s="163"/>
      <c r="DZL126" s="163"/>
      <c r="DZM126" s="163"/>
      <c r="DZN126" s="163"/>
      <c r="DZO126" s="163"/>
      <c r="DZP126" s="163"/>
      <c r="DZQ126" s="163"/>
      <c r="DZR126" s="163"/>
      <c r="DZS126" s="163"/>
      <c r="DZT126" s="163"/>
      <c r="DZU126" s="163"/>
      <c r="DZV126" s="163"/>
      <c r="DZW126" s="163"/>
      <c r="DZX126" s="163"/>
      <c r="DZY126" s="163"/>
      <c r="DZZ126" s="163"/>
      <c r="EAA126" s="163"/>
      <c r="EAB126" s="163"/>
      <c r="EAC126" s="163"/>
      <c r="EAD126" s="163"/>
      <c r="EAE126" s="163"/>
      <c r="EAF126" s="163"/>
      <c r="EAG126" s="163"/>
      <c r="EAH126" s="163"/>
      <c r="EAI126" s="163"/>
      <c r="EAJ126" s="163"/>
      <c r="EAK126" s="163"/>
      <c r="EAL126" s="163"/>
      <c r="EAM126" s="163"/>
      <c r="EAN126" s="163"/>
      <c r="EAO126" s="163"/>
      <c r="EAP126" s="163"/>
      <c r="EAQ126" s="163"/>
      <c r="EAR126" s="163"/>
      <c r="EAS126" s="163"/>
      <c r="EAT126" s="163"/>
      <c r="EAU126" s="163"/>
      <c r="EAV126" s="163"/>
      <c r="EAW126" s="163"/>
      <c r="EAX126" s="163"/>
      <c r="EAY126" s="163"/>
      <c r="EAZ126" s="163"/>
      <c r="EBA126" s="163"/>
      <c r="EBB126" s="163"/>
      <c r="EBC126" s="163"/>
      <c r="EBD126" s="163"/>
      <c r="EBE126" s="163"/>
      <c r="EBF126" s="163"/>
      <c r="EBG126" s="163"/>
      <c r="EBH126" s="163"/>
      <c r="EBI126" s="163"/>
      <c r="EBJ126" s="163"/>
      <c r="EBK126" s="163"/>
      <c r="EBL126" s="163"/>
      <c r="EBM126" s="163"/>
      <c r="EBN126" s="163"/>
      <c r="EBO126" s="163"/>
      <c r="EBP126" s="163"/>
      <c r="EBQ126" s="163"/>
      <c r="EBR126" s="163"/>
      <c r="EBS126" s="163"/>
      <c r="EBT126" s="163"/>
      <c r="EBU126" s="163"/>
      <c r="EBV126" s="163"/>
      <c r="EBW126" s="163"/>
      <c r="EBX126" s="163"/>
      <c r="EBY126" s="163"/>
      <c r="EBZ126" s="163"/>
      <c r="ECA126" s="163"/>
      <c r="ECB126" s="163"/>
      <c r="ECC126" s="163"/>
      <c r="ECD126" s="163"/>
      <c r="ECE126" s="163"/>
      <c r="ECF126" s="163"/>
      <c r="ECG126" s="163"/>
      <c r="ECH126" s="163"/>
      <c r="ECI126" s="163"/>
      <c r="ECJ126" s="163"/>
      <c r="ECK126" s="163"/>
      <c r="ECL126" s="163"/>
      <c r="ECM126" s="163"/>
      <c r="ECN126" s="163"/>
      <c r="ECO126" s="163"/>
      <c r="ECP126" s="163"/>
      <c r="ECQ126" s="163"/>
      <c r="ECR126" s="163"/>
      <c r="ECS126" s="163"/>
      <c r="ECT126" s="163"/>
      <c r="ECU126" s="163"/>
      <c r="ECV126" s="163"/>
      <c r="ECW126" s="163"/>
      <c r="ECX126" s="163"/>
      <c r="ECY126" s="163"/>
      <c r="ECZ126" s="163"/>
      <c r="EDA126" s="163"/>
      <c r="EDB126" s="163"/>
      <c r="EDC126" s="163"/>
      <c r="EDD126" s="163"/>
      <c r="EDE126" s="163"/>
      <c r="EDF126" s="163"/>
      <c r="EDG126" s="163"/>
      <c r="EDH126" s="163"/>
      <c r="EDI126" s="163"/>
      <c r="EDJ126" s="163"/>
      <c r="EDK126" s="163"/>
      <c r="EDL126" s="163"/>
      <c r="EDM126" s="163"/>
      <c r="EDN126" s="163"/>
      <c r="EDO126" s="163"/>
      <c r="EDP126" s="163"/>
      <c r="EDQ126" s="163"/>
      <c r="EDR126" s="163"/>
      <c r="EDS126" s="163"/>
      <c r="EDT126" s="163"/>
      <c r="EDU126" s="163"/>
      <c r="EDV126" s="163"/>
      <c r="EDW126" s="163"/>
      <c r="EDX126" s="163"/>
      <c r="EDY126" s="163"/>
      <c r="EDZ126" s="163"/>
      <c r="EEA126" s="163"/>
      <c r="EEB126" s="163"/>
      <c r="EEC126" s="163"/>
      <c r="EED126" s="163"/>
      <c r="EEE126" s="163"/>
      <c r="EEF126" s="163"/>
      <c r="EEG126" s="163"/>
      <c r="EEH126" s="163"/>
      <c r="EEI126" s="163"/>
      <c r="EEJ126" s="163"/>
      <c r="EEK126" s="163"/>
      <c r="EEL126" s="163"/>
      <c r="EEM126" s="163"/>
      <c r="EEN126" s="163"/>
      <c r="EEO126" s="163"/>
      <c r="EEP126" s="163"/>
      <c r="EEQ126" s="163"/>
      <c r="EER126" s="163"/>
      <c r="EES126" s="163"/>
      <c r="EET126" s="163"/>
      <c r="EEU126" s="163"/>
      <c r="EEV126" s="163"/>
      <c r="EEW126" s="163"/>
      <c r="EEX126" s="163"/>
      <c r="EEY126" s="163"/>
      <c r="EEZ126" s="163"/>
      <c r="EFA126" s="163"/>
      <c r="EFB126" s="163"/>
      <c r="EFC126" s="163"/>
      <c r="EFD126" s="163"/>
      <c r="EFE126" s="163"/>
      <c r="EFF126" s="163"/>
      <c r="EFG126" s="163"/>
      <c r="EFH126" s="163"/>
      <c r="EFI126" s="163"/>
      <c r="EFJ126" s="163"/>
      <c r="EFK126" s="163"/>
      <c r="EFL126" s="163"/>
      <c r="EFM126" s="163"/>
      <c r="EFN126" s="163"/>
      <c r="EFO126" s="163"/>
      <c r="EFP126" s="163"/>
      <c r="EFQ126" s="163"/>
      <c r="EFR126" s="163"/>
      <c r="EFS126" s="163"/>
      <c r="EFT126" s="163"/>
      <c r="EFU126" s="163"/>
      <c r="EFV126" s="163"/>
      <c r="EFW126" s="163"/>
      <c r="EFX126" s="163"/>
      <c r="EFY126" s="163"/>
      <c r="EFZ126" s="163"/>
      <c r="EGA126" s="163"/>
      <c r="EGB126" s="163"/>
      <c r="EGC126" s="163"/>
      <c r="EGD126" s="163"/>
      <c r="EGE126" s="163"/>
      <c r="EGF126" s="163"/>
      <c r="EGG126" s="163"/>
      <c r="EGH126" s="163"/>
      <c r="EGI126" s="163"/>
      <c r="EGJ126" s="163"/>
      <c r="EGK126" s="163"/>
      <c r="EGL126" s="163"/>
      <c r="EGM126" s="163"/>
      <c r="EGN126" s="163"/>
      <c r="EGO126" s="163"/>
      <c r="EGP126" s="163"/>
      <c r="EGQ126" s="163"/>
      <c r="EGR126" s="163"/>
      <c r="EGS126" s="163"/>
      <c r="EGT126" s="163"/>
      <c r="EGU126" s="163"/>
      <c r="EGV126" s="163"/>
      <c r="EGW126" s="163"/>
      <c r="EGX126" s="163"/>
      <c r="EGY126" s="163"/>
      <c r="EGZ126" s="163"/>
      <c r="EHA126" s="163"/>
      <c r="EHB126" s="163"/>
      <c r="EHC126" s="163"/>
      <c r="EHD126" s="163"/>
      <c r="EHE126" s="163"/>
      <c r="EHF126" s="163"/>
      <c r="EHG126" s="163"/>
      <c r="EHH126" s="163"/>
      <c r="EHI126" s="163"/>
      <c r="EHJ126" s="163"/>
      <c r="EHK126" s="163"/>
      <c r="EHL126" s="163"/>
      <c r="EHM126" s="163"/>
      <c r="EHN126" s="163"/>
      <c r="EHO126" s="163"/>
      <c r="EHP126" s="163"/>
      <c r="EHQ126" s="163"/>
      <c r="EHR126" s="163"/>
      <c r="EHS126" s="163"/>
      <c r="EHT126" s="163"/>
      <c r="EHU126" s="163"/>
      <c r="EHV126" s="163"/>
      <c r="EHW126" s="163"/>
      <c r="EHX126" s="163"/>
      <c r="EHY126" s="163"/>
      <c r="EHZ126" s="163"/>
      <c r="EIA126" s="163"/>
      <c r="EIB126" s="163"/>
      <c r="EIC126" s="163"/>
      <c r="EID126" s="163"/>
      <c r="EIE126" s="163"/>
      <c r="EIF126" s="163"/>
      <c r="EIG126" s="163"/>
      <c r="EIH126" s="163"/>
      <c r="EII126" s="163"/>
      <c r="EIJ126" s="163"/>
      <c r="EIK126" s="163"/>
      <c r="EIL126" s="163"/>
      <c r="EIM126" s="163"/>
      <c r="EIN126" s="163"/>
      <c r="EIO126" s="163"/>
      <c r="EIP126" s="163"/>
      <c r="EIQ126" s="163"/>
      <c r="EIR126" s="163"/>
      <c r="EIS126" s="163"/>
      <c r="EIT126" s="163"/>
      <c r="EIU126" s="163"/>
      <c r="EIV126" s="163"/>
      <c r="EIW126" s="163"/>
      <c r="EIX126" s="163"/>
      <c r="EIY126" s="163"/>
      <c r="EIZ126" s="163"/>
      <c r="EJA126" s="163"/>
      <c r="EJB126" s="163"/>
      <c r="EJC126" s="163"/>
      <c r="EJD126" s="163"/>
      <c r="EJE126" s="163"/>
      <c r="EJF126" s="163"/>
      <c r="EJG126" s="163"/>
      <c r="EJH126" s="163"/>
      <c r="EJI126" s="163"/>
      <c r="EJJ126" s="163"/>
      <c r="EJK126" s="163"/>
      <c r="EJL126" s="163"/>
      <c r="EJM126" s="163"/>
      <c r="EJN126" s="163"/>
      <c r="EJO126" s="163"/>
      <c r="EJP126" s="163"/>
      <c r="EJQ126" s="163"/>
      <c r="EJR126" s="163"/>
      <c r="EJS126" s="163"/>
      <c r="EJT126" s="163"/>
      <c r="EJU126" s="163"/>
      <c r="EJV126" s="163"/>
      <c r="EJW126" s="163"/>
      <c r="EJX126" s="163"/>
      <c r="EJY126" s="163"/>
      <c r="EJZ126" s="163"/>
      <c r="EKA126" s="163"/>
      <c r="EKB126" s="163"/>
      <c r="EKC126" s="163"/>
      <c r="EKD126" s="163"/>
      <c r="EKE126" s="163"/>
      <c r="EKF126" s="163"/>
      <c r="EKG126" s="163"/>
      <c r="EKH126" s="163"/>
      <c r="EKI126" s="163"/>
      <c r="EKJ126" s="163"/>
      <c r="EKK126" s="163"/>
      <c r="EKL126" s="163"/>
      <c r="EKM126" s="163"/>
      <c r="EKN126" s="163"/>
      <c r="EKO126" s="163"/>
      <c r="EKP126" s="163"/>
      <c r="EKQ126" s="163"/>
      <c r="EKR126" s="163"/>
      <c r="EKS126" s="163"/>
      <c r="EKT126" s="163"/>
      <c r="EKU126" s="163"/>
      <c r="EKV126" s="163"/>
      <c r="EKW126" s="163"/>
      <c r="EKX126" s="163"/>
      <c r="EKY126" s="163"/>
      <c r="EKZ126" s="163"/>
      <c r="ELA126" s="163"/>
      <c r="ELB126" s="163"/>
      <c r="ELC126" s="163"/>
      <c r="ELD126" s="163"/>
      <c r="ELE126" s="163"/>
      <c r="ELF126" s="163"/>
      <c r="ELG126" s="163"/>
      <c r="ELH126" s="163"/>
      <c r="ELI126" s="163"/>
      <c r="ELJ126" s="163"/>
      <c r="ELK126" s="163"/>
      <c r="ELL126" s="163"/>
      <c r="ELM126" s="163"/>
      <c r="ELN126" s="163"/>
      <c r="ELO126" s="163"/>
      <c r="ELP126" s="163"/>
      <c r="ELQ126" s="163"/>
      <c r="ELR126" s="163"/>
      <c r="ELS126" s="163"/>
      <c r="ELT126" s="163"/>
      <c r="ELU126" s="163"/>
      <c r="ELV126" s="163"/>
      <c r="ELW126" s="163"/>
      <c r="ELX126" s="163"/>
      <c r="ELY126" s="163"/>
      <c r="ELZ126" s="163"/>
      <c r="EMA126" s="163"/>
      <c r="EMB126" s="163"/>
      <c r="EMC126" s="163"/>
      <c r="EMD126" s="163"/>
      <c r="EME126" s="163"/>
      <c r="EMF126" s="163"/>
      <c r="EMG126" s="163"/>
      <c r="EMH126" s="163"/>
      <c r="EMI126" s="163"/>
      <c r="EMJ126" s="163"/>
      <c r="EMK126" s="163"/>
      <c r="EML126" s="163"/>
      <c r="EMM126" s="163"/>
      <c r="EMN126" s="163"/>
      <c r="EMO126" s="163"/>
      <c r="EMP126" s="163"/>
      <c r="EMQ126" s="163"/>
      <c r="EMR126" s="163"/>
      <c r="EMS126" s="163"/>
      <c r="EMT126" s="163"/>
      <c r="EMU126" s="163"/>
      <c r="EMV126" s="163"/>
      <c r="EMW126" s="163"/>
      <c r="EMX126" s="163"/>
      <c r="EMY126" s="163"/>
      <c r="EMZ126" s="163"/>
      <c r="ENA126" s="163"/>
      <c r="ENB126" s="163"/>
      <c r="ENC126" s="163"/>
      <c r="END126" s="163"/>
      <c r="ENE126" s="163"/>
      <c r="ENF126" s="163"/>
      <c r="ENG126" s="163"/>
      <c r="ENH126" s="163"/>
      <c r="ENI126" s="163"/>
      <c r="ENJ126" s="163"/>
      <c r="ENK126" s="163"/>
      <c r="ENL126" s="163"/>
      <c r="ENM126" s="163"/>
      <c r="ENN126" s="163"/>
      <c r="ENO126" s="163"/>
      <c r="ENP126" s="163"/>
      <c r="ENQ126" s="163"/>
      <c r="ENR126" s="163"/>
      <c r="ENS126" s="163"/>
      <c r="ENT126" s="163"/>
      <c r="ENU126" s="163"/>
      <c r="ENV126" s="163"/>
      <c r="ENW126" s="163"/>
      <c r="ENX126" s="163"/>
      <c r="ENY126" s="163"/>
      <c r="ENZ126" s="163"/>
      <c r="EOA126" s="163"/>
      <c r="EOB126" s="163"/>
      <c r="EOC126" s="163"/>
      <c r="EOD126" s="163"/>
      <c r="EOE126" s="163"/>
      <c r="EOF126" s="163"/>
      <c r="EOG126" s="163"/>
      <c r="EOH126" s="163"/>
      <c r="EOI126" s="163"/>
      <c r="EOJ126" s="163"/>
      <c r="EOK126" s="163"/>
      <c r="EOL126" s="163"/>
      <c r="EOM126" s="163"/>
      <c r="EON126" s="163"/>
      <c r="EOO126" s="163"/>
      <c r="EOP126" s="163"/>
      <c r="EOQ126" s="163"/>
      <c r="EOR126" s="163"/>
      <c r="EOS126" s="163"/>
      <c r="EOT126" s="163"/>
      <c r="EOU126" s="163"/>
      <c r="EOV126" s="163"/>
      <c r="EOW126" s="163"/>
      <c r="EOX126" s="163"/>
      <c r="EOY126" s="163"/>
      <c r="EOZ126" s="163"/>
      <c r="EPA126" s="163"/>
      <c r="EPB126" s="163"/>
      <c r="EPC126" s="163"/>
      <c r="EPD126" s="163"/>
      <c r="EPE126" s="163"/>
      <c r="EPF126" s="163"/>
      <c r="EPG126" s="163"/>
      <c r="EPH126" s="163"/>
      <c r="EPI126" s="163"/>
      <c r="EPJ126" s="163"/>
      <c r="EPK126" s="163"/>
      <c r="EPL126" s="163"/>
      <c r="EPM126" s="163"/>
      <c r="EPN126" s="163"/>
      <c r="EPO126" s="163"/>
      <c r="EPP126" s="163"/>
      <c r="EPQ126" s="163"/>
      <c r="EPR126" s="163"/>
      <c r="EPS126" s="163"/>
      <c r="EPT126" s="163"/>
      <c r="EPU126" s="163"/>
      <c r="EPV126" s="163"/>
      <c r="EPW126" s="163"/>
      <c r="EPX126" s="163"/>
      <c r="EPY126" s="163"/>
      <c r="EPZ126" s="163"/>
      <c r="EQA126" s="163"/>
      <c r="EQB126" s="163"/>
      <c r="EQC126" s="163"/>
      <c r="EQD126" s="163"/>
      <c r="EQE126" s="163"/>
      <c r="EQF126" s="163"/>
      <c r="EQG126" s="163"/>
      <c r="EQH126" s="163"/>
      <c r="EQI126" s="163"/>
      <c r="EQJ126" s="163"/>
      <c r="EQK126" s="163"/>
      <c r="EQL126" s="163"/>
      <c r="EQM126" s="163"/>
      <c r="EQN126" s="163"/>
      <c r="EQO126" s="163"/>
      <c r="EQP126" s="163"/>
      <c r="EQQ126" s="163"/>
      <c r="EQR126" s="163"/>
      <c r="EQS126" s="163"/>
      <c r="EQT126" s="163"/>
      <c r="EQU126" s="163"/>
      <c r="EQV126" s="163"/>
      <c r="EQW126" s="163"/>
      <c r="EQX126" s="163"/>
      <c r="EQY126" s="163"/>
      <c r="EQZ126" s="163"/>
      <c r="ERA126" s="163"/>
      <c r="ERB126" s="163"/>
      <c r="ERC126" s="163"/>
      <c r="ERD126" s="163"/>
      <c r="ERE126" s="163"/>
      <c r="ERF126" s="163"/>
      <c r="ERG126" s="163"/>
      <c r="ERH126" s="163"/>
      <c r="ERI126" s="163"/>
      <c r="ERJ126" s="163"/>
      <c r="ERK126" s="163"/>
      <c r="ERL126" s="163"/>
      <c r="ERM126" s="163"/>
      <c r="ERN126" s="163"/>
      <c r="ERO126" s="163"/>
      <c r="ERP126" s="163"/>
      <c r="ERQ126" s="163"/>
      <c r="ERR126" s="163"/>
      <c r="ERS126" s="163"/>
      <c r="ERT126" s="163"/>
      <c r="ERU126" s="163"/>
      <c r="ERV126" s="163"/>
      <c r="ERW126" s="163"/>
      <c r="ERX126" s="163"/>
      <c r="ERY126" s="163"/>
      <c r="ERZ126" s="163"/>
      <c r="ESA126" s="163"/>
      <c r="ESB126" s="163"/>
      <c r="ESC126" s="163"/>
      <c r="ESD126" s="163"/>
      <c r="ESE126" s="163"/>
      <c r="ESF126" s="163"/>
      <c r="ESG126" s="163"/>
      <c r="ESH126" s="163"/>
      <c r="ESI126" s="163"/>
      <c r="ESJ126" s="163"/>
      <c r="ESK126" s="163"/>
      <c r="ESL126" s="163"/>
      <c r="ESM126" s="163"/>
      <c r="ESN126" s="163"/>
      <c r="ESO126" s="163"/>
      <c r="ESP126" s="163"/>
      <c r="ESQ126" s="163"/>
      <c r="ESR126" s="163"/>
      <c r="ESS126" s="163"/>
      <c r="EST126" s="163"/>
      <c r="ESU126" s="163"/>
      <c r="ESV126" s="163"/>
      <c r="ESW126" s="163"/>
      <c r="ESX126" s="163"/>
      <c r="ESY126" s="163"/>
      <c r="ESZ126" s="163"/>
      <c r="ETA126" s="163"/>
      <c r="ETB126" s="163"/>
      <c r="ETC126" s="163"/>
      <c r="ETD126" s="163"/>
      <c r="ETE126" s="163"/>
      <c r="ETF126" s="163"/>
      <c r="ETG126" s="163"/>
      <c r="ETH126" s="163"/>
      <c r="ETI126" s="163"/>
      <c r="ETJ126" s="163"/>
      <c r="ETK126" s="163"/>
      <c r="ETL126" s="163"/>
      <c r="ETM126" s="163"/>
      <c r="ETN126" s="163"/>
      <c r="ETO126" s="163"/>
      <c r="ETP126" s="163"/>
      <c r="ETQ126" s="163"/>
      <c r="ETR126" s="163"/>
      <c r="ETS126" s="163"/>
      <c r="ETT126" s="163"/>
      <c r="ETU126" s="163"/>
      <c r="ETV126" s="163"/>
      <c r="ETW126" s="163"/>
      <c r="ETX126" s="163"/>
      <c r="ETY126" s="163"/>
      <c r="ETZ126" s="163"/>
      <c r="EUA126" s="163"/>
      <c r="EUB126" s="163"/>
      <c r="EUC126" s="163"/>
      <c r="EUD126" s="163"/>
      <c r="EUE126" s="163"/>
      <c r="EUF126" s="163"/>
      <c r="EUG126" s="163"/>
      <c r="EUH126" s="163"/>
      <c r="EUI126" s="163"/>
      <c r="EUJ126" s="163"/>
      <c r="EUK126" s="163"/>
      <c r="EUL126" s="163"/>
      <c r="EUM126" s="163"/>
      <c r="EUN126" s="163"/>
      <c r="EUO126" s="163"/>
      <c r="EUP126" s="163"/>
      <c r="EUQ126" s="163"/>
      <c r="EUR126" s="163"/>
      <c r="EUS126" s="163"/>
      <c r="EUT126" s="163"/>
      <c r="EUU126" s="163"/>
      <c r="EUV126" s="163"/>
      <c r="EUW126" s="163"/>
      <c r="EUX126" s="163"/>
      <c r="EUY126" s="163"/>
      <c r="EUZ126" s="163"/>
      <c r="EVA126" s="163"/>
      <c r="EVB126" s="163"/>
      <c r="EVC126" s="163"/>
      <c r="EVD126" s="163"/>
      <c r="EVE126" s="163"/>
      <c r="EVF126" s="163"/>
      <c r="EVG126" s="163"/>
      <c r="EVH126" s="163"/>
      <c r="EVI126" s="163"/>
      <c r="EVJ126" s="163"/>
      <c r="EVK126" s="163"/>
      <c r="EVL126" s="163"/>
      <c r="EVM126" s="163"/>
      <c r="EVN126" s="163"/>
      <c r="EVO126" s="163"/>
      <c r="EVP126" s="163"/>
      <c r="EVQ126" s="163"/>
      <c r="EVR126" s="163"/>
      <c r="EVS126" s="163"/>
      <c r="EVT126" s="163"/>
      <c r="EVU126" s="163"/>
      <c r="EVV126" s="163"/>
      <c r="EVW126" s="163"/>
      <c r="EVX126" s="163"/>
      <c r="EVY126" s="163"/>
      <c r="EVZ126" s="163"/>
      <c r="EWA126" s="163"/>
      <c r="EWB126" s="163"/>
      <c r="EWC126" s="163"/>
      <c r="EWD126" s="163"/>
      <c r="EWE126" s="163"/>
      <c r="EWF126" s="163"/>
      <c r="EWG126" s="163"/>
      <c r="EWH126" s="163"/>
      <c r="EWI126" s="163"/>
      <c r="EWJ126" s="163"/>
      <c r="EWK126" s="163"/>
      <c r="EWL126" s="163"/>
      <c r="EWM126" s="163"/>
      <c r="EWN126" s="163"/>
      <c r="EWO126" s="163"/>
      <c r="EWP126" s="163"/>
      <c r="EWQ126" s="163"/>
      <c r="EWR126" s="163"/>
      <c r="EWS126" s="163"/>
      <c r="EWT126" s="163"/>
      <c r="EWU126" s="163"/>
      <c r="EWV126" s="163"/>
      <c r="EWW126" s="163"/>
      <c r="EWX126" s="163"/>
      <c r="EWY126" s="163"/>
      <c r="EWZ126" s="163"/>
      <c r="EXA126" s="163"/>
      <c r="EXB126" s="163"/>
      <c r="EXC126" s="163"/>
      <c r="EXD126" s="163"/>
      <c r="EXE126" s="163"/>
      <c r="EXF126" s="163"/>
      <c r="EXG126" s="163"/>
      <c r="EXH126" s="163"/>
      <c r="EXI126" s="163"/>
      <c r="EXJ126" s="163"/>
      <c r="EXK126" s="163"/>
      <c r="EXL126" s="163"/>
      <c r="EXM126" s="163"/>
      <c r="EXN126" s="163"/>
      <c r="EXO126" s="163"/>
      <c r="EXP126" s="163"/>
      <c r="EXQ126" s="163"/>
      <c r="EXR126" s="163"/>
      <c r="EXS126" s="163"/>
      <c r="EXT126" s="163"/>
      <c r="EXU126" s="163"/>
      <c r="EXV126" s="163"/>
      <c r="EXW126" s="163"/>
      <c r="EXX126" s="163"/>
      <c r="EXY126" s="163"/>
      <c r="EXZ126" s="163"/>
      <c r="EYA126" s="163"/>
      <c r="EYB126" s="163"/>
      <c r="EYC126" s="163"/>
      <c r="EYD126" s="163"/>
      <c r="EYE126" s="163"/>
      <c r="EYF126" s="163"/>
      <c r="EYG126" s="163"/>
      <c r="EYH126" s="163"/>
      <c r="EYI126" s="163"/>
      <c r="EYJ126" s="163"/>
      <c r="EYK126" s="163"/>
      <c r="EYL126" s="163"/>
      <c r="EYM126" s="163"/>
      <c r="EYN126" s="163"/>
      <c r="EYO126" s="163"/>
      <c r="EYP126" s="163"/>
      <c r="EYQ126" s="163"/>
      <c r="EYR126" s="163"/>
      <c r="EYS126" s="163"/>
      <c r="EYT126" s="163"/>
      <c r="EYU126" s="163"/>
      <c r="EYV126" s="163"/>
      <c r="EYW126" s="163"/>
      <c r="EYX126" s="163"/>
      <c r="EYY126" s="163"/>
      <c r="EYZ126" s="163"/>
      <c r="EZA126" s="163"/>
      <c r="EZB126" s="163"/>
      <c r="EZC126" s="163"/>
      <c r="EZD126" s="163"/>
      <c r="EZE126" s="163"/>
      <c r="EZF126" s="163"/>
      <c r="EZG126" s="163"/>
      <c r="EZH126" s="163"/>
      <c r="EZI126" s="163"/>
      <c r="EZJ126" s="163"/>
      <c r="EZK126" s="163"/>
      <c r="EZL126" s="163"/>
      <c r="EZM126" s="163"/>
      <c r="EZN126" s="163"/>
      <c r="EZO126" s="163"/>
      <c r="EZP126" s="163"/>
      <c r="EZQ126" s="163"/>
      <c r="EZR126" s="163"/>
      <c r="EZS126" s="163"/>
      <c r="EZT126" s="163"/>
      <c r="EZU126" s="163"/>
      <c r="EZV126" s="163"/>
      <c r="EZW126" s="163"/>
      <c r="EZX126" s="163"/>
      <c r="EZY126" s="163"/>
      <c r="EZZ126" s="163"/>
      <c r="FAA126" s="163"/>
      <c r="FAB126" s="163"/>
      <c r="FAC126" s="163"/>
      <c r="FAD126" s="163"/>
      <c r="FAE126" s="163"/>
      <c r="FAF126" s="163"/>
      <c r="FAG126" s="163"/>
      <c r="FAH126" s="163"/>
      <c r="FAI126" s="163"/>
      <c r="FAJ126" s="163"/>
      <c r="FAK126" s="163"/>
      <c r="FAL126" s="163"/>
      <c r="FAM126" s="163"/>
      <c r="FAN126" s="163"/>
      <c r="FAO126" s="163"/>
      <c r="FAP126" s="163"/>
      <c r="FAQ126" s="163"/>
      <c r="FAR126" s="163"/>
      <c r="FAS126" s="163"/>
      <c r="FAT126" s="163"/>
      <c r="FAU126" s="163"/>
      <c r="FAV126" s="163"/>
      <c r="FAW126" s="163"/>
      <c r="FAX126" s="163"/>
      <c r="FAY126" s="163"/>
      <c r="FAZ126" s="163"/>
      <c r="FBA126" s="163"/>
      <c r="FBB126" s="163"/>
      <c r="FBC126" s="163"/>
      <c r="FBD126" s="163"/>
      <c r="FBE126" s="163"/>
      <c r="FBF126" s="163"/>
      <c r="FBG126" s="163"/>
      <c r="FBH126" s="163"/>
      <c r="FBI126" s="163"/>
      <c r="FBJ126" s="163"/>
      <c r="FBK126" s="163"/>
      <c r="FBL126" s="163"/>
      <c r="FBM126" s="163"/>
      <c r="FBN126" s="163"/>
      <c r="FBO126" s="163"/>
      <c r="FBP126" s="163"/>
      <c r="FBQ126" s="163"/>
      <c r="FBR126" s="163"/>
      <c r="FBS126" s="163"/>
      <c r="FBT126" s="163"/>
      <c r="FBU126" s="163"/>
      <c r="FBV126" s="163"/>
      <c r="FBW126" s="163"/>
      <c r="FBX126" s="163"/>
      <c r="FBY126" s="163"/>
      <c r="FBZ126" s="163"/>
      <c r="FCA126" s="163"/>
      <c r="FCB126" s="163"/>
      <c r="FCC126" s="163"/>
      <c r="FCD126" s="163"/>
      <c r="FCE126" s="163"/>
      <c r="FCF126" s="163"/>
      <c r="FCG126" s="163"/>
      <c r="FCH126" s="163"/>
      <c r="FCI126" s="163"/>
      <c r="FCJ126" s="163"/>
      <c r="FCK126" s="163"/>
      <c r="FCL126" s="163"/>
      <c r="FCM126" s="163"/>
      <c r="FCN126" s="163"/>
      <c r="FCO126" s="163"/>
      <c r="FCP126" s="163"/>
      <c r="FCQ126" s="163"/>
      <c r="FCR126" s="163"/>
      <c r="FCS126" s="163"/>
      <c r="FCT126" s="163"/>
      <c r="FCU126" s="163"/>
      <c r="FCV126" s="163"/>
      <c r="FCW126" s="163"/>
      <c r="FCX126" s="163"/>
      <c r="FCY126" s="163"/>
      <c r="FCZ126" s="163"/>
      <c r="FDA126" s="163"/>
      <c r="FDB126" s="163"/>
      <c r="FDC126" s="163"/>
      <c r="FDD126" s="163"/>
      <c r="FDE126" s="163"/>
      <c r="FDF126" s="163"/>
      <c r="FDG126" s="163"/>
      <c r="FDH126" s="163"/>
      <c r="FDI126" s="163"/>
      <c r="FDJ126" s="163"/>
      <c r="FDK126" s="163"/>
      <c r="FDL126" s="163"/>
      <c r="FDM126" s="163"/>
      <c r="FDN126" s="163"/>
      <c r="FDO126" s="163"/>
      <c r="FDP126" s="163"/>
      <c r="FDQ126" s="163"/>
      <c r="FDR126" s="163"/>
      <c r="FDS126" s="163"/>
      <c r="FDT126" s="163"/>
      <c r="FDU126" s="163"/>
      <c r="FDV126" s="163"/>
      <c r="FDW126" s="163"/>
      <c r="FDX126" s="163"/>
      <c r="FDY126" s="163"/>
      <c r="FDZ126" s="163"/>
      <c r="FEA126" s="163"/>
      <c r="FEB126" s="163"/>
      <c r="FEC126" s="163"/>
      <c r="FED126" s="163"/>
      <c r="FEE126" s="163"/>
      <c r="FEF126" s="163"/>
      <c r="FEG126" s="163"/>
      <c r="FEH126" s="163"/>
      <c r="FEI126" s="163"/>
      <c r="FEJ126" s="163"/>
      <c r="FEK126" s="163"/>
      <c r="FEL126" s="163"/>
      <c r="FEM126" s="163"/>
      <c r="FEN126" s="163"/>
      <c r="FEO126" s="163"/>
      <c r="FEP126" s="163"/>
      <c r="FEQ126" s="163"/>
      <c r="FER126" s="163"/>
      <c r="FES126" s="163"/>
      <c r="FET126" s="163"/>
      <c r="FEU126" s="163"/>
      <c r="FEV126" s="163"/>
      <c r="FEW126" s="163"/>
      <c r="FEX126" s="163"/>
      <c r="FEY126" s="163"/>
      <c r="FEZ126" s="163"/>
      <c r="FFA126" s="163"/>
      <c r="FFB126" s="163"/>
      <c r="FFC126" s="163"/>
      <c r="FFD126" s="163"/>
      <c r="FFE126" s="163"/>
      <c r="FFF126" s="163"/>
      <c r="FFG126" s="163"/>
      <c r="FFH126" s="163"/>
      <c r="FFI126" s="163"/>
      <c r="FFJ126" s="163"/>
      <c r="FFK126" s="163"/>
      <c r="FFL126" s="163"/>
      <c r="FFM126" s="163"/>
      <c r="FFN126" s="163"/>
      <c r="FFO126" s="163"/>
      <c r="FFP126" s="163"/>
      <c r="FFQ126" s="163"/>
      <c r="FFR126" s="163"/>
      <c r="FFS126" s="163"/>
      <c r="FFT126" s="163"/>
      <c r="FFU126" s="163"/>
      <c r="FFV126" s="163"/>
      <c r="FFW126" s="163"/>
      <c r="FFX126" s="163"/>
      <c r="FFY126" s="163"/>
      <c r="FFZ126" s="163"/>
      <c r="FGA126" s="163"/>
      <c r="FGB126" s="163"/>
      <c r="FGC126" s="163"/>
      <c r="FGD126" s="163"/>
      <c r="FGE126" s="163"/>
      <c r="FGF126" s="163"/>
      <c r="FGG126" s="163"/>
      <c r="FGH126" s="163"/>
      <c r="FGI126" s="163"/>
      <c r="FGJ126" s="163"/>
      <c r="FGK126" s="163"/>
      <c r="FGL126" s="163"/>
      <c r="FGM126" s="163"/>
      <c r="FGN126" s="163"/>
      <c r="FGO126" s="163"/>
      <c r="FGP126" s="163"/>
      <c r="FGQ126" s="163"/>
      <c r="FGR126" s="163"/>
      <c r="FGS126" s="163"/>
      <c r="FGT126" s="163"/>
      <c r="FGU126" s="163"/>
      <c r="FGV126" s="163"/>
      <c r="FGW126" s="163"/>
      <c r="FGX126" s="163"/>
      <c r="FGY126" s="163"/>
      <c r="FGZ126" s="163"/>
      <c r="FHA126" s="163"/>
      <c r="FHB126" s="163"/>
      <c r="FHC126" s="163"/>
      <c r="FHD126" s="163"/>
      <c r="FHE126" s="163"/>
      <c r="FHF126" s="163"/>
      <c r="FHG126" s="163"/>
      <c r="FHH126" s="163"/>
      <c r="FHI126" s="163"/>
      <c r="FHJ126" s="163"/>
      <c r="FHK126" s="163"/>
      <c r="FHL126" s="163"/>
      <c r="FHM126" s="163"/>
      <c r="FHN126" s="163"/>
      <c r="FHO126" s="163"/>
      <c r="FHP126" s="163"/>
      <c r="FHQ126" s="163"/>
      <c r="FHR126" s="163"/>
      <c r="FHS126" s="163"/>
      <c r="FHT126" s="163"/>
      <c r="FHU126" s="163"/>
      <c r="FHV126" s="163"/>
      <c r="FHW126" s="163"/>
      <c r="FHX126" s="163"/>
      <c r="FHY126" s="163"/>
      <c r="FHZ126" s="163"/>
      <c r="FIA126" s="163"/>
      <c r="FIB126" s="163"/>
      <c r="FIC126" s="163"/>
      <c r="FID126" s="163"/>
      <c r="FIE126" s="163"/>
      <c r="FIF126" s="163"/>
      <c r="FIG126" s="163"/>
      <c r="FIH126" s="163"/>
      <c r="FII126" s="163"/>
      <c r="FIJ126" s="163"/>
      <c r="FIK126" s="163"/>
      <c r="FIL126" s="163"/>
      <c r="FIM126" s="163"/>
      <c r="FIN126" s="163"/>
      <c r="FIO126" s="163"/>
      <c r="FIP126" s="163"/>
      <c r="FIQ126" s="163"/>
      <c r="FIR126" s="163"/>
      <c r="FIS126" s="163"/>
      <c r="FIT126" s="163"/>
      <c r="FIU126" s="163"/>
      <c r="FIV126" s="163"/>
      <c r="FIW126" s="163"/>
      <c r="FIX126" s="163"/>
      <c r="FIY126" s="163"/>
      <c r="FIZ126" s="163"/>
      <c r="FJA126" s="163"/>
      <c r="FJB126" s="163"/>
      <c r="FJC126" s="163"/>
      <c r="FJD126" s="163"/>
      <c r="FJE126" s="163"/>
      <c r="FJF126" s="163"/>
      <c r="FJG126" s="163"/>
      <c r="FJH126" s="163"/>
      <c r="FJI126" s="163"/>
      <c r="FJJ126" s="163"/>
      <c r="FJK126" s="163"/>
      <c r="FJL126" s="163"/>
      <c r="FJM126" s="163"/>
      <c r="FJN126" s="163"/>
      <c r="FJO126" s="163"/>
      <c r="FJP126" s="163"/>
      <c r="FJQ126" s="163"/>
      <c r="FJR126" s="163"/>
      <c r="FJS126" s="163"/>
      <c r="FJT126" s="163"/>
      <c r="FJU126" s="163"/>
      <c r="FJV126" s="163"/>
      <c r="FJW126" s="163"/>
      <c r="FJX126" s="163"/>
      <c r="FJY126" s="163"/>
      <c r="FJZ126" s="163"/>
      <c r="FKA126" s="163"/>
      <c r="FKB126" s="163"/>
      <c r="FKC126" s="163"/>
      <c r="FKD126" s="163"/>
      <c r="FKE126" s="163"/>
      <c r="FKF126" s="163"/>
      <c r="FKG126" s="163"/>
      <c r="FKH126" s="163"/>
      <c r="FKI126" s="163"/>
      <c r="FKJ126" s="163"/>
      <c r="FKK126" s="163"/>
      <c r="FKL126" s="163"/>
      <c r="FKM126" s="163"/>
      <c r="FKN126" s="163"/>
      <c r="FKO126" s="163"/>
      <c r="FKP126" s="163"/>
      <c r="FKQ126" s="163"/>
      <c r="FKR126" s="163"/>
      <c r="FKS126" s="163"/>
      <c r="FKT126" s="163"/>
      <c r="FKU126" s="163"/>
      <c r="FKV126" s="163"/>
      <c r="FKW126" s="163"/>
      <c r="FKX126" s="163"/>
      <c r="FKY126" s="163"/>
      <c r="FKZ126" s="163"/>
      <c r="FLA126" s="163"/>
      <c r="FLB126" s="163"/>
      <c r="FLC126" s="163"/>
      <c r="FLD126" s="163"/>
      <c r="FLE126" s="163"/>
      <c r="FLF126" s="163"/>
      <c r="FLG126" s="163"/>
      <c r="FLH126" s="163"/>
      <c r="FLI126" s="163"/>
      <c r="FLJ126" s="163"/>
      <c r="FLK126" s="163"/>
      <c r="FLL126" s="163"/>
      <c r="FLM126" s="163"/>
      <c r="FLN126" s="163"/>
      <c r="FLO126" s="163"/>
      <c r="FLP126" s="163"/>
      <c r="FLQ126" s="163"/>
      <c r="FLR126" s="163"/>
      <c r="FLS126" s="163"/>
      <c r="FLT126" s="163"/>
      <c r="FLU126" s="163"/>
      <c r="FLV126" s="163"/>
      <c r="FLW126" s="163"/>
      <c r="FLX126" s="163"/>
      <c r="FLY126" s="163"/>
      <c r="FLZ126" s="163"/>
      <c r="FMA126" s="163"/>
      <c r="FMB126" s="163"/>
      <c r="FMC126" s="163"/>
      <c r="FMD126" s="163"/>
      <c r="FME126" s="163"/>
      <c r="FMF126" s="163"/>
      <c r="FMG126" s="163"/>
      <c r="FMH126" s="163"/>
      <c r="FMI126" s="163"/>
      <c r="FMJ126" s="163"/>
      <c r="FMK126" s="163"/>
      <c r="FML126" s="163"/>
      <c r="FMM126" s="163"/>
      <c r="FMN126" s="163"/>
      <c r="FMO126" s="163"/>
      <c r="FMP126" s="163"/>
      <c r="FMQ126" s="163"/>
      <c r="FMR126" s="163"/>
      <c r="FMS126" s="163"/>
      <c r="FMT126" s="163"/>
      <c r="FMU126" s="163"/>
      <c r="FMV126" s="163"/>
      <c r="FMW126" s="163"/>
      <c r="FMX126" s="163"/>
      <c r="FMY126" s="163"/>
      <c r="FMZ126" s="163"/>
      <c r="FNA126" s="163"/>
      <c r="FNB126" s="163"/>
      <c r="FNC126" s="163"/>
      <c r="FND126" s="163"/>
      <c r="FNE126" s="163"/>
      <c r="FNF126" s="163"/>
      <c r="FNG126" s="163"/>
      <c r="FNH126" s="163"/>
      <c r="FNI126" s="163"/>
      <c r="FNJ126" s="163"/>
      <c r="FNK126" s="163"/>
      <c r="FNL126" s="163"/>
      <c r="FNM126" s="163"/>
      <c r="FNN126" s="163"/>
      <c r="FNO126" s="163"/>
      <c r="FNP126" s="163"/>
      <c r="FNQ126" s="163"/>
      <c r="FNR126" s="163"/>
      <c r="FNS126" s="163"/>
      <c r="FNT126" s="163"/>
      <c r="FNU126" s="163"/>
      <c r="FNV126" s="163"/>
      <c r="FNW126" s="163"/>
      <c r="FNX126" s="163"/>
      <c r="FNY126" s="163"/>
      <c r="FNZ126" s="163"/>
      <c r="FOA126" s="163"/>
      <c r="FOB126" s="163"/>
      <c r="FOC126" s="163"/>
      <c r="FOD126" s="163"/>
      <c r="FOE126" s="163"/>
      <c r="FOF126" s="163"/>
      <c r="FOG126" s="163"/>
      <c r="FOH126" s="163"/>
      <c r="FOI126" s="163"/>
      <c r="FOJ126" s="163"/>
      <c r="FOK126" s="163"/>
      <c r="FOL126" s="163"/>
      <c r="FOM126" s="163"/>
      <c r="FON126" s="163"/>
      <c r="FOO126" s="163"/>
      <c r="FOP126" s="163"/>
      <c r="FOQ126" s="163"/>
      <c r="FOR126" s="163"/>
      <c r="FOS126" s="163"/>
      <c r="FOT126" s="163"/>
      <c r="FOU126" s="163"/>
      <c r="FOV126" s="163"/>
      <c r="FOW126" s="163"/>
      <c r="FOX126" s="163"/>
      <c r="FOY126" s="163"/>
      <c r="FOZ126" s="163"/>
      <c r="FPA126" s="163"/>
      <c r="FPB126" s="163"/>
    </row>
    <row r="127" spans="1:4474" ht="27" customHeight="1">
      <c r="A127" s="162" t="s">
        <v>88</v>
      </c>
      <c r="B127" s="161" t="s">
        <v>109</v>
      </c>
      <c r="C127" s="20" t="s">
        <v>90</v>
      </c>
      <c r="D127" s="105">
        <v>156</v>
      </c>
      <c r="E127" s="105">
        <v>10</v>
      </c>
      <c r="F127" s="105" t="s">
        <v>212</v>
      </c>
      <c r="G127" s="105" t="s">
        <v>215</v>
      </c>
      <c r="H127" s="105" t="s">
        <v>214</v>
      </c>
      <c r="I127" s="108">
        <v>536.78</v>
      </c>
      <c r="J127" s="107">
        <v>685.7</v>
      </c>
      <c r="K127" s="107">
        <v>688.92</v>
      </c>
      <c r="L127" s="107">
        <v>719.45</v>
      </c>
      <c r="M127" s="17">
        <v>15</v>
      </c>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c r="RY127" s="163"/>
      <c r="RZ127" s="163"/>
      <c r="SA127" s="163"/>
      <c r="SB127" s="163"/>
      <c r="SC127" s="163"/>
      <c r="SD127" s="163"/>
      <c r="SE127" s="163"/>
      <c r="SF127" s="163"/>
      <c r="SG127" s="163"/>
      <c r="SH127" s="163"/>
      <c r="SI127" s="163"/>
      <c r="SJ127" s="163"/>
      <c r="SK127" s="163"/>
      <c r="SL127" s="163"/>
      <c r="SM127" s="163"/>
      <c r="SN127" s="163"/>
      <c r="SO127" s="163"/>
      <c r="SP127" s="163"/>
      <c r="SQ127" s="163"/>
      <c r="SR127" s="163"/>
      <c r="SS127" s="163"/>
      <c r="ST127" s="163"/>
      <c r="SU127" s="163"/>
      <c r="SV127" s="163"/>
      <c r="SW127" s="163"/>
      <c r="SX127" s="163"/>
      <c r="SY127" s="163"/>
      <c r="SZ127" s="163"/>
      <c r="TA127" s="163"/>
      <c r="TB127" s="163"/>
      <c r="TC127" s="163"/>
      <c r="TD127" s="163"/>
      <c r="TE127" s="163"/>
      <c r="TF127" s="163"/>
      <c r="TG127" s="163"/>
      <c r="TH127" s="163"/>
      <c r="TI127" s="163"/>
      <c r="TJ127" s="163"/>
      <c r="TK127" s="163"/>
      <c r="TL127" s="163"/>
      <c r="TM127" s="163"/>
      <c r="TN127" s="163"/>
      <c r="TO127" s="163"/>
      <c r="TP127" s="163"/>
      <c r="TQ127" s="163"/>
      <c r="TR127" s="163"/>
      <c r="TS127" s="163"/>
      <c r="TT127" s="163"/>
      <c r="TU127" s="163"/>
      <c r="TV127" s="163"/>
      <c r="TW127" s="163"/>
      <c r="TX127" s="163"/>
      <c r="TY127" s="163"/>
      <c r="TZ127" s="163"/>
      <c r="UA127" s="163"/>
      <c r="UB127" s="163"/>
      <c r="UC127" s="163"/>
      <c r="UD127" s="163"/>
      <c r="UE127" s="163"/>
      <c r="UF127" s="163"/>
      <c r="UG127" s="163"/>
      <c r="UH127" s="163"/>
      <c r="UI127" s="163"/>
      <c r="UJ127" s="163"/>
      <c r="UK127" s="163"/>
      <c r="UL127" s="163"/>
      <c r="UM127" s="163"/>
      <c r="UN127" s="163"/>
      <c r="UO127" s="163"/>
      <c r="UP127" s="163"/>
      <c r="UQ127" s="163"/>
      <c r="UR127" s="163"/>
      <c r="US127" s="163"/>
      <c r="UT127" s="163"/>
      <c r="UU127" s="163"/>
      <c r="UV127" s="163"/>
      <c r="UW127" s="163"/>
      <c r="UX127" s="163"/>
      <c r="UY127" s="163"/>
      <c r="UZ127" s="163"/>
      <c r="VA127" s="163"/>
      <c r="VB127" s="163"/>
      <c r="VC127" s="163"/>
      <c r="VD127" s="163"/>
      <c r="VE127" s="163"/>
      <c r="VF127" s="163"/>
      <c r="VG127" s="163"/>
      <c r="VH127" s="163"/>
      <c r="VI127" s="163"/>
      <c r="VJ127" s="163"/>
      <c r="VK127" s="163"/>
      <c r="VL127" s="163"/>
      <c r="VM127" s="163"/>
      <c r="VN127" s="163"/>
      <c r="VO127" s="163"/>
      <c r="VP127" s="163"/>
      <c r="VQ127" s="163"/>
      <c r="VR127" s="163"/>
      <c r="VS127" s="163"/>
      <c r="VT127" s="163"/>
      <c r="VU127" s="163"/>
      <c r="VV127" s="163"/>
      <c r="VW127" s="163"/>
      <c r="VX127" s="163"/>
      <c r="VY127" s="163"/>
      <c r="VZ127" s="163"/>
      <c r="WA127" s="163"/>
      <c r="WB127" s="163"/>
      <c r="WC127" s="163"/>
      <c r="WD127" s="163"/>
      <c r="WE127" s="163"/>
      <c r="WF127" s="163"/>
      <c r="WG127" s="163"/>
      <c r="WH127" s="163"/>
      <c r="WI127" s="163"/>
      <c r="WJ127" s="163"/>
      <c r="WK127" s="163"/>
      <c r="WL127" s="163"/>
      <c r="WM127" s="163"/>
      <c r="WN127" s="163"/>
      <c r="WO127" s="163"/>
      <c r="WP127" s="163"/>
      <c r="WQ127" s="163"/>
      <c r="WR127" s="163"/>
      <c r="WS127" s="163"/>
      <c r="WT127" s="163"/>
      <c r="WU127" s="163"/>
      <c r="WV127" s="163"/>
      <c r="WW127" s="163"/>
      <c r="WX127" s="163"/>
      <c r="WY127" s="163"/>
      <c r="WZ127" s="163"/>
      <c r="XA127" s="163"/>
      <c r="XB127" s="163"/>
      <c r="XC127" s="163"/>
      <c r="XD127" s="163"/>
      <c r="XE127" s="163"/>
      <c r="XF127" s="163"/>
      <c r="XG127" s="163"/>
      <c r="XH127" s="163"/>
      <c r="XI127" s="163"/>
      <c r="XJ127" s="163"/>
      <c r="XK127" s="163"/>
      <c r="XL127" s="163"/>
      <c r="XM127" s="163"/>
      <c r="XN127" s="163"/>
      <c r="XO127" s="163"/>
      <c r="XP127" s="163"/>
      <c r="XQ127" s="163"/>
      <c r="XR127" s="163"/>
      <c r="XS127" s="163"/>
      <c r="XT127" s="163"/>
      <c r="XU127" s="163"/>
      <c r="XV127" s="163"/>
      <c r="XW127" s="163"/>
      <c r="XX127" s="163"/>
      <c r="XY127" s="163"/>
      <c r="XZ127" s="163"/>
      <c r="YA127" s="163"/>
      <c r="YB127" s="163"/>
      <c r="YC127" s="163"/>
      <c r="YD127" s="163"/>
      <c r="YE127" s="163"/>
      <c r="YF127" s="163"/>
      <c r="YG127" s="163"/>
      <c r="YH127" s="163"/>
      <c r="YI127" s="163"/>
      <c r="YJ127" s="163"/>
      <c r="YK127" s="163"/>
      <c r="YL127" s="163"/>
      <c r="YM127" s="163"/>
      <c r="YN127" s="163"/>
      <c r="YO127" s="163"/>
      <c r="YP127" s="163"/>
      <c r="YQ127" s="163"/>
      <c r="YR127" s="163"/>
      <c r="YS127" s="163"/>
      <c r="YT127" s="163"/>
      <c r="YU127" s="163"/>
      <c r="YV127" s="163"/>
      <c r="YW127" s="163"/>
      <c r="YX127" s="163"/>
      <c r="YY127" s="163"/>
      <c r="YZ127" s="163"/>
      <c r="ZA127" s="163"/>
      <c r="ZB127" s="163"/>
      <c r="ZC127" s="163"/>
      <c r="ZD127" s="163"/>
      <c r="ZE127" s="163"/>
      <c r="ZF127" s="163"/>
      <c r="ZG127" s="163"/>
      <c r="ZH127" s="163"/>
      <c r="ZI127" s="163"/>
      <c r="ZJ127" s="163"/>
      <c r="ZK127" s="163"/>
      <c r="ZL127" s="163"/>
      <c r="ZM127" s="163"/>
      <c r="ZN127" s="163"/>
      <c r="ZO127" s="163"/>
      <c r="ZP127" s="163"/>
      <c r="ZQ127" s="163"/>
      <c r="ZR127" s="163"/>
      <c r="ZS127" s="163"/>
      <c r="ZT127" s="163"/>
      <c r="ZU127" s="163"/>
      <c r="ZV127" s="163"/>
      <c r="ZW127" s="163"/>
      <c r="ZX127" s="163"/>
      <c r="ZY127" s="163"/>
      <c r="ZZ127" s="163"/>
      <c r="AAA127" s="163"/>
      <c r="AAB127" s="163"/>
      <c r="AAC127" s="163"/>
      <c r="AAD127" s="163"/>
      <c r="AAE127" s="163"/>
      <c r="AAF127" s="163"/>
      <c r="AAG127" s="163"/>
      <c r="AAH127" s="163"/>
      <c r="AAI127" s="163"/>
      <c r="AAJ127" s="163"/>
      <c r="AAK127" s="163"/>
      <c r="AAL127" s="163"/>
      <c r="AAM127" s="163"/>
      <c r="AAN127" s="163"/>
      <c r="AAO127" s="163"/>
      <c r="AAP127" s="163"/>
      <c r="AAQ127" s="163"/>
      <c r="AAR127" s="163"/>
      <c r="AAS127" s="163"/>
      <c r="AAT127" s="163"/>
      <c r="AAU127" s="163"/>
      <c r="AAV127" s="163"/>
      <c r="AAW127" s="163"/>
      <c r="AAX127" s="163"/>
      <c r="AAY127" s="163"/>
      <c r="AAZ127" s="163"/>
      <c r="ABA127" s="163"/>
      <c r="ABB127" s="163"/>
      <c r="ABC127" s="163"/>
      <c r="ABD127" s="163"/>
      <c r="ABE127" s="163"/>
      <c r="ABF127" s="163"/>
      <c r="ABG127" s="163"/>
      <c r="ABH127" s="163"/>
      <c r="ABI127" s="163"/>
      <c r="ABJ127" s="163"/>
      <c r="ABK127" s="163"/>
      <c r="ABL127" s="163"/>
      <c r="ABM127" s="163"/>
      <c r="ABN127" s="163"/>
      <c r="ABO127" s="163"/>
      <c r="ABP127" s="163"/>
      <c r="ABQ127" s="163"/>
      <c r="ABR127" s="163"/>
      <c r="ABS127" s="163"/>
      <c r="ABT127" s="163"/>
      <c r="ABU127" s="163"/>
      <c r="ABV127" s="163"/>
      <c r="ABW127" s="163"/>
      <c r="ABX127" s="163"/>
      <c r="ABY127" s="163"/>
      <c r="ABZ127" s="163"/>
      <c r="ACA127" s="163"/>
      <c r="ACB127" s="163"/>
      <c r="ACC127" s="163"/>
      <c r="ACD127" s="163"/>
      <c r="ACE127" s="163"/>
      <c r="ACF127" s="163"/>
      <c r="ACG127" s="163"/>
      <c r="ACH127" s="163"/>
      <c r="ACI127" s="163"/>
      <c r="ACJ127" s="163"/>
      <c r="ACK127" s="163"/>
      <c r="ACL127" s="163"/>
      <c r="ACM127" s="163"/>
      <c r="ACN127" s="163"/>
      <c r="ACO127" s="163"/>
      <c r="ACP127" s="163"/>
      <c r="ACQ127" s="163"/>
      <c r="ACR127" s="163"/>
      <c r="ACS127" s="163"/>
      <c r="ACT127" s="163"/>
      <c r="ACU127" s="163"/>
      <c r="ACV127" s="163"/>
      <c r="ACW127" s="163"/>
      <c r="ACX127" s="163"/>
      <c r="ACY127" s="163"/>
      <c r="ACZ127" s="163"/>
      <c r="ADA127" s="163"/>
      <c r="ADB127" s="163"/>
      <c r="ADC127" s="163"/>
      <c r="ADD127" s="163"/>
      <c r="ADE127" s="163"/>
      <c r="ADF127" s="163"/>
      <c r="ADG127" s="163"/>
      <c r="ADH127" s="163"/>
      <c r="ADI127" s="163"/>
      <c r="ADJ127" s="163"/>
      <c r="ADK127" s="163"/>
      <c r="ADL127" s="163"/>
      <c r="ADM127" s="163"/>
      <c r="ADN127" s="163"/>
      <c r="ADO127" s="163"/>
      <c r="ADP127" s="163"/>
      <c r="ADQ127" s="163"/>
      <c r="ADR127" s="163"/>
      <c r="ADS127" s="163"/>
      <c r="ADT127" s="163"/>
      <c r="ADU127" s="163"/>
      <c r="ADV127" s="163"/>
      <c r="ADW127" s="163"/>
      <c r="ADX127" s="163"/>
      <c r="ADY127" s="163"/>
      <c r="ADZ127" s="163"/>
      <c r="AEA127" s="163"/>
      <c r="AEB127" s="163"/>
      <c r="AEC127" s="163"/>
      <c r="AED127" s="163"/>
      <c r="AEE127" s="163"/>
      <c r="AEF127" s="163"/>
      <c r="AEG127" s="163"/>
      <c r="AEH127" s="163"/>
      <c r="AEI127" s="163"/>
      <c r="AEJ127" s="163"/>
      <c r="AEK127" s="163"/>
      <c r="AEL127" s="163"/>
      <c r="AEM127" s="163"/>
      <c r="AEN127" s="163"/>
      <c r="AEO127" s="163"/>
      <c r="AEP127" s="163"/>
      <c r="AEQ127" s="163"/>
      <c r="AER127" s="163"/>
      <c r="AES127" s="163"/>
      <c r="AET127" s="163"/>
      <c r="AEU127" s="163"/>
      <c r="AEV127" s="163"/>
      <c r="AEW127" s="163"/>
      <c r="AEX127" s="163"/>
      <c r="AEY127" s="163"/>
      <c r="AEZ127" s="163"/>
      <c r="AFA127" s="163"/>
      <c r="AFB127" s="163"/>
      <c r="AFC127" s="163"/>
      <c r="AFD127" s="163"/>
      <c r="AFE127" s="163"/>
      <c r="AFF127" s="163"/>
      <c r="AFG127" s="163"/>
      <c r="AFH127" s="163"/>
      <c r="AFI127" s="163"/>
      <c r="AFJ127" s="163"/>
      <c r="AFK127" s="163"/>
      <c r="AFL127" s="163"/>
      <c r="AFM127" s="163"/>
      <c r="AFN127" s="163"/>
      <c r="AFO127" s="163"/>
      <c r="AFP127" s="163"/>
      <c r="AFQ127" s="163"/>
      <c r="AFR127" s="163"/>
      <c r="AFS127" s="163"/>
      <c r="AFT127" s="163"/>
      <c r="AFU127" s="163"/>
      <c r="AFV127" s="163"/>
      <c r="AFW127" s="163"/>
      <c r="AFX127" s="163"/>
      <c r="AFY127" s="163"/>
      <c r="AFZ127" s="163"/>
      <c r="AGA127" s="163"/>
      <c r="AGB127" s="163"/>
      <c r="AGC127" s="163"/>
      <c r="AGD127" s="163"/>
      <c r="AGE127" s="163"/>
      <c r="AGF127" s="163"/>
      <c r="AGG127" s="163"/>
      <c r="AGH127" s="163"/>
      <c r="AGI127" s="163"/>
      <c r="AGJ127" s="163"/>
      <c r="AGK127" s="163"/>
      <c r="AGL127" s="163"/>
      <c r="AGM127" s="163"/>
      <c r="AGN127" s="163"/>
      <c r="AGO127" s="163"/>
      <c r="AGP127" s="163"/>
      <c r="AGQ127" s="163"/>
      <c r="AGR127" s="163"/>
      <c r="AGS127" s="163"/>
      <c r="AGT127" s="163"/>
      <c r="AGU127" s="163"/>
      <c r="AGV127" s="163"/>
      <c r="AGW127" s="163"/>
      <c r="AGX127" s="163"/>
      <c r="AGY127" s="163"/>
      <c r="AGZ127" s="163"/>
      <c r="AHA127" s="163"/>
      <c r="AHB127" s="163"/>
      <c r="AHC127" s="163"/>
      <c r="AHD127" s="163"/>
      <c r="AHE127" s="163"/>
      <c r="AHF127" s="163"/>
      <c r="AHG127" s="163"/>
      <c r="AHH127" s="163"/>
      <c r="AHI127" s="163"/>
      <c r="AHJ127" s="163"/>
      <c r="AHK127" s="163"/>
      <c r="AHL127" s="163"/>
      <c r="AHM127" s="163"/>
      <c r="AHN127" s="163"/>
      <c r="AHO127" s="163"/>
      <c r="AHP127" s="163"/>
      <c r="AHQ127" s="163"/>
      <c r="AHR127" s="163"/>
      <c r="AHS127" s="163"/>
      <c r="AHT127" s="163"/>
      <c r="AHU127" s="163"/>
      <c r="AHV127" s="163"/>
      <c r="AHW127" s="163"/>
      <c r="AHX127" s="163"/>
      <c r="AHY127" s="163"/>
      <c r="AHZ127" s="163"/>
      <c r="AIA127" s="163"/>
      <c r="AIB127" s="163"/>
      <c r="AIC127" s="163"/>
      <c r="AID127" s="163"/>
      <c r="AIE127" s="163"/>
      <c r="AIF127" s="163"/>
      <c r="AIG127" s="163"/>
      <c r="AIH127" s="163"/>
      <c r="AII127" s="163"/>
      <c r="AIJ127" s="163"/>
      <c r="AIK127" s="163"/>
      <c r="AIL127" s="163"/>
      <c r="AIM127" s="163"/>
      <c r="AIN127" s="163"/>
      <c r="AIO127" s="163"/>
      <c r="AIP127" s="163"/>
      <c r="AIQ127" s="163"/>
      <c r="AIR127" s="163"/>
      <c r="AIS127" s="163"/>
      <c r="AIT127" s="163"/>
      <c r="AIU127" s="163"/>
      <c r="AIV127" s="163"/>
      <c r="AIW127" s="163"/>
      <c r="AIX127" s="163"/>
      <c r="AIY127" s="163"/>
      <c r="AIZ127" s="163"/>
      <c r="AJA127" s="163"/>
      <c r="AJB127" s="163"/>
      <c r="AJC127" s="163"/>
      <c r="AJD127" s="163"/>
      <c r="AJE127" s="163"/>
      <c r="AJF127" s="163"/>
      <c r="AJG127" s="163"/>
      <c r="AJH127" s="163"/>
      <c r="AJI127" s="163"/>
      <c r="AJJ127" s="163"/>
      <c r="AJK127" s="163"/>
      <c r="AJL127" s="163"/>
      <c r="AJM127" s="163"/>
      <c r="AJN127" s="163"/>
      <c r="AJO127" s="163"/>
      <c r="AJP127" s="163"/>
      <c r="AJQ127" s="163"/>
      <c r="AJR127" s="163"/>
      <c r="AJS127" s="163"/>
      <c r="AJT127" s="163"/>
      <c r="AJU127" s="163"/>
      <c r="AJV127" s="163"/>
      <c r="AJW127" s="163"/>
      <c r="AJX127" s="163"/>
      <c r="AJY127" s="163"/>
      <c r="AJZ127" s="163"/>
      <c r="AKA127" s="163"/>
      <c r="AKB127" s="163"/>
      <c r="AKC127" s="163"/>
      <c r="AKD127" s="163"/>
      <c r="AKE127" s="163"/>
      <c r="AKF127" s="163"/>
      <c r="AKG127" s="163"/>
      <c r="AKH127" s="163"/>
      <c r="AKI127" s="163"/>
      <c r="AKJ127" s="163"/>
      <c r="AKK127" s="163"/>
      <c r="AKL127" s="163"/>
      <c r="AKM127" s="163"/>
      <c r="AKN127" s="163"/>
      <c r="AKO127" s="163"/>
      <c r="AKP127" s="163"/>
      <c r="AKQ127" s="163"/>
      <c r="AKR127" s="163"/>
      <c r="AKS127" s="163"/>
      <c r="AKT127" s="163"/>
      <c r="AKU127" s="163"/>
      <c r="AKV127" s="163"/>
      <c r="AKW127" s="163"/>
      <c r="AKX127" s="163"/>
      <c r="AKY127" s="163"/>
      <c r="AKZ127" s="163"/>
      <c r="ALA127" s="163"/>
      <c r="ALB127" s="163"/>
      <c r="ALC127" s="163"/>
      <c r="ALD127" s="163"/>
      <c r="ALE127" s="163"/>
      <c r="ALF127" s="163"/>
      <c r="ALG127" s="163"/>
      <c r="ALH127" s="163"/>
      <c r="ALI127" s="163"/>
      <c r="ALJ127" s="163"/>
      <c r="ALK127" s="163"/>
      <c r="ALL127" s="163"/>
      <c r="ALM127" s="163"/>
      <c r="ALN127" s="163"/>
      <c r="ALO127" s="163"/>
      <c r="ALP127" s="163"/>
      <c r="ALQ127" s="163"/>
      <c r="ALR127" s="163"/>
      <c r="ALS127" s="163"/>
      <c r="ALT127" s="163"/>
      <c r="ALU127" s="163"/>
      <c r="ALV127" s="163"/>
      <c r="ALW127" s="163"/>
      <c r="ALX127" s="163"/>
      <c r="ALY127" s="163"/>
      <c r="ALZ127" s="163"/>
      <c r="AMA127" s="163"/>
      <c r="AMB127" s="163"/>
      <c r="AMC127" s="163"/>
      <c r="AMD127" s="163"/>
      <c r="AME127" s="163"/>
      <c r="AMF127" s="163"/>
      <c r="AMG127" s="163"/>
      <c r="AMH127" s="163"/>
      <c r="AMI127" s="163"/>
      <c r="AMJ127" s="163"/>
      <c r="AMK127" s="163"/>
      <c r="AML127" s="163"/>
      <c r="AMM127" s="163"/>
      <c r="AMN127" s="163"/>
      <c r="AMO127" s="163"/>
      <c r="AMP127" s="163"/>
      <c r="AMQ127" s="163"/>
      <c r="AMR127" s="163"/>
      <c r="AMS127" s="163"/>
      <c r="AMT127" s="163"/>
      <c r="AMU127" s="163"/>
      <c r="AMV127" s="163"/>
      <c r="AMW127" s="163"/>
      <c r="AMX127" s="163"/>
      <c r="AMY127" s="163"/>
      <c r="AMZ127" s="163"/>
      <c r="ANA127" s="163"/>
      <c r="ANB127" s="163"/>
      <c r="ANC127" s="163"/>
      <c r="AND127" s="163"/>
      <c r="ANE127" s="163"/>
      <c r="ANF127" s="163"/>
      <c r="ANG127" s="163"/>
      <c r="ANH127" s="163"/>
      <c r="ANI127" s="163"/>
      <c r="ANJ127" s="163"/>
      <c r="ANK127" s="163"/>
      <c r="ANL127" s="163"/>
      <c r="ANM127" s="163"/>
      <c r="ANN127" s="163"/>
      <c r="ANO127" s="163"/>
      <c r="ANP127" s="163"/>
      <c r="ANQ127" s="163"/>
      <c r="ANR127" s="163"/>
      <c r="ANS127" s="163"/>
      <c r="ANT127" s="163"/>
      <c r="ANU127" s="163"/>
      <c r="ANV127" s="163"/>
      <c r="ANW127" s="163"/>
      <c r="ANX127" s="163"/>
      <c r="ANY127" s="163"/>
      <c r="ANZ127" s="163"/>
      <c r="AOA127" s="163"/>
      <c r="AOB127" s="163"/>
      <c r="AOC127" s="163"/>
      <c r="AOD127" s="163"/>
      <c r="AOE127" s="163"/>
      <c r="AOF127" s="163"/>
      <c r="AOG127" s="163"/>
      <c r="AOH127" s="163"/>
      <c r="AOI127" s="163"/>
      <c r="AOJ127" s="163"/>
      <c r="AOK127" s="163"/>
      <c r="AOL127" s="163"/>
      <c r="AOM127" s="163"/>
      <c r="AON127" s="163"/>
      <c r="AOO127" s="163"/>
      <c r="AOP127" s="163"/>
      <c r="AOQ127" s="163"/>
      <c r="AOR127" s="163"/>
      <c r="AOS127" s="163"/>
      <c r="AOT127" s="163"/>
      <c r="AOU127" s="163"/>
      <c r="AOV127" s="163"/>
      <c r="AOW127" s="163"/>
      <c r="AOX127" s="163"/>
      <c r="AOY127" s="163"/>
      <c r="AOZ127" s="163"/>
      <c r="APA127" s="163"/>
      <c r="APB127" s="163"/>
      <c r="APC127" s="163"/>
      <c r="APD127" s="163"/>
      <c r="APE127" s="163"/>
      <c r="APF127" s="163"/>
      <c r="APG127" s="163"/>
      <c r="APH127" s="163"/>
      <c r="API127" s="163"/>
      <c r="APJ127" s="163"/>
      <c r="APK127" s="163"/>
      <c r="APL127" s="163"/>
      <c r="APM127" s="163"/>
      <c r="APN127" s="163"/>
      <c r="APO127" s="163"/>
      <c r="APP127" s="163"/>
      <c r="APQ127" s="163"/>
      <c r="APR127" s="163"/>
      <c r="APS127" s="163"/>
      <c r="APT127" s="163"/>
      <c r="APU127" s="163"/>
      <c r="APV127" s="163"/>
      <c r="APW127" s="163"/>
      <c r="APX127" s="163"/>
      <c r="APY127" s="163"/>
      <c r="APZ127" s="163"/>
      <c r="AQA127" s="163"/>
      <c r="AQB127" s="163"/>
      <c r="AQC127" s="163"/>
      <c r="AQD127" s="163"/>
      <c r="AQE127" s="163"/>
      <c r="AQF127" s="163"/>
      <c r="AQG127" s="163"/>
      <c r="AQH127" s="163"/>
      <c r="AQI127" s="163"/>
      <c r="AQJ127" s="163"/>
      <c r="AQK127" s="163"/>
      <c r="AQL127" s="163"/>
      <c r="AQM127" s="163"/>
      <c r="AQN127" s="163"/>
      <c r="AQO127" s="163"/>
      <c r="AQP127" s="163"/>
      <c r="AQQ127" s="163"/>
      <c r="AQR127" s="163"/>
      <c r="AQS127" s="163"/>
      <c r="AQT127" s="163"/>
      <c r="AQU127" s="163"/>
      <c r="AQV127" s="163"/>
      <c r="AQW127" s="163"/>
      <c r="AQX127" s="163"/>
      <c r="AQY127" s="163"/>
      <c r="AQZ127" s="163"/>
      <c r="ARA127" s="163"/>
      <c r="ARB127" s="163"/>
      <c r="ARC127" s="163"/>
      <c r="ARD127" s="163"/>
      <c r="ARE127" s="163"/>
      <c r="ARF127" s="163"/>
      <c r="ARG127" s="163"/>
      <c r="ARH127" s="163"/>
      <c r="ARI127" s="163"/>
      <c r="ARJ127" s="163"/>
      <c r="ARK127" s="163"/>
      <c r="ARL127" s="163"/>
      <c r="ARM127" s="163"/>
      <c r="ARN127" s="163"/>
      <c r="ARO127" s="163"/>
      <c r="ARP127" s="163"/>
      <c r="ARQ127" s="163"/>
      <c r="ARR127" s="163"/>
      <c r="ARS127" s="163"/>
      <c r="ART127" s="163"/>
      <c r="ARU127" s="163"/>
      <c r="ARV127" s="163"/>
      <c r="ARW127" s="163"/>
      <c r="ARX127" s="163"/>
      <c r="ARY127" s="163"/>
      <c r="ARZ127" s="163"/>
      <c r="ASA127" s="163"/>
      <c r="ASB127" s="163"/>
      <c r="ASC127" s="163"/>
      <c r="ASD127" s="163"/>
      <c r="ASE127" s="163"/>
      <c r="ASF127" s="163"/>
      <c r="ASG127" s="163"/>
      <c r="ASH127" s="163"/>
      <c r="ASI127" s="163"/>
      <c r="ASJ127" s="163"/>
      <c r="ASK127" s="163"/>
      <c r="ASL127" s="163"/>
      <c r="ASM127" s="163"/>
      <c r="ASN127" s="163"/>
      <c r="ASO127" s="163"/>
      <c r="ASP127" s="163"/>
      <c r="ASQ127" s="163"/>
      <c r="ASR127" s="163"/>
      <c r="ASS127" s="163"/>
      <c r="AST127" s="163"/>
      <c r="ASU127" s="163"/>
      <c r="ASV127" s="163"/>
      <c r="ASW127" s="163"/>
      <c r="ASX127" s="163"/>
      <c r="ASY127" s="163"/>
      <c r="ASZ127" s="163"/>
      <c r="ATA127" s="163"/>
      <c r="ATB127" s="163"/>
      <c r="ATC127" s="163"/>
      <c r="ATD127" s="163"/>
      <c r="ATE127" s="163"/>
      <c r="ATF127" s="163"/>
      <c r="ATG127" s="163"/>
      <c r="ATH127" s="163"/>
      <c r="ATI127" s="163"/>
      <c r="ATJ127" s="163"/>
      <c r="ATK127" s="163"/>
      <c r="ATL127" s="163"/>
      <c r="ATM127" s="163"/>
      <c r="ATN127" s="163"/>
      <c r="ATO127" s="163"/>
      <c r="ATP127" s="163"/>
      <c r="ATQ127" s="163"/>
      <c r="ATR127" s="163"/>
      <c r="ATS127" s="163"/>
      <c r="ATT127" s="163"/>
      <c r="ATU127" s="163"/>
      <c r="ATV127" s="163"/>
      <c r="ATW127" s="163"/>
      <c r="ATX127" s="163"/>
      <c r="ATY127" s="163"/>
      <c r="ATZ127" s="163"/>
      <c r="AUA127" s="163"/>
      <c r="AUB127" s="163"/>
      <c r="AUC127" s="163"/>
      <c r="AUD127" s="163"/>
      <c r="AUE127" s="163"/>
      <c r="AUF127" s="163"/>
      <c r="AUG127" s="163"/>
      <c r="AUH127" s="163"/>
      <c r="AUI127" s="163"/>
      <c r="AUJ127" s="163"/>
      <c r="AUK127" s="163"/>
      <c r="AUL127" s="163"/>
      <c r="AUM127" s="163"/>
      <c r="AUN127" s="163"/>
      <c r="AUO127" s="163"/>
      <c r="AUP127" s="163"/>
      <c r="AUQ127" s="163"/>
      <c r="AUR127" s="163"/>
      <c r="AUS127" s="163"/>
      <c r="AUT127" s="163"/>
      <c r="AUU127" s="163"/>
      <c r="AUV127" s="163"/>
      <c r="AUW127" s="163"/>
      <c r="AUX127" s="163"/>
      <c r="AUY127" s="163"/>
      <c r="AUZ127" s="163"/>
      <c r="AVA127" s="163"/>
      <c r="AVB127" s="163"/>
      <c r="AVC127" s="163"/>
      <c r="AVD127" s="163"/>
      <c r="AVE127" s="163"/>
      <c r="AVF127" s="163"/>
      <c r="AVG127" s="163"/>
      <c r="AVH127" s="163"/>
      <c r="AVI127" s="163"/>
      <c r="AVJ127" s="163"/>
      <c r="AVK127" s="163"/>
      <c r="AVL127" s="163"/>
      <c r="AVM127" s="163"/>
      <c r="AVN127" s="163"/>
      <c r="AVO127" s="163"/>
      <c r="AVP127" s="163"/>
      <c r="AVQ127" s="163"/>
      <c r="AVR127" s="163"/>
      <c r="AVS127" s="163"/>
      <c r="AVT127" s="163"/>
      <c r="AVU127" s="163"/>
      <c r="AVV127" s="163"/>
      <c r="AVW127" s="163"/>
      <c r="AVX127" s="163"/>
      <c r="AVY127" s="163"/>
      <c r="AVZ127" s="163"/>
      <c r="AWA127" s="163"/>
      <c r="AWB127" s="163"/>
      <c r="AWC127" s="163"/>
      <c r="AWD127" s="163"/>
      <c r="AWE127" s="163"/>
      <c r="AWF127" s="163"/>
      <c r="AWG127" s="163"/>
      <c r="AWH127" s="163"/>
      <c r="AWI127" s="163"/>
      <c r="AWJ127" s="163"/>
      <c r="AWK127" s="163"/>
      <c r="AWL127" s="163"/>
      <c r="AWM127" s="163"/>
      <c r="AWN127" s="163"/>
      <c r="AWO127" s="163"/>
      <c r="AWP127" s="163"/>
      <c r="AWQ127" s="163"/>
      <c r="AWR127" s="163"/>
      <c r="AWS127" s="163"/>
      <c r="AWT127" s="163"/>
      <c r="AWU127" s="163"/>
      <c r="AWV127" s="163"/>
      <c r="AWW127" s="163"/>
      <c r="AWX127" s="163"/>
      <c r="AWY127" s="163"/>
      <c r="AWZ127" s="163"/>
      <c r="AXA127" s="163"/>
      <c r="AXB127" s="163"/>
      <c r="AXC127" s="163"/>
      <c r="AXD127" s="163"/>
      <c r="AXE127" s="163"/>
      <c r="AXF127" s="163"/>
      <c r="AXG127" s="163"/>
      <c r="AXH127" s="163"/>
      <c r="AXI127" s="163"/>
      <c r="AXJ127" s="163"/>
      <c r="AXK127" s="163"/>
      <c r="AXL127" s="163"/>
      <c r="AXM127" s="163"/>
      <c r="AXN127" s="163"/>
      <c r="AXO127" s="163"/>
      <c r="AXP127" s="163"/>
      <c r="AXQ127" s="163"/>
      <c r="AXR127" s="163"/>
      <c r="AXS127" s="163"/>
      <c r="AXT127" s="163"/>
      <c r="AXU127" s="163"/>
      <c r="AXV127" s="163"/>
      <c r="AXW127" s="163"/>
      <c r="AXX127" s="163"/>
      <c r="AXY127" s="163"/>
      <c r="AXZ127" s="163"/>
      <c r="AYA127" s="163"/>
      <c r="AYB127" s="163"/>
      <c r="AYC127" s="163"/>
      <c r="AYD127" s="163"/>
      <c r="AYE127" s="163"/>
      <c r="AYF127" s="163"/>
      <c r="AYG127" s="163"/>
      <c r="AYH127" s="163"/>
      <c r="AYI127" s="163"/>
      <c r="AYJ127" s="163"/>
      <c r="AYK127" s="163"/>
      <c r="AYL127" s="163"/>
      <c r="AYM127" s="163"/>
      <c r="AYN127" s="163"/>
      <c r="AYO127" s="163"/>
      <c r="AYP127" s="163"/>
      <c r="AYQ127" s="163"/>
      <c r="AYR127" s="163"/>
      <c r="AYS127" s="163"/>
      <c r="AYT127" s="163"/>
      <c r="AYU127" s="163"/>
      <c r="AYV127" s="163"/>
      <c r="AYW127" s="163"/>
      <c r="AYX127" s="163"/>
      <c r="AYY127" s="163"/>
      <c r="AYZ127" s="163"/>
      <c r="AZA127" s="163"/>
      <c r="AZB127" s="163"/>
      <c r="AZC127" s="163"/>
      <c r="AZD127" s="163"/>
      <c r="AZE127" s="163"/>
      <c r="AZF127" s="163"/>
      <c r="AZG127" s="163"/>
      <c r="AZH127" s="163"/>
      <c r="AZI127" s="163"/>
      <c r="AZJ127" s="163"/>
      <c r="AZK127" s="163"/>
      <c r="AZL127" s="163"/>
      <c r="AZM127" s="163"/>
      <c r="AZN127" s="163"/>
      <c r="AZO127" s="163"/>
      <c r="AZP127" s="163"/>
      <c r="AZQ127" s="163"/>
      <c r="AZR127" s="163"/>
      <c r="AZS127" s="163"/>
      <c r="AZT127" s="163"/>
      <c r="AZU127" s="163"/>
      <c r="AZV127" s="163"/>
      <c r="AZW127" s="163"/>
      <c r="AZX127" s="163"/>
      <c r="AZY127" s="163"/>
      <c r="AZZ127" s="163"/>
      <c r="BAA127" s="163"/>
      <c r="BAB127" s="163"/>
      <c r="BAC127" s="163"/>
      <c r="BAD127" s="163"/>
      <c r="BAE127" s="163"/>
      <c r="BAF127" s="163"/>
      <c r="BAG127" s="163"/>
      <c r="BAH127" s="163"/>
      <c r="BAI127" s="163"/>
      <c r="BAJ127" s="163"/>
      <c r="BAK127" s="163"/>
      <c r="BAL127" s="163"/>
      <c r="BAM127" s="163"/>
      <c r="BAN127" s="163"/>
      <c r="BAO127" s="163"/>
      <c r="BAP127" s="163"/>
      <c r="BAQ127" s="163"/>
      <c r="BAR127" s="163"/>
      <c r="BAS127" s="163"/>
      <c r="BAT127" s="163"/>
      <c r="BAU127" s="163"/>
      <c r="BAV127" s="163"/>
      <c r="BAW127" s="163"/>
      <c r="BAX127" s="163"/>
      <c r="BAY127" s="163"/>
      <c r="BAZ127" s="163"/>
      <c r="BBA127" s="163"/>
      <c r="BBB127" s="163"/>
      <c r="BBC127" s="163"/>
      <c r="BBD127" s="163"/>
      <c r="BBE127" s="163"/>
      <c r="BBF127" s="163"/>
      <c r="BBG127" s="163"/>
      <c r="BBH127" s="163"/>
      <c r="BBI127" s="163"/>
      <c r="BBJ127" s="163"/>
      <c r="BBK127" s="163"/>
      <c r="BBL127" s="163"/>
      <c r="BBM127" s="163"/>
      <c r="BBN127" s="163"/>
      <c r="BBO127" s="163"/>
      <c r="BBP127" s="163"/>
      <c r="BBQ127" s="163"/>
      <c r="BBR127" s="163"/>
      <c r="BBS127" s="163"/>
      <c r="BBT127" s="163"/>
      <c r="BBU127" s="163"/>
      <c r="BBV127" s="163"/>
      <c r="BBW127" s="163"/>
      <c r="BBX127" s="163"/>
      <c r="BBY127" s="163"/>
      <c r="BBZ127" s="163"/>
      <c r="BCA127" s="163"/>
      <c r="BCB127" s="163"/>
      <c r="BCC127" s="163"/>
      <c r="BCD127" s="163"/>
      <c r="BCE127" s="163"/>
      <c r="BCF127" s="163"/>
      <c r="BCG127" s="163"/>
      <c r="BCH127" s="163"/>
      <c r="BCI127" s="163"/>
      <c r="BCJ127" s="163"/>
      <c r="BCK127" s="163"/>
      <c r="BCL127" s="163"/>
      <c r="BCM127" s="163"/>
      <c r="BCN127" s="163"/>
      <c r="BCO127" s="163"/>
      <c r="BCP127" s="163"/>
      <c r="BCQ127" s="163"/>
      <c r="BCR127" s="163"/>
      <c r="BCS127" s="163"/>
      <c r="BCT127" s="163"/>
      <c r="BCU127" s="163"/>
      <c r="BCV127" s="163"/>
      <c r="BCW127" s="163"/>
      <c r="BCX127" s="163"/>
      <c r="BCY127" s="163"/>
      <c r="BCZ127" s="163"/>
      <c r="BDA127" s="163"/>
      <c r="BDB127" s="163"/>
      <c r="BDC127" s="163"/>
      <c r="BDD127" s="163"/>
      <c r="BDE127" s="163"/>
      <c r="BDF127" s="163"/>
      <c r="BDG127" s="163"/>
      <c r="BDH127" s="163"/>
      <c r="BDI127" s="163"/>
      <c r="BDJ127" s="163"/>
      <c r="BDK127" s="163"/>
      <c r="BDL127" s="163"/>
      <c r="BDM127" s="163"/>
      <c r="BDN127" s="163"/>
      <c r="BDO127" s="163"/>
      <c r="BDP127" s="163"/>
      <c r="BDQ127" s="163"/>
      <c r="BDR127" s="163"/>
      <c r="BDS127" s="163"/>
      <c r="BDT127" s="163"/>
      <c r="BDU127" s="163"/>
      <c r="BDV127" s="163"/>
      <c r="BDW127" s="163"/>
      <c r="BDX127" s="163"/>
      <c r="BDY127" s="163"/>
      <c r="BDZ127" s="163"/>
      <c r="BEA127" s="163"/>
      <c r="BEB127" s="163"/>
      <c r="BEC127" s="163"/>
      <c r="BED127" s="163"/>
      <c r="BEE127" s="163"/>
      <c r="BEF127" s="163"/>
      <c r="BEG127" s="163"/>
      <c r="BEH127" s="163"/>
      <c r="BEI127" s="163"/>
      <c r="BEJ127" s="163"/>
      <c r="BEK127" s="163"/>
      <c r="BEL127" s="163"/>
      <c r="BEM127" s="163"/>
      <c r="BEN127" s="163"/>
      <c r="BEO127" s="163"/>
      <c r="BEP127" s="163"/>
      <c r="BEQ127" s="163"/>
      <c r="BER127" s="163"/>
      <c r="BES127" s="163"/>
      <c r="BET127" s="163"/>
      <c r="BEU127" s="163"/>
      <c r="BEV127" s="163"/>
      <c r="BEW127" s="163"/>
      <c r="BEX127" s="163"/>
      <c r="BEY127" s="163"/>
      <c r="BEZ127" s="163"/>
      <c r="BFA127" s="163"/>
      <c r="BFB127" s="163"/>
      <c r="BFC127" s="163"/>
      <c r="BFD127" s="163"/>
      <c r="BFE127" s="163"/>
      <c r="BFF127" s="163"/>
      <c r="BFG127" s="163"/>
      <c r="BFH127" s="163"/>
      <c r="BFI127" s="163"/>
      <c r="BFJ127" s="163"/>
      <c r="BFK127" s="163"/>
      <c r="BFL127" s="163"/>
      <c r="BFM127" s="163"/>
      <c r="BFN127" s="163"/>
      <c r="BFO127" s="163"/>
      <c r="BFP127" s="163"/>
      <c r="BFQ127" s="163"/>
      <c r="BFR127" s="163"/>
      <c r="BFS127" s="163"/>
      <c r="BFT127" s="163"/>
      <c r="BFU127" s="163"/>
      <c r="BFV127" s="163"/>
      <c r="BFW127" s="163"/>
      <c r="BFX127" s="163"/>
      <c r="BFY127" s="163"/>
      <c r="BFZ127" s="163"/>
      <c r="BGA127" s="163"/>
      <c r="BGB127" s="163"/>
      <c r="BGC127" s="163"/>
      <c r="BGD127" s="163"/>
      <c r="BGE127" s="163"/>
      <c r="BGF127" s="163"/>
      <c r="BGG127" s="163"/>
      <c r="BGH127" s="163"/>
      <c r="BGI127" s="163"/>
      <c r="BGJ127" s="163"/>
      <c r="BGK127" s="163"/>
      <c r="BGL127" s="163"/>
      <c r="BGM127" s="163"/>
      <c r="BGN127" s="163"/>
      <c r="BGO127" s="163"/>
      <c r="BGP127" s="163"/>
      <c r="BGQ127" s="163"/>
      <c r="BGR127" s="163"/>
      <c r="BGS127" s="163"/>
      <c r="BGT127" s="163"/>
      <c r="BGU127" s="163"/>
      <c r="BGV127" s="163"/>
      <c r="BGW127" s="163"/>
      <c r="BGX127" s="163"/>
      <c r="BGY127" s="163"/>
      <c r="BGZ127" s="163"/>
      <c r="BHA127" s="163"/>
      <c r="BHB127" s="163"/>
      <c r="BHC127" s="163"/>
      <c r="BHD127" s="163"/>
      <c r="BHE127" s="163"/>
      <c r="BHF127" s="163"/>
      <c r="BHG127" s="163"/>
      <c r="BHH127" s="163"/>
      <c r="BHI127" s="163"/>
      <c r="BHJ127" s="163"/>
      <c r="BHK127" s="163"/>
      <c r="BHL127" s="163"/>
      <c r="BHM127" s="163"/>
      <c r="BHN127" s="163"/>
      <c r="BHO127" s="163"/>
      <c r="BHP127" s="163"/>
      <c r="BHQ127" s="163"/>
      <c r="BHR127" s="163"/>
      <c r="BHS127" s="163"/>
      <c r="BHT127" s="163"/>
      <c r="BHU127" s="163"/>
      <c r="BHV127" s="163"/>
      <c r="BHW127" s="163"/>
      <c r="BHX127" s="163"/>
      <c r="BHY127" s="163"/>
      <c r="BHZ127" s="163"/>
      <c r="BIA127" s="163"/>
      <c r="BIB127" s="163"/>
      <c r="BIC127" s="163"/>
      <c r="BID127" s="163"/>
      <c r="BIE127" s="163"/>
      <c r="BIF127" s="163"/>
      <c r="BIG127" s="163"/>
      <c r="BIH127" s="163"/>
      <c r="BII127" s="163"/>
      <c r="BIJ127" s="163"/>
      <c r="BIK127" s="163"/>
      <c r="BIL127" s="163"/>
      <c r="BIM127" s="163"/>
      <c r="BIN127" s="163"/>
      <c r="BIO127" s="163"/>
      <c r="BIP127" s="163"/>
      <c r="BIQ127" s="163"/>
      <c r="BIR127" s="163"/>
      <c r="BIS127" s="163"/>
      <c r="BIT127" s="163"/>
      <c r="BIU127" s="163"/>
      <c r="BIV127" s="163"/>
      <c r="BIW127" s="163"/>
      <c r="BIX127" s="163"/>
      <c r="BIY127" s="163"/>
      <c r="BIZ127" s="163"/>
      <c r="BJA127" s="163"/>
      <c r="BJB127" s="163"/>
      <c r="BJC127" s="163"/>
      <c r="BJD127" s="163"/>
      <c r="BJE127" s="163"/>
      <c r="BJF127" s="163"/>
      <c r="BJG127" s="163"/>
      <c r="BJH127" s="163"/>
      <c r="BJI127" s="163"/>
      <c r="BJJ127" s="163"/>
      <c r="BJK127" s="163"/>
      <c r="BJL127" s="163"/>
      <c r="BJM127" s="163"/>
      <c r="BJN127" s="163"/>
      <c r="BJO127" s="163"/>
      <c r="BJP127" s="163"/>
      <c r="BJQ127" s="163"/>
      <c r="BJR127" s="163"/>
      <c r="BJS127" s="163"/>
      <c r="BJT127" s="163"/>
      <c r="BJU127" s="163"/>
      <c r="BJV127" s="163"/>
      <c r="BJW127" s="163"/>
      <c r="BJX127" s="163"/>
      <c r="BJY127" s="163"/>
      <c r="BJZ127" s="163"/>
      <c r="BKA127" s="163"/>
      <c r="BKB127" s="163"/>
      <c r="BKC127" s="163"/>
      <c r="BKD127" s="163"/>
      <c r="BKE127" s="163"/>
      <c r="BKF127" s="163"/>
      <c r="BKG127" s="163"/>
      <c r="BKH127" s="163"/>
      <c r="BKI127" s="163"/>
      <c r="BKJ127" s="163"/>
      <c r="BKK127" s="163"/>
      <c r="BKL127" s="163"/>
      <c r="BKM127" s="163"/>
      <c r="BKN127" s="163"/>
      <c r="BKO127" s="163"/>
      <c r="BKP127" s="163"/>
      <c r="BKQ127" s="163"/>
      <c r="BKR127" s="163"/>
      <c r="BKS127" s="163"/>
      <c r="BKT127" s="163"/>
      <c r="BKU127" s="163"/>
      <c r="BKV127" s="163"/>
      <c r="BKW127" s="163"/>
      <c r="BKX127" s="163"/>
      <c r="BKY127" s="163"/>
      <c r="BKZ127" s="163"/>
      <c r="BLA127" s="163"/>
      <c r="BLB127" s="163"/>
      <c r="BLC127" s="163"/>
      <c r="BLD127" s="163"/>
      <c r="BLE127" s="163"/>
      <c r="BLF127" s="163"/>
      <c r="BLG127" s="163"/>
      <c r="BLH127" s="163"/>
      <c r="BLI127" s="163"/>
      <c r="BLJ127" s="163"/>
      <c r="BLK127" s="163"/>
      <c r="BLL127" s="163"/>
      <c r="BLM127" s="163"/>
      <c r="BLN127" s="163"/>
      <c r="BLO127" s="163"/>
      <c r="BLP127" s="163"/>
      <c r="BLQ127" s="163"/>
      <c r="BLR127" s="163"/>
      <c r="BLS127" s="163"/>
      <c r="BLT127" s="163"/>
      <c r="BLU127" s="163"/>
      <c r="BLV127" s="163"/>
      <c r="BLW127" s="163"/>
      <c r="BLX127" s="163"/>
      <c r="BLY127" s="163"/>
      <c r="BLZ127" s="163"/>
      <c r="BMA127" s="163"/>
      <c r="BMB127" s="163"/>
      <c r="BMC127" s="163"/>
      <c r="BMD127" s="163"/>
      <c r="BME127" s="163"/>
      <c r="BMF127" s="163"/>
      <c r="BMG127" s="163"/>
      <c r="BMH127" s="163"/>
      <c r="BMI127" s="163"/>
      <c r="BMJ127" s="163"/>
      <c r="BMK127" s="163"/>
      <c r="BML127" s="163"/>
      <c r="BMM127" s="163"/>
      <c r="BMN127" s="163"/>
      <c r="BMO127" s="163"/>
      <c r="BMP127" s="163"/>
      <c r="BMQ127" s="163"/>
      <c r="BMR127" s="163"/>
      <c r="BMS127" s="163"/>
      <c r="BMT127" s="163"/>
      <c r="BMU127" s="163"/>
      <c r="BMV127" s="163"/>
      <c r="BMW127" s="163"/>
      <c r="BMX127" s="163"/>
      <c r="BMY127" s="163"/>
      <c r="BMZ127" s="163"/>
      <c r="BNA127" s="163"/>
      <c r="BNB127" s="163"/>
      <c r="BNC127" s="163"/>
      <c r="BND127" s="163"/>
      <c r="BNE127" s="163"/>
      <c r="BNF127" s="163"/>
      <c r="BNG127" s="163"/>
      <c r="BNH127" s="163"/>
      <c r="BNI127" s="163"/>
      <c r="BNJ127" s="163"/>
      <c r="BNK127" s="163"/>
      <c r="BNL127" s="163"/>
      <c r="BNM127" s="163"/>
      <c r="BNN127" s="163"/>
      <c r="BNO127" s="163"/>
      <c r="BNP127" s="163"/>
      <c r="BNQ127" s="163"/>
      <c r="BNR127" s="163"/>
      <c r="BNS127" s="163"/>
      <c r="BNT127" s="163"/>
      <c r="BNU127" s="163"/>
      <c r="BNV127" s="163"/>
      <c r="BNW127" s="163"/>
      <c r="BNX127" s="163"/>
      <c r="BNY127" s="163"/>
      <c r="BNZ127" s="163"/>
      <c r="BOA127" s="163"/>
      <c r="BOB127" s="163"/>
      <c r="BOC127" s="163"/>
      <c r="BOD127" s="163"/>
      <c r="BOE127" s="163"/>
      <c r="BOF127" s="163"/>
      <c r="BOG127" s="163"/>
      <c r="BOH127" s="163"/>
      <c r="BOI127" s="163"/>
      <c r="BOJ127" s="163"/>
      <c r="BOK127" s="163"/>
      <c r="BOL127" s="163"/>
      <c r="BOM127" s="163"/>
      <c r="BON127" s="163"/>
      <c r="BOO127" s="163"/>
      <c r="BOP127" s="163"/>
      <c r="BOQ127" s="163"/>
      <c r="BOR127" s="163"/>
      <c r="BOS127" s="163"/>
      <c r="BOT127" s="163"/>
      <c r="BOU127" s="163"/>
      <c r="BOV127" s="163"/>
      <c r="BOW127" s="163"/>
      <c r="BOX127" s="163"/>
      <c r="BOY127" s="163"/>
      <c r="BOZ127" s="163"/>
      <c r="BPA127" s="163"/>
      <c r="BPB127" s="163"/>
      <c r="BPC127" s="163"/>
      <c r="BPD127" s="163"/>
      <c r="BPE127" s="163"/>
      <c r="BPF127" s="163"/>
      <c r="BPG127" s="163"/>
      <c r="BPH127" s="163"/>
      <c r="BPI127" s="163"/>
      <c r="BPJ127" s="163"/>
      <c r="BPK127" s="163"/>
      <c r="BPL127" s="163"/>
      <c r="BPM127" s="163"/>
      <c r="BPN127" s="163"/>
      <c r="BPO127" s="163"/>
      <c r="BPP127" s="163"/>
      <c r="BPQ127" s="163"/>
      <c r="BPR127" s="163"/>
      <c r="BPS127" s="163"/>
      <c r="BPT127" s="163"/>
      <c r="BPU127" s="163"/>
      <c r="BPV127" s="163"/>
      <c r="BPW127" s="163"/>
      <c r="BPX127" s="163"/>
      <c r="BPY127" s="163"/>
      <c r="BPZ127" s="163"/>
      <c r="BQA127" s="163"/>
      <c r="BQB127" s="163"/>
      <c r="BQC127" s="163"/>
      <c r="BQD127" s="163"/>
      <c r="BQE127" s="163"/>
      <c r="BQF127" s="163"/>
      <c r="BQG127" s="163"/>
      <c r="BQH127" s="163"/>
      <c r="BQI127" s="163"/>
      <c r="BQJ127" s="163"/>
      <c r="BQK127" s="163"/>
      <c r="BQL127" s="163"/>
      <c r="BQM127" s="163"/>
      <c r="BQN127" s="163"/>
      <c r="BQO127" s="163"/>
      <c r="BQP127" s="163"/>
      <c r="BQQ127" s="163"/>
      <c r="BQR127" s="163"/>
      <c r="BQS127" s="163"/>
      <c r="BQT127" s="163"/>
      <c r="BQU127" s="163"/>
      <c r="BQV127" s="163"/>
      <c r="BQW127" s="163"/>
      <c r="BQX127" s="163"/>
      <c r="BQY127" s="163"/>
      <c r="BQZ127" s="163"/>
      <c r="BRA127" s="163"/>
      <c r="BRB127" s="163"/>
      <c r="BRC127" s="163"/>
      <c r="BRD127" s="163"/>
      <c r="BRE127" s="163"/>
      <c r="BRF127" s="163"/>
      <c r="BRG127" s="163"/>
      <c r="BRH127" s="163"/>
      <c r="BRI127" s="163"/>
      <c r="BRJ127" s="163"/>
      <c r="BRK127" s="163"/>
      <c r="BRL127" s="163"/>
      <c r="BRM127" s="163"/>
      <c r="BRN127" s="163"/>
      <c r="BRO127" s="163"/>
      <c r="BRP127" s="163"/>
      <c r="BRQ127" s="163"/>
      <c r="BRR127" s="163"/>
      <c r="BRS127" s="163"/>
      <c r="BRT127" s="163"/>
      <c r="BRU127" s="163"/>
      <c r="BRV127" s="163"/>
      <c r="BRW127" s="163"/>
      <c r="BRX127" s="163"/>
      <c r="BRY127" s="163"/>
      <c r="BRZ127" s="163"/>
      <c r="BSA127" s="163"/>
      <c r="BSB127" s="163"/>
      <c r="BSC127" s="163"/>
      <c r="BSD127" s="163"/>
      <c r="BSE127" s="163"/>
      <c r="BSF127" s="163"/>
      <c r="BSG127" s="163"/>
      <c r="BSH127" s="163"/>
      <c r="BSI127" s="163"/>
      <c r="BSJ127" s="163"/>
      <c r="BSK127" s="163"/>
      <c r="BSL127" s="163"/>
      <c r="BSM127" s="163"/>
      <c r="BSN127" s="163"/>
      <c r="BSO127" s="163"/>
      <c r="BSP127" s="163"/>
      <c r="BSQ127" s="163"/>
      <c r="BSR127" s="163"/>
      <c r="BSS127" s="163"/>
      <c r="BST127" s="163"/>
      <c r="BSU127" s="163"/>
      <c r="BSV127" s="163"/>
      <c r="BSW127" s="163"/>
      <c r="BSX127" s="163"/>
      <c r="BSY127" s="163"/>
      <c r="BSZ127" s="163"/>
      <c r="BTA127" s="163"/>
      <c r="BTB127" s="163"/>
      <c r="BTC127" s="163"/>
      <c r="BTD127" s="163"/>
      <c r="BTE127" s="163"/>
      <c r="BTF127" s="163"/>
      <c r="BTG127" s="163"/>
      <c r="BTH127" s="163"/>
      <c r="BTI127" s="163"/>
      <c r="BTJ127" s="163"/>
      <c r="BTK127" s="163"/>
      <c r="BTL127" s="163"/>
      <c r="BTM127" s="163"/>
      <c r="BTN127" s="163"/>
      <c r="BTO127" s="163"/>
      <c r="BTP127" s="163"/>
      <c r="BTQ127" s="163"/>
      <c r="BTR127" s="163"/>
      <c r="BTS127" s="163"/>
      <c r="BTT127" s="163"/>
      <c r="BTU127" s="163"/>
      <c r="BTV127" s="163"/>
      <c r="BTW127" s="163"/>
      <c r="BTX127" s="163"/>
      <c r="BTY127" s="163"/>
      <c r="BTZ127" s="163"/>
      <c r="BUA127" s="163"/>
      <c r="BUB127" s="163"/>
      <c r="BUC127" s="163"/>
      <c r="BUD127" s="163"/>
      <c r="BUE127" s="163"/>
      <c r="BUF127" s="163"/>
      <c r="BUG127" s="163"/>
      <c r="BUH127" s="163"/>
      <c r="BUI127" s="163"/>
      <c r="BUJ127" s="163"/>
      <c r="BUK127" s="163"/>
      <c r="BUL127" s="163"/>
      <c r="BUM127" s="163"/>
      <c r="BUN127" s="163"/>
      <c r="BUO127" s="163"/>
      <c r="BUP127" s="163"/>
      <c r="BUQ127" s="163"/>
      <c r="BUR127" s="163"/>
      <c r="BUS127" s="163"/>
      <c r="BUT127" s="163"/>
      <c r="BUU127" s="163"/>
      <c r="BUV127" s="163"/>
      <c r="BUW127" s="163"/>
      <c r="BUX127" s="163"/>
      <c r="BUY127" s="163"/>
      <c r="BUZ127" s="163"/>
      <c r="BVA127" s="163"/>
      <c r="BVB127" s="163"/>
      <c r="BVC127" s="163"/>
      <c r="BVD127" s="163"/>
      <c r="BVE127" s="163"/>
      <c r="BVF127" s="163"/>
      <c r="BVG127" s="163"/>
      <c r="BVH127" s="163"/>
      <c r="BVI127" s="163"/>
      <c r="BVJ127" s="163"/>
      <c r="BVK127" s="163"/>
      <c r="BVL127" s="163"/>
      <c r="BVM127" s="163"/>
      <c r="BVN127" s="163"/>
      <c r="BVO127" s="163"/>
      <c r="BVP127" s="163"/>
      <c r="BVQ127" s="163"/>
      <c r="BVR127" s="163"/>
      <c r="BVS127" s="163"/>
      <c r="BVT127" s="163"/>
      <c r="BVU127" s="163"/>
      <c r="BVV127" s="163"/>
      <c r="BVW127" s="163"/>
      <c r="BVX127" s="163"/>
      <c r="BVY127" s="163"/>
      <c r="BVZ127" s="163"/>
      <c r="BWA127" s="163"/>
      <c r="BWB127" s="163"/>
      <c r="BWC127" s="163"/>
      <c r="BWD127" s="163"/>
      <c r="BWE127" s="163"/>
      <c r="BWF127" s="163"/>
      <c r="BWG127" s="163"/>
      <c r="BWH127" s="163"/>
      <c r="BWI127" s="163"/>
      <c r="BWJ127" s="163"/>
      <c r="BWK127" s="163"/>
      <c r="BWL127" s="163"/>
      <c r="BWM127" s="163"/>
      <c r="BWN127" s="163"/>
      <c r="BWO127" s="163"/>
      <c r="BWP127" s="163"/>
      <c r="BWQ127" s="163"/>
      <c r="BWR127" s="163"/>
      <c r="BWS127" s="163"/>
      <c r="BWT127" s="163"/>
      <c r="BWU127" s="163"/>
      <c r="BWV127" s="163"/>
      <c r="BWW127" s="163"/>
      <c r="BWX127" s="163"/>
      <c r="BWY127" s="163"/>
      <c r="BWZ127" s="163"/>
      <c r="BXA127" s="163"/>
      <c r="BXB127" s="163"/>
      <c r="BXC127" s="163"/>
      <c r="BXD127" s="163"/>
      <c r="BXE127" s="163"/>
      <c r="BXF127" s="163"/>
      <c r="BXG127" s="163"/>
      <c r="BXH127" s="163"/>
      <c r="BXI127" s="163"/>
      <c r="BXJ127" s="163"/>
      <c r="BXK127" s="163"/>
      <c r="BXL127" s="163"/>
      <c r="BXM127" s="163"/>
      <c r="BXN127" s="163"/>
      <c r="BXO127" s="163"/>
      <c r="BXP127" s="163"/>
      <c r="BXQ127" s="163"/>
      <c r="BXR127" s="163"/>
      <c r="BXS127" s="163"/>
      <c r="BXT127" s="163"/>
      <c r="BXU127" s="163"/>
      <c r="BXV127" s="163"/>
      <c r="BXW127" s="163"/>
      <c r="BXX127" s="163"/>
      <c r="BXY127" s="163"/>
      <c r="BXZ127" s="163"/>
      <c r="BYA127" s="163"/>
      <c r="BYB127" s="163"/>
      <c r="BYC127" s="163"/>
      <c r="BYD127" s="163"/>
      <c r="BYE127" s="163"/>
      <c r="BYF127" s="163"/>
      <c r="BYG127" s="163"/>
      <c r="BYH127" s="163"/>
      <c r="BYI127" s="163"/>
      <c r="BYJ127" s="163"/>
      <c r="BYK127" s="163"/>
      <c r="BYL127" s="163"/>
      <c r="BYM127" s="163"/>
      <c r="BYN127" s="163"/>
      <c r="BYO127" s="163"/>
      <c r="BYP127" s="163"/>
      <c r="BYQ127" s="163"/>
      <c r="BYR127" s="163"/>
      <c r="BYS127" s="163"/>
      <c r="BYT127" s="163"/>
      <c r="BYU127" s="163"/>
      <c r="BYV127" s="163"/>
      <c r="BYW127" s="163"/>
      <c r="BYX127" s="163"/>
      <c r="BYY127" s="163"/>
      <c r="BYZ127" s="163"/>
      <c r="BZA127" s="163"/>
      <c r="BZB127" s="163"/>
      <c r="BZC127" s="163"/>
      <c r="BZD127" s="163"/>
      <c r="BZE127" s="163"/>
      <c r="BZF127" s="163"/>
      <c r="BZG127" s="163"/>
      <c r="BZH127" s="163"/>
      <c r="BZI127" s="163"/>
      <c r="BZJ127" s="163"/>
      <c r="BZK127" s="163"/>
      <c r="BZL127" s="163"/>
      <c r="BZM127" s="163"/>
      <c r="BZN127" s="163"/>
      <c r="BZO127" s="163"/>
      <c r="BZP127" s="163"/>
      <c r="BZQ127" s="163"/>
      <c r="BZR127" s="163"/>
      <c r="BZS127" s="163"/>
      <c r="BZT127" s="163"/>
      <c r="BZU127" s="163"/>
      <c r="BZV127" s="163"/>
      <c r="BZW127" s="163"/>
      <c r="BZX127" s="163"/>
      <c r="BZY127" s="163"/>
      <c r="BZZ127" s="163"/>
      <c r="CAA127" s="163"/>
      <c r="CAB127" s="163"/>
      <c r="CAC127" s="163"/>
      <c r="CAD127" s="163"/>
      <c r="CAE127" s="163"/>
      <c r="CAF127" s="163"/>
      <c r="CAG127" s="163"/>
      <c r="CAH127" s="163"/>
      <c r="CAI127" s="163"/>
      <c r="CAJ127" s="163"/>
      <c r="CAK127" s="163"/>
      <c r="CAL127" s="163"/>
      <c r="CAM127" s="163"/>
      <c r="CAN127" s="163"/>
      <c r="CAO127" s="163"/>
      <c r="CAP127" s="163"/>
      <c r="CAQ127" s="163"/>
      <c r="CAR127" s="163"/>
      <c r="CAS127" s="163"/>
      <c r="CAT127" s="163"/>
      <c r="CAU127" s="163"/>
      <c r="CAV127" s="163"/>
      <c r="CAW127" s="163"/>
      <c r="CAX127" s="163"/>
      <c r="CAY127" s="163"/>
      <c r="CAZ127" s="163"/>
      <c r="CBA127" s="163"/>
      <c r="CBB127" s="163"/>
      <c r="CBC127" s="163"/>
      <c r="CBD127" s="163"/>
      <c r="CBE127" s="163"/>
      <c r="CBF127" s="163"/>
      <c r="CBG127" s="163"/>
      <c r="CBH127" s="163"/>
      <c r="CBI127" s="163"/>
      <c r="CBJ127" s="163"/>
      <c r="CBK127" s="163"/>
      <c r="CBL127" s="163"/>
      <c r="CBM127" s="163"/>
      <c r="CBN127" s="163"/>
      <c r="CBO127" s="163"/>
      <c r="CBP127" s="163"/>
      <c r="CBQ127" s="163"/>
      <c r="CBR127" s="163"/>
      <c r="CBS127" s="163"/>
      <c r="CBT127" s="163"/>
      <c r="CBU127" s="163"/>
      <c r="CBV127" s="163"/>
      <c r="CBW127" s="163"/>
      <c r="CBX127" s="163"/>
      <c r="CBY127" s="163"/>
      <c r="CBZ127" s="163"/>
      <c r="CCA127" s="163"/>
      <c r="CCB127" s="163"/>
      <c r="CCC127" s="163"/>
      <c r="CCD127" s="163"/>
      <c r="CCE127" s="163"/>
      <c r="CCF127" s="163"/>
      <c r="CCG127" s="163"/>
      <c r="CCH127" s="163"/>
      <c r="CCI127" s="163"/>
      <c r="CCJ127" s="163"/>
      <c r="CCK127" s="163"/>
      <c r="CCL127" s="163"/>
      <c r="CCM127" s="163"/>
      <c r="CCN127" s="163"/>
      <c r="CCO127" s="163"/>
      <c r="CCP127" s="163"/>
      <c r="CCQ127" s="163"/>
      <c r="CCR127" s="163"/>
      <c r="CCS127" s="163"/>
      <c r="CCT127" s="163"/>
      <c r="CCU127" s="163"/>
      <c r="CCV127" s="163"/>
      <c r="CCW127" s="163"/>
      <c r="CCX127" s="163"/>
      <c r="CCY127" s="163"/>
      <c r="CCZ127" s="163"/>
      <c r="CDA127" s="163"/>
      <c r="CDB127" s="163"/>
      <c r="CDC127" s="163"/>
      <c r="CDD127" s="163"/>
      <c r="CDE127" s="163"/>
      <c r="CDF127" s="163"/>
      <c r="CDG127" s="163"/>
      <c r="CDH127" s="163"/>
      <c r="CDI127" s="163"/>
      <c r="CDJ127" s="163"/>
      <c r="CDK127" s="163"/>
      <c r="CDL127" s="163"/>
      <c r="CDM127" s="163"/>
      <c r="CDN127" s="163"/>
      <c r="CDO127" s="163"/>
      <c r="CDP127" s="163"/>
      <c r="CDQ127" s="163"/>
      <c r="CDR127" s="163"/>
      <c r="CDS127" s="163"/>
      <c r="CDT127" s="163"/>
      <c r="CDU127" s="163"/>
      <c r="CDV127" s="163"/>
      <c r="CDW127" s="163"/>
      <c r="CDX127" s="163"/>
      <c r="CDY127" s="163"/>
      <c r="CDZ127" s="163"/>
      <c r="CEA127" s="163"/>
      <c r="CEB127" s="163"/>
      <c r="CEC127" s="163"/>
      <c r="CED127" s="163"/>
      <c r="CEE127" s="163"/>
      <c r="CEF127" s="163"/>
      <c r="CEG127" s="163"/>
      <c r="CEH127" s="163"/>
      <c r="CEI127" s="163"/>
      <c r="CEJ127" s="163"/>
      <c r="CEK127" s="163"/>
      <c r="CEL127" s="163"/>
      <c r="CEM127" s="163"/>
      <c r="CEN127" s="163"/>
      <c r="CEO127" s="163"/>
      <c r="CEP127" s="163"/>
      <c r="CEQ127" s="163"/>
      <c r="CER127" s="163"/>
      <c r="CES127" s="163"/>
      <c r="CET127" s="163"/>
      <c r="CEU127" s="163"/>
      <c r="CEV127" s="163"/>
      <c r="CEW127" s="163"/>
      <c r="CEX127" s="163"/>
      <c r="CEY127" s="163"/>
      <c r="CEZ127" s="163"/>
      <c r="CFA127" s="163"/>
      <c r="CFB127" s="163"/>
      <c r="CFC127" s="163"/>
      <c r="CFD127" s="163"/>
      <c r="CFE127" s="163"/>
      <c r="CFF127" s="163"/>
      <c r="CFG127" s="163"/>
      <c r="CFH127" s="163"/>
      <c r="CFI127" s="163"/>
      <c r="CFJ127" s="163"/>
      <c r="CFK127" s="163"/>
      <c r="CFL127" s="163"/>
      <c r="CFM127" s="163"/>
      <c r="CFN127" s="163"/>
      <c r="CFO127" s="163"/>
      <c r="CFP127" s="163"/>
      <c r="CFQ127" s="163"/>
      <c r="CFR127" s="163"/>
      <c r="CFS127" s="163"/>
      <c r="CFT127" s="163"/>
      <c r="CFU127" s="163"/>
      <c r="CFV127" s="163"/>
      <c r="CFW127" s="163"/>
      <c r="CFX127" s="163"/>
      <c r="CFY127" s="163"/>
      <c r="CFZ127" s="163"/>
      <c r="CGA127" s="163"/>
      <c r="CGB127" s="163"/>
      <c r="CGC127" s="163"/>
      <c r="CGD127" s="163"/>
      <c r="CGE127" s="163"/>
      <c r="CGF127" s="163"/>
      <c r="CGG127" s="163"/>
      <c r="CGH127" s="163"/>
      <c r="CGI127" s="163"/>
      <c r="CGJ127" s="163"/>
      <c r="CGK127" s="163"/>
      <c r="CGL127" s="163"/>
      <c r="CGM127" s="163"/>
      <c r="CGN127" s="163"/>
      <c r="CGO127" s="163"/>
      <c r="CGP127" s="163"/>
      <c r="CGQ127" s="163"/>
      <c r="CGR127" s="163"/>
      <c r="CGS127" s="163"/>
      <c r="CGT127" s="163"/>
      <c r="CGU127" s="163"/>
      <c r="CGV127" s="163"/>
      <c r="CGW127" s="163"/>
      <c r="CGX127" s="163"/>
      <c r="CGY127" s="163"/>
      <c r="CGZ127" s="163"/>
      <c r="CHA127" s="163"/>
      <c r="CHB127" s="163"/>
      <c r="CHC127" s="163"/>
      <c r="CHD127" s="163"/>
      <c r="CHE127" s="163"/>
      <c r="CHF127" s="163"/>
      <c r="CHG127" s="163"/>
      <c r="CHH127" s="163"/>
      <c r="CHI127" s="163"/>
      <c r="CHJ127" s="163"/>
      <c r="CHK127" s="163"/>
      <c r="CHL127" s="163"/>
      <c r="CHM127" s="163"/>
      <c r="CHN127" s="163"/>
      <c r="CHO127" s="163"/>
      <c r="CHP127" s="163"/>
      <c r="CHQ127" s="163"/>
      <c r="CHR127" s="163"/>
      <c r="CHS127" s="163"/>
      <c r="CHT127" s="163"/>
      <c r="CHU127" s="163"/>
      <c r="CHV127" s="163"/>
      <c r="CHW127" s="163"/>
      <c r="CHX127" s="163"/>
      <c r="CHY127" s="163"/>
      <c r="CHZ127" s="163"/>
      <c r="CIA127" s="163"/>
      <c r="CIB127" s="163"/>
      <c r="CIC127" s="163"/>
      <c r="CID127" s="163"/>
      <c r="CIE127" s="163"/>
      <c r="CIF127" s="163"/>
      <c r="CIG127" s="163"/>
      <c r="CIH127" s="163"/>
      <c r="CII127" s="163"/>
      <c r="CIJ127" s="163"/>
      <c r="CIK127" s="163"/>
      <c r="CIL127" s="163"/>
      <c r="CIM127" s="163"/>
      <c r="CIN127" s="163"/>
      <c r="CIO127" s="163"/>
      <c r="CIP127" s="163"/>
      <c r="CIQ127" s="163"/>
      <c r="CIR127" s="163"/>
      <c r="CIS127" s="163"/>
      <c r="CIT127" s="163"/>
      <c r="CIU127" s="163"/>
      <c r="CIV127" s="163"/>
      <c r="CIW127" s="163"/>
      <c r="CIX127" s="163"/>
      <c r="CIY127" s="163"/>
      <c r="CIZ127" s="163"/>
      <c r="CJA127" s="163"/>
      <c r="CJB127" s="163"/>
      <c r="CJC127" s="163"/>
      <c r="CJD127" s="163"/>
      <c r="CJE127" s="163"/>
      <c r="CJF127" s="163"/>
      <c r="CJG127" s="163"/>
      <c r="CJH127" s="163"/>
      <c r="CJI127" s="163"/>
      <c r="CJJ127" s="163"/>
      <c r="CJK127" s="163"/>
      <c r="CJL127" s="163"/>
      <c r="CJM127" s="163"/>
      <c r="CJN127" s="163"/>
      <c r="CJO127" s="163"/>
      <c r="CJP127" s="163"/>
      <c r="CJQ127" s="163"/>
      <c r="CJR127" s="163"/>
      <c r="CJS127" s="163"/>
      <c r="CJT127" s="163"/>
      <c r="CJU127" s="163"/>
      <c r="CJV127" s="163"/>
      <c r="CJW127" s="163"/>
      <c r="CJX127" s="163"/>
      <c r="CJY127" s="163"/>
      <c r="CJZ127" s="163"/>
      <c r="CKA127" s="163"/>
      <c r="CKB127" s="163"/>
      <c r="CKC127" s="163"/>
      <c r="CKD127" s="163"/>
      <c r="CKE127" s="163"/>
      <c r="CKF127" s="163"/>
      <c r="CKG127" s="163"/>
      <c r="CKH127" s="163"/>
      <c r="CKI127" s="163"/>
      <c r="CKJ127" s="163"/>
      <c r="CKK127" s="163"/>
      <c r="CKL127" s="163"/>
      <c r="CKM127" s="163"/>
      <c r="CKN127" s="163"/>
      <c r="CKO127" s="163"/>
      <c r="CKP127" s="163"/>
      <c r="CKQ127" s="163"/>
      <c r="CKR127" s="163"/>
      <c r="CKS127" s="163"/>
      <c r="CKT127" s="163"/>
      <c r="CKU127" s="163"/>
      <c r="CKV127" s="163"/>
      <c r="CKW127" s="163"/>
      <c r="CKX127" s="163"/>
      <c r="CKY127" s="163"/>
      <c r="CKZ127" s="163"/>
      <c r="CLA127" s="163"/>
      <c r="CLB127" s="163"/>
      <c r="CLC127" s="163"/>
      <c r="CLD127" s="163"/>
      <c r="CLE127" s="163"/>
      <c r="CLF127" s="163"/>
      <c r="CLG127" s="163"/>
      <c r="CLH127" s="163"/>
      <c r="CLI127" s="163"/>
      <c r="CLJ127" s="163"/>
      <c r="CLK127" s="163"/>
      <c r="CLL127" s="163"/>
      <c r="CLM127" s="163"/>
      <c r="CLN127" s="163"/>
      <c r="CLO127" s="163"/>
      <c r="CLP127" s="163"/>
      <c r="CLQ127" s="163"/>
      <c r="CLR127" s="163"/>
      <c r="CLS127" s="163"/>
      <c r="CLT127" s="163"/>
      <c r="CLU127" s="163"/>
      <c r="CLV127" s="163"/>
      <c r="CLW127" s="163"/>
      <c r="CLX127" s="163"/>
      <c r="CLY127" s="163"/>
      <c r="CLZ127" s="163"/>
      <c r="CMA127" s="163"/>
      <c r="CMB127" s="163"/>
      <c r="CMC127" s="163"/>
      <c r="CMD127" s="163"/>
      <c r="CME127" s="163"/>
      <c r="CMF127" s="163"/>
      <c r="CMG127" s="163"/>
      <c r="CMH127" s="163"/>
      <c r="CMI127" s="163"/>
      <c r="CMJ127" s="163"/>
      <c r="CMK127" s="163"/>
      <c r="CML127" s="163"/>
      <c r="CMM127" s="163"/>
      <c r="CMN127" s="163"/>
      <c r="CMO127" s="163"/>
      <c r="CMP127" s="163"/>
      <c r="CMQ127" s="163"/>
      <c r="CMR127" s="163"/>
      <c r="CMS127" s="163"/>
      <c r="CMT127" s="163"/>
      <c r="CMU127" s="163"/>
      <c r="CMV127" s="163"/>
      <c r="CMW127" s="163"/>
      <c r="CMX127" s="163"/>
      <c r="CMY127" s="163"/>
      <c r="CMZ127" s="163"/>
      <c r="CNA127" s="163"/>
      <c r="CNB127" s="163"/>
      <c r="CNC127" s="163"/>
      <c r="CND127" s="163"/>
      <c r="CNE127" s="163"/>
      <c r="CNF127" s="163"/>
      <c r="CNG127" s="163"/>
      <c r="CNH127" s="163"/>
      <c r="CNI127" s="163"/>
      <c r="CNJ127" s="163"/>
      <c r="CNK127" s="163"/>
      <c r="CNL127" s="163"/>
      <c r="CNM127" s="163"/>
      <c r="CNN127" s="163"/>
      <c r="CNO127" s="163"/>
      <c r="CNP127" s="163"/>
      <c r="CNQ127" s="163"/>
      <c r="CNR127" s="163"/>
      <c r="CNS127" s="163"/>
      <c r="CNT127" s="163"/>
      <c r="CNU127" s="163"/>
      <c r="CNV127" s="163"/>
      <c r="CNW127" s="163"/>
      <c r="CNX127" s="163"/>
      <c r="CNY127" s="163"/>
      <c r="CNZ127" s="163"/>
      <c r="COA127" s="163"/>
      <c r="COB127" s="163"/>
      <c r="COC127" s="163"/>
      <c r="COD127" s="163"/>
      <c r="COE127" s="163"/>
      <c r="COF127" s="163"/>
      <c r="COG127" s="163"/>
      <c r="COH127" s="163"/>
      <c r="COI127" s="163"/>
      <c r="COJ127" s="163"/>
      <c r="COK127" s="163"/>
      <c r="COL127" s="163"/>
      <c r="COM127" s="163"/>
      <c r="CON127" s="163"/>
      <c r="COO127" s="163"/>
      <c r="COP127" s="163"/>
      <c r="COQ127" s="163"/>
      <c r="COR127" s="163"/>
      <c r="COS127" s="163"/>
      <c r="COT127" s="163"/>
      <c r="COU127" s="163"/>
      <c r="COV127" s="163"/>
      <c r="COW127" s="163"/>
      <c r="COX127" s="163"/>
      <c r="COY127" s="163"/>
      <c r="COZ127" s="163"/>
      <c r="CPA127" s="163"/>
      <c r="CPB127" s="163"/>
      <c r="CPC127" s="163"/>
      <c r="CPD127" s="163"/>
      <c r="CPE127" s="163"/>
      <c r="CPF127" s="163"/>
      <c r="CPG127" s="163"/>
      <c r="CPH127" s="163"/>
      <c r="CPI127" s="163"/>
      <c r="CPJ127" s="163"/>
      <c r="CPK127" s="163"/>
      <c r="CPL127" s="163"/>
      <c r="CPM127" s="163"/>
      <c r="CPN127" s="163"/>
      <c r="CPO127" s="163"/>
      <c r="CPP127" s="163"/>
      <c r="CPQ127" s="163"/>
      <c r="CPR127" s="163"/>
      <c r="CPS127" s="163"/>
      <c r="CPT127" s="163"/>
      <c r="CPU127" s="163"/>
      <c r="CPV127" s="163"/>
      <c r="CPW127" s="163"/>
      <c r="CPX127" s="163"/>
      <c r="CPY127" s="163"/>
      <c r="CPZ127" s="163"/>
      <c r="CQA127" s="163"/>
      <c r="CQB127" s="163"/>
      <c r="CQC127" s="163"/>
      <c r="CQD127" s="163"/>
      <c r="CQE127" s="163"/>
      <c r="CQF127" s="163"/>
      <c r="CQG127" s="163"/>
      <c r="CQH127" s="163"/>
      <c r="CQI127" s="163"/>
      <c r="CQJ127" s="163"/>
      <c r="CQK127" s="163"/>
      <c r="CQL127" s="163"/>
      <c r="CQM127" s="163"/>
      <c r="CQN127" s="163"/>
      <c r="CQO127" s="163"/>
      <c r="CQP127" s="163"/>
      <c r="CQQ127" s="163"/>
      <c r="CQR127" s="163"/>
      <c r="CQS127" s="163"/>
      <c r="CQT127" s="163"/>
      <c r="CQU127" s="163"/>
      <c r="CQV127" s="163"/>
      <c r="CQW127" s="163"/>
      <c r="CQX127" s="163"/>
      <c r="CQY127" s="163"/>
      <c r="CQZ127" s="163"/>
      <c r="CRA127" s="163"/>
      <c r="CRB127" s="163"/>
      <c r="CRC127" s="163"/>
      <c r="CRD127" s="163"/>
      <c r="CRE127" s="163"/>
      <c r="CRF127" s="163"/>
      <c r="CRG127" s="163"/>
      <c r="CRH127" s="163"/>
      <c r="CRI127" s="163"/>
      <c r="CRJ127" s="163"/>
      <c r="CRK127" s="163"/>
      <c r="CRL127" s="163"/>
      <c r="CRM127" s="163"/>
      <c r="CRN127" s="163"/>
      <c r="CRO127" s="163"/>
      <c r="CRP127" s="163"/>
      <c r="CRQ127" s="163"/>
      <c r="CRR127" s="163"/>
      <c r="CRS127" s="163"/>
      <c r="CRT127" s="163"/>
      <c r="CRU127" s="163"/>
      <c r="CRV127" s="163"/>
      <c r="CRW127" s="163"/>
      <c r="CRX127" s="163"/>
      <c r="CRY127" s="163"/>
      <c r="CRZ127" s="163"/>
      <c r="CSA127" s="163"/>
      <c r="CSB127" s="163"/>
      <c r="CSC127" s="163"/>
      <c r="CSD127" s="163"/>
      <c r="CSE127" s="163"/>
      <c r="CSF127" s="163"/>
      <c r="CSG127" s="163"/>
      <c r="CSH127" s="163"/>
      <c r="CSI127" s="163"/>
      <c r="CSJ127" s="163"/>
      <c r="CSK127" s="163"/>
      <c r="CSL127" s="163"/>
      <c r="CSM127" s="163"/>
      <c r="CSN127" s="163"/>
      <c r="CSO127" s="163"/>
      <c r="CSP127" s="163"/>
      <c r="CSQ127" s="163"/>
      <c r="CSR127" s="163"/>
      <c r="CSS127" s="163"/>
      <c r="CST127" s="163"/>
      <c r="CSU127" s="163"/>
      <c r="CSV127" s="163"/>
      <c r="CSW127" s="163"/>
      <c r="CSX127" s="163"/>
      <c r="CSY127" s="163"/>
      <c r="CSZ127" s="163"/>
      <c r="CTA127" s="163"/>
      <c r="CTB127" s="163"/>
      <c r="CTC127" s="163"/>
      <c r="CTD127" s="163"/>
      <c r="CTE127" s="163"/>
      <c r="CTF127" s="163"/>
      <c r="CTG127" s="163"/>
      <c r="CTH127" s="163"/>
      <c r="CTI127" s="163"/>
      <c r="CTJ127" s="163"/>
      <c r="CTK127" s="163"/>
      <c r="CTL127" s="163"/>
      <c r="CTM127" s="163"/>
      <c r="CTN127" s="163"/>
      <c r="CTO127" s="163"/>
      <c r="CTP127" s="163"/>
      <c r="CTQ127" s="163"/>
      <c r="CTR127" s="163"/>
      <c r="CTS127" s="163"/>
      <c r="CTT127" s="163"/>
      <c r="CTU127" s="163"/>
      <c r="CTV127" s="163"/>
      <c r="CTW127" s="163"/>
      <c r="CTX127" s="163"/>
      <c r="CTY127" s="163"/>
      <c r="CTZ127" s="163"/>
      <c r="CUA127" s="163"/>
      <c r="CUB127" s="163"/>
      <c r="CUC127" s="163"/>
      <c r="CUD127" s="163"/>
      <c r="CUE127" s="163"/>
      <c r="CUF127" s="163"/>
      <c r="CUG127" s="163"/>
      <c r="CUH127" s="163"/>
      <c r="CUI127" s="163"/>
      <c r="CUJ127" s="163"/>
      <c r="CUK127" s="163"/>
      <c r="CUL127" s="163"/>
      <c r="CUM127" s="163"/>
      <c r="CUN127" s="163"/>
      <c r="CUO127" s="163"/>
      <c r="CUP127" s="163"/>
      <c r="CUQ127" s="163"/>
      <c r="CUR127" s="163"/>
      <c r="CUS127" s="163"/>
      <c r="CUT127" s="163"/>
      <c r="CUU127" s="163"/>
      <c r="CUV127" s="163"/>
      <c r="CUW127" s="163"/>
      <c r="CUX127" s="163"/>
      <c r="CUY127" s="163"/>
      <c r="CUZ127" s="163"/>
      <c r="CVA127" s="163"/>
      <c r="CVB127" s="163"/>
      <c r="CVC127" s="163"/>
      <c r="CVD127" s="163"/>
      <c r="CVE127" s="163"/>
      <c r="CVF127" s="163"/>
      <c r="CVG127" s="163"/>
      <c r="CVH127" s="163"/>
      <c r="CVI127" s="163"/>
      <c r="CVJ127" s="163"/>
      <c r="CVK127" s="163"/>
      <c r="CVL127" s="163"/>
      <c r="CVM127" s="163"/>
      <c r="CVN127" s="163"/>
      <c r="CVO127" s="163"/>
      <c r="CVP127" s="163"/>
      <c r="CVQ127" s="163"/>
      <c r="CVR127" s="163"/>
      <c r="CVS127" s="163"/>
      <c r="CVT127" s="163"/>
      <c r="CVU127" s="163"/>
      <c r="CVV127" s="163"/>
      <c r="CVW127" s="163"/>
      <c r="CVX127" s="163"/>
      <c r="CVY127" s="163"/>
      <c r="CVZ127" s="163"/>
      <c r="CWA127" s="163"/>
      <c r="CWB127" s="163"/>
      <c r="CWC127" s="163"/>
      <c r="CWD127" s="163"/>
      <c r="CWE127" s="163"/>
      <c r="CWF127" s="163"/>
      <c r="CWG127" s="163"/>
      <c r="CWH127" s="163"/>
      <c r="CWI127" s="163"/>
      <c r="CWJ127" s="163"/>
      <c r="CWK127" s="163"/>
      <c r="CWL127" s="163"/>
      <c r="CWM127" s="163"/>
      <c r="CWN127" s="163"/>
      <c r="CWO127" s="163"/>
      <c r="CWP127" s="163"/>
      <c r="CWQ127" s="163"/>
      <c r="CWR127" s="163"/>
      <c r="CWS127" s="163"/>
      <c r="CWT127" s="163"/>
      <c r="CWU127" s="163"/>
      <c r="CWV127" s="163"/>
      <c r="CWW127" s="163"/>
      <c r="CWX127" s="163"/>
      <c r="CWY127" s="163"/>
      <c r="CWZ127" s="163"/>
      <c r="CXA127" s="163"/>
      <c r="CXB127" s="163"/>
      <c r="CXC127" s="163"/>
      <c r="CXD127" s="163"/>
      <c r="CXE127" s="163"/>
      <c r="CXF127" s="163"/>
      <c r="CXG127" s="163"/>
      <c r="CXH127" s="163"/>
      <c r="CXI127" s="163"/>
      <c r="CXJ127" s="163"/>
      <c r="CXK127" s="163"/>
      <c r="CXL127" s="163"/>
      <c r="CXM127" s="163"/>
      <c r="CXN127" s="163"/>
      <c r="CXO127" s="163"/>
      <c r="CXP127" s="163"/>
      <c r="CXQ127" s="163"/>
      <c r="CXR127" s="163"/>
      <c r="CXS127" s="163"/>
      <c r="CXT127" s="163"/>
      <c r="CXU127" s="163"/>
      <c r="CXV127" s="163"/>
      <c r="CXW127" s="163"/>
      <c r="CXX127" s="163"/>
      <c r="CXY127" s="163"/>
      <c r="CXZ127" s="163"/>
      <c r="CYA127" s="163"/>
      <c r="CYB127" s="163"/>
      <c r="CYC127" s="163"/>
      <c r="CYD127" s="163"/>
      <c r="CYE127" s="163"/>
      <c r="CYF127" s="163"/>
      <c r="CYG127" s="163"/>
      <c r="CYH127" s="163"/>
      <c r="CYI127" s="163"/>
      <c r="CYJ127" s="163"/>
      <c r="CYK127" s="163"/>
      <c r="CYL127" s="163"/>
      <c r="CYM127" s="163"/>
      <c r="CYN127" s="163"/>
      <c r="CYO127" s="163"/>
      <c r="CYP127" s="163"/>
      <c r="CYQ127" s="163"/>
      <c r="CYR127" s="163"/>
      <c r="CYS127" s="163"/>
      <c r="CYT127" s="163"/>
      <c r="CYU127" s="163"/>
      <c r="CYV127" s="163"/>
      <c r="CYW127" s="163"/>
      <c r="CYX127" s="163"/>
      <c r="CYY127" s="163"/>
      <c r="CYZ127" s="163"/>
      <c r="CZA127" s="163"/>
      <c r="CZB127" s="163"/>
      <c r="CZC127" s="163"/>
      <c r="CZD127" s="163"/>
      <c r="CZE127" s="163"/>
      <c r="CZF127" s="163"/>
      <c r="CZG127" s="163"/>
      <c r="CZH127" s="163"/>
      <c r="CZI127" s="163"/>
      <c r="CZJ127" s="163"/>
      <c r="CZK127" s="163"/>
      <c r="CZL127" s="163"/>
      <c r="CZM127" s="163"/>
      <c r="CZN127" s="163"/>
      <c r="CZO127" s="163"/>
      <c r="CZP127" s="163"/>
      <c r="CZQ127" s="163"/>
      <c r="CZR127" s="163"/>
      <c r="CZS127" s="163"/>
      <c r="CZT127" s="163"/>
      <c r="CZU127" s="163"/>
      <c r="CZV127" s="163"/>
      <c r="CZW127" s="163"/>
      <c r="CZX127" s="163"/>
      <c r="CZY127" s="163"/>
      <c r="CZZ127" s="163"/>
      <c r="DAA127" s="163"/>
      <c r="DAB127" s="163"/>
      <c r="DAC127" s="163"/>
      <c r="DAD127" s="163"/>
      <c r="DAE127" s="163"/>
      <c r="DAF127" s="163"/>
      <c r="DAG127" s="163"/>
      <c r="DAH127" s="163"/>
      <c r="DAI127" s="163"/>
      <c r="DAJ127" s="163"/>
      <c r="DAK127" s="163"/>
      <c r="DAL127" s="163"/>
      <c r="DAM127" s="163"/>
      <c r="DAN127" s="163"/>
      <c r="DAO127" s="163"/>
      <c r="DAP127" s="163"/>
      <c r="DAQ127" s="163"/>
      <c r="DAR127" s="163"/>
      <c r="DAS127" s="163"/>
      <c r="DAT127" s="163"/>
      <c r="DAU127" s="163"/>
      <c r="DAV127" s="163"/>
      <c r="DAW127" s="163"/>
      <c r="DAX127" s="163"/>
      <c r="DAY127" s="163"/>
      <c r="DAZ127" s="163"/>
      <c r="DBA127" s="163"/>
      <c r="DBB127" s="163"/>
      <c r="DBC127" s="163"/>
      <c r="DBD127" s="163"/>
      <c r="DBE127" s="163"/>
      <c r="DBF127" s="163"/>
      <c r="DBG127" s="163"/>
      <c r="DBH127" s="163"/>
      <c r="DBI127" s="163"/>
      <c r="DBJ127" s="163"/>
      <c r="DBK127" s="163"/>
      <c r="DBL127" s="163"/>
      <c r="DBM127" s="163"/>
      <c r="DBN127" s="163"/>
      <c r="DBO127" s="163"/>
      <c r="DBP127" s="163"/>
      <c r="DBQ127" s="163"/>
      <c r="DBR127" s="163"/>
      <c r="DBS127" s="163"/>
      <c r="DBT127" s="163"/>
      <c r="DBU127" s="163"/>
      <c r="DBV127" s="163"/>
      <c r="DBW127" s="163"/>
      <c r="DBX127" s="163"/>
      <c r="DBY127" s="163"/>
      <c r="DBZ127" s="163"/>
      <c r="DCA127" s="163"/>
      <c r="DCB127" s="163"/>
      <c r="DCC127" s="163"/>
      <c r="DCD127" s="163"/>
      <c r="DCE127" s="163"/>
      <c r="DCF127" s="163"/>
      <c r="DCG127" s="163"/>
      <c r="DCH127" s="163"/>
      <c r="DCI127" s="163"/>
      <c r="DCJ127" s="163"/>
      <c r="DCK127" s="163"/>
      <c r="DCL127" s="163"/>
      <c r="DCM127" s="163"/>
      <c r="DCN127" s="163"/>
      <c r="DCO127" s="163"/>
      <c r="DCP127" s="163"/>
      <c r="DCQ127" s="163"/>
      <c r="DCR127" s="163"/>
      <c r="DCS127" s="163"/>
      <c r="DCT127" s="163"/>
      <c r="DCU127" s="163"/>
      <c r="DCV127" s="163"/>
      <c r="DCW127" s="163"/>
      <c r="DCX127" s="163"/>
      <c r="DCY127" s="163"/>
      <c r="DCZ127" s="163"/>
      <c r="DDA127" s="163"/>
      <c r="DDB127" s="163"/>
      <c r="DDC127" s="163"/>
      <c r="DDD127" s="163"/>
      <c r="DDE127" s="163"/>
      <c r="DDF127" s="163"/>
      <c r="DDG127" s="163"/>
      <c r="DDH127" s="163"/>
      <c r="DDI127" s="163"/>
      <c r="DDJ127" s="163"/>
      <c r="DDK127" s="163"/>
      <c r="DDL127" s="163"/>
      <c r="DDM127" s="163"/>
      <c r="DDN127" s="163"/>
      <c r="DDO127" s="163"/>
      <c r="DDP127" s="163"/>
      <c r="DDQ127" s="163"/>
      <c r="DDR127" s="163"/>
      <c r="DDS127" s="163"/>
      <c r="DDT127" s="163"/>
      <c r="DDU127" s="163"/>
      <c r="DDV127" s="163"/>
      <c r="DDW127" s="163"/>
      <c r="DDX127" s="163"/>
      <c r="DDY127" s="163"/>
      <c r="DDZ127" s="163"/>
      <c r="DEA127" s="163"/>
      <c r="DEB127" s="163"/>
      <c r="DEC127" s="163"/>
      <c r="DED127" s="163"/>
      <c r="DEE127" s="163"/>
      <c r="DEF127" s="163"/>
      <c r="DEG127" s="163"/>
      <c r="DEH127" s="163"/>
      <c r="DEI127" s="163"/>
      <c r="DEJ127" s="163"/>
      <c r="DEK127" s="163"/>
      <c r="DEL127" s="163"/>
      <c r="DEM127" s="163"/>
      <c r="DEN127" s="163"/>
      <c r="DEO127" s="163"/>
      <c r="DEP127" s="163"/>
      <c r="DEQ127" s="163"/>
      <c r="DER127" s="163"/>
      <c r="DES127" s="163"/>
      <c r="DET127" s="163"/>
      <c r="DEU127" s="163"/>
      <c r="DEV127" s="163"/>
      <c r="DEW127" s="163"/>
      <c r="DEX127" s="163"/>
      <c r="DEY127" s="163"/>
      <c r="DEZ127" s="163"/>
      <c r="DFA127" s="163"/>
      <c r="DFB127" s="163"/>
      <c r="DFC127" s="163"/>
      <c r="DFD127" s="163"/>
      <c r="DFE127" s="163"/>
      <c r="DFF127" s="163"/>
      <c r="DFG127" s="163"/>
      <c r="DFH127" s="163"/>
      <c r="DFI127" s="163"/>
      <c r="DFJ127" s="163"/>
      <c r="DFK127" s="163"/>
      <c r="DFL127" s="163"/>
      <c r="DFM127" s="163"/>
      <c r="DFN127" s="163"/>
      <c r="DFO127" s="163"/>
      <c r="DFP127" s="163"/>
      <c r="DFQ127" s="163"/>
      <c r="DFR127" s="163"/>
      <c r="DFS127" s="163"/>
      <c r="DFT127" s="163"/>
      <c r="DFU127" s="163"/>
      <c r="DFV127" s="163"/>
      <c r="DFW127" s="163"/>
      <c r="DFX127" s="163"/>
      <c r="DFY127" s="163"/>
      <c r="DFZ127" s="163"/>
      <c r="DGA127" s="163"/>
      <c r="DGB127" s="163"/>
      <c r="DGC127" s="163"/>
      <c r="DGD127" s="163"/>
      <c r="DGE127" s="163"/>
      <c r="DGF127" s="163"/>
      <c r="DGG127" s="163"/>
      <c r="DGH127" s="163"/>
      <c r="DGI127" s="163"/>
      <c r="DGJ127" s="163"/>
      <c r="DGK127" s="163"/>
      <c r="DGL127" s="163"/>
      <c r="DGM127" s="163"/>
      <c r="DGN127" s="163"/>
      <c r="DGO127" s="163"/>
      <c r="DGP127" s="163"/>
      <c r="DGQ127" s="163"/>
      <c r="DGR127" s="163"/>
      <c r="DGS127" s="163"/>
      <c r="DGT127" s="163"/>
      <c r="DGU127" s="163"/>
      <c r="DGV127" s="163"/>
      <c r="DGW127" s="163"/>
      <c r="DGX127" s="163"/>
      <c r="DGY127" s="163"/>
      <c r="DGZ127" s="163"/>
      <c r="DHA127" s="163"/>
      <c r="DHB127" s="163"/>
      <c r="DHC127" s="163"/>
      <c r="DHD127" s="163"/>
      <c r="DHE127" s="163"/>
      <c r="DHF127" s="163"/>
      <c r="DHG127" s="163"/>
      <c r="DHH127" s="163"/>
      <c r="DHI127" s="163"/>
      <c r="DHJ127" s="163"/>
      <c r="DHK127" s="163"/>
      <c r="DHL127" s="163"/>
      <c r="DHM127" s="163"/>
      <c r="DHN127" s="163"/>
      <c r="DHO127" s="163"/>
      <c r="DHP127" s="163"/>
      <c r="DHQ127" s="163"/>
      <c r="DHR127" s="163"/>
      <c r="DHS127" s="163"/>
      <c r="DHT127" s="163"/>
      <c r="DHU127" s="163"/>
      <c r="DHV127" s="163"/>
      <c r="DHW127" s="163"/>
      <c r="DHX127" s="163"/>
      <c r="DHY127" s="163"/>
      <c r="DHZ127" s="163"/>
      <c r="DIA127" s="163"/>
      <c r="DIB127" s="163"/>
      <c r="DIC127" s="163"/>
      <c r="DID127" s="163"/>
      <c r="DIE127" s="163"/>
      <c r="DIF127" s="163"/>
      <c r="DIG127" s="163"/>
      <c r="DIH127" s="163"/>
      <c r="DII127" s="163"/>
      <c r="DIJ127" s="163"/>
      <c r="DIK127" s="163"/>
      <c r="DIL127" s="163"/>
      <c r="DIM127" s="163"/>
      <c r="DIN127" s="163"/>
      <c r="DIO127" s="163"/>
      <c r="DIP127" s="163"/>
      <c r="DIQ127" s="163"/>
      <c r="DIR127" s="163"/>
      <c r="DIS127" s="163"/>
      <c r="DIT127" s="163"/>
      <c r="DIU127" s="163"/>
      <c r="DIV127" s="163"/>
      <c r="DIW127" s="163"/>
      <c r="DIX127" s="163"/>
      <c r="DIY127" s="163"/>
      <c r="DIZ127" s="163"/>
      <c r="DJA127" s="163"/>
      <c r="DJB127" s="163"/>
      <c r="DJC127" s="163"/>
      <c r="DJD127" s="163"/>
      <c r="DJE127" s="163"/>
      <c r="DJF127" s="163"/>
      <c r="DJG127" s="163"/>
      <c r="DJH127" s="163"/>
      <c r="DJI127" s="163"/>
      <c r="DJJ127" s="163"/>
      <c r="DJK127" s="163"/>
      <c r="DJL127" s="163"/>
      <c r="DJM127" s="163"/>
      <c r="DJN127" s="163"/>
      <c r="DJO127" s="163"/>
      <c r="DJP127" s="163"/>
      <c r="DJQ127" s="163"/>
      <c r="DJR127" s="163"/>
      <c r="DJS127" s="163"/>
      <c r="DJT127" s="163"/>
      <c r="DJU127" s="163"/>
      <c r="DJV127" s="163"/>
      <c r="DJW127" s="163"/>
      <c r="DJX127" s="163"/>
      <c r="DJY127" s="163"/>
      <c r="DJZ127" s="163"/>
      <c r="DKA127" s="163"/>
      <c r="DKB127" s="163"/>
      <c r="DKC127" s="163"/>
      <c r="DKD127" s="163"/>
      <c r="DKE127" s="163"/>
      <c r="DKF127" s="163"/>
      <c r="DKG127" s="163"/>
      <c r="DKH127" s="163"/>
      <c r="DKI127" s="163"/>
      <c r="DKJ127" s="163"/>
      <c r="DKK127" s="163"/>
      <c r="DKL127" s="163"/>
      <c r="DKM127" s="163"/>
      <c r="DKN127" s="163"/>
      <c r="DKO127" s="163"/>
      <c r="DKP127" s="163"/>
      <c r="DKQ127" s="163"/>
      <c r="DKR127" s="163"/>
      <c r="DKS127" s="163"/>
      <c r="DKT127" s="163"/>
      <c r="DKU127" s="163"/>
      <c r="DKV127" s="163"/>
      <c r="DKW127" s="163"/>
      <c r="DKX127" s="163"/>
      <c r="DKY127" s="163"/>
      <c r="DKZ127" s="163"/>
      <c r="DLA127" s="163"/>
      <c r="DLB127" s="163"/>
      <c r="DLC127" s="163"/>
      <c r="DLD127" s="163"/>
      <c r="DLE127" s="163"/>
      <c r="DLF127" s="163"/>
      <c r="DLG127" s="163"/>
      <c r="DLH127" s="163"/>
      <c r="DLI127" s="163"/>
      <c r="DLJ127" s="163"/>
      <c r="DLK127" s="163"/>
      <c r="DLL127" s="163"/>
      <c r="DLM127" s="163"/>
      <c r="DLN127" s="163"/>
      <c r="DLO127" s="163"/>
      <c r="DLP127" s="163"/>
      <c r="DLQ127" s="163"/>
      <c r="DLR127" s="163"/>
      <c r="DLS127" s="163"/>
      <c r="DLT127" s="163"/>
      <c r="DLU127" s="163"/>
      <c r="DLV127" s="163"/>
      <c r="DLW127" s="163"/>
      <c r="DLX127" s="163"/>
      <c r="DLY127" s="163"/>
      <c r="DLZ127" s="163"/>
      <c r="DMA127" s="163"/>
      <c r="DMB127" s="163"/>
      <c r="DMC127" s="163"/>
      <c r="DMD127" s="163"/>
      <c r="DME127" s="163"/>
      <c r="DMF127" s="163"/>
      <c r="DMG127" s="163"/>
      <c r="DMH127" s="163"/>
      <c r="DMI127" s="163"/>
      <c r="DMJ127" s="163"/>
      <c r="DMK127" s="163"/>
      <c r="DML127" s="163"/>
      <c r="DMM127" s="163"/>
      <c r="DMN127" s="163"/>
      <c r="DMO127" s="163"/>
      <c r="DMP127" s="163"/>
      <c r="DMQ127" s="163"/>
      <c r="DMR127" s="163"/>
      <c r="DMS127" s="163"/>
      <c r="DMT127" s="163"/>
      <c r="DMU127" s="163"/>
      <c r="DMV127" s="163"/>
      <c r="DMW127" s="163"/>
      <c r="DMX127" s="163"/>
      <c r="DMY127" s="163"/>
      <c r="DMZ127" s="163"/>
      <c r="DNA127" s="163"/>
      <c r="DNB127" s="163"/>
      <c r="DNC127" s="163"/>
      <c r="DND127" s="163"/>
      <c r="DNE127" s="163"/>
      <c r="DNF127" s="163"/>
      <c r="DNG127" s="163"/>
      <c r="DNH127" s="163"/>
      <c r="DNI127" s="163"/>
      <c r="DNJ127" s="163"/>
      <c r="DNK127" s="163"/>
      <c r="DNL127" s="163"/>
      <c r="DNM127" s="163"/>
      <c r="DNN127" s="163"/>
      <c r="DNO127" s="163"/>
      <c r="DNP127" s="163"/>
      <c r="DNQ127" s="163"/>
      <c r="DNR127" s="163"/>
      <c r="DNS127" s="163"/>
      <c r="DNT127" s="163"/>
      <c r="DNU127" s="163"/>
      <c r="DNV127" s="163"/>
      <c r="DNW127" s="163"/>
      <c r="DNX127" s="163"/>
      <c r="DNY127" s="163"/>
      <c r="DNZ127" s="163"/>
      <c r="DOA127" s="163"/>
      <c r="DOB127" s="163"/>
      <c r="DOC127" s="163"/>
      <c r="DOD127" s="163"/>
      <c r="DOE127" s="163"/>
      <c r="DOF127" s="163"/>
      <c r="DOG127" s="163"/>
      <c r="DOH127" s="163"/>
      <c r="DOI127" s="163"/>
      <c r="DOJ127" s="163"/>
      <c r="DOK127" s="163"/>
      <c r="DOL127" s="163"/>
      <c r="DOM127" s="163"/>
      <c r="DON127" s="163"/>
      <c r="DOO127" s="163"/>
      <c r="DOP127" s="163"/>
      <c r="DOQ127" s="163"/>
      <c r="DOR127" s="163"/>
      <c r="DOS127" s="163"/>
      <c r="DOT127" s="163"/>
      <c r="DOU127" s="163"/>
      <c r="DOV127" s="163"/>
      <c r="DOW127" s="163"/>
      <c r="DOX127" s="163"/>
      <c r="DOY127" s="163"/>
      <c r="DOZ127" s="163"/>
      <c r="DPA127" s="163"/>
      <c r="DPB127" s="163"/>
      <c r="DPC127" s="163"/>
      <c r="DPD127" s="163"/>
      <c r="DPE127" s="163"/>
      <c r="DPF127" s="163"/>
      <c r="DPG127" s="163"/>
      <c r="DPH127" s="163"/>
      <c r="DPI127" s="163"/>
      <c r="DPJ127" s="163"/>
      <c r="DPK127" s="163"/>
      <c r="DPL127" s="163"/>
      <c r="DPM127" s="163"/>
      <c r="DPN127" s="163"/>
      <c r="DPO127" s="163"/>
      <c r="DPP127" s="163"/>
      <c r="DPQ127" s="163"/>
      <c r="DPR127" s="163"/>
      <c r="DPS127" s="163"/>
      <c r="DPT127" s="163"/>
      <c r="DPU127" s="163"/>
      <c r="DPV127" s="163"/>
      <c r="DPW127" s="163"/>
      <c r="DPX127" s="163"/>
      <c r="DPY127" s="163"/>
      <c r="DPZ127" s="163"/>
      <c r="DQA127" s="163"/>
      <c r="DQB127" s="163"/>
      <c r="DQC127" s="163"/>
      <c r="DQD127" s="163"/>
      <c r="DQE127" s="163"/>
      <c r="DQF127" s="163"/>
      <c r="DQG127" s="163"/>
      <c r="DQH127" s="163"/>
      <c r="DQI127" s="163"/>
      <c r="DQJ127" s="163"/>
      <c r="DQK127" s="163"/>
      <c r="DQL127" s="163"/>
      <c r="DQM127" s="163"/>
      <c r="DQN127" s="163"/>
      <c r="DQO127" s="163"/>
      <c r="DQP127" s="163"/>
      <c r="DQQ127" s="163"/>
      <c r="DQR127" s="163"/>
      <c r="DQS127" s="163"/>
      <c r="DQT127" s="163"/>
      <c r="DQU127" s="163"/>
      <c r="DQV127" s="163"/>
      <c r="DQW127" s="163"/>
      <c r="DQX127" s="163"/>
      <c r="DQY127" s="163"/>
      <c r="DQZ127" s="163"/>
      <c r="DRA127" s="163"/>
      <c r="DRB127" s="163"/>
      <c r="DRC127" s="163"/>
      <c r="DRD127" s="163"/>
      <c r="DRE127" s="163"/>
      <c r="DRF127" s="163"/>
      <c r="DRG127" s="163"/>
      <c r="DRH127" s="163"/>
      <c r="DRI127" s="163"/>
      <c r="DRJ127" s="163"/>
      <c r="DRK127" s="163"/>
      <c r="DRL127" s="163"/>
      <c r="DRM127" s="163"/>
      <c r="DRN127" s="163"/>
      <c r="DRO127" s="163"/>
      <c r="DRP127" s="163"/>
      <c r="DRQ127" s="163"/>
      <c r="DRR127" s="163"/>
      <c r="DRS127" s="163"/>
      <c r="DRT127" s="163"/>
      <c r="DRU127" s="163"/>
      <c r="DRV127" s="163"/>
      <c r="DRW127" s="163"/>
      <c r="DRX127" s="163"/>
      <c r="DRY127" s="163"/>
      <c r="DRZ127" s="163"/>
      <c r="DSA127" s="163"/>
      <c r="DSB127" s="163"/>
      <c r="DSC127" s="163"/>
      <c r="DSD127" s="163"/>
      <c r="DSE127" s="163"/>
      <c r="DSF127" s="163"/>
      <c r="DSG127" s="163"/>
      <c r="DSH127" s="163"/>
      <c r="DSI127" s="163"/>
      <c r="DSJ127" s="163"/>
      <c r="DSK127" s="163"/>
      <c r="DSL127" s="163"/>
      <c r="DSM127" s="163"/>
      <c r="DSN127" s="163"/>
      <c r="DSO127" s="163"/>
      <c r="DSP127" s="163"/>
      <c r="DSQ127" s="163"/>
      <c r="DSR127" s="163"/>
      <c r="DSS127" s="163"/>
      <c r="DST127" s="163"/>
      <c r="DSU127" s="163"/>
      <c r="DSV127" s="163"/>
      <c r="DSW127" s="163"/>
      <c r="DSX127" s="163"/>
      <c r="DSY127" s="163"/>
      <c r="DSZ127" s="163"/>
      <c r="DTA127" s="163"/>
      <c r="DTB127" s="163"/>
      <c r="DTC127" s="163"/>
      <c r="DTD127" s="163"/>
      <c r="DTE127" s="163"/>
      <c r="DTF127" s="163"/>
      <c r="DTG127" s="163"/>
      <c r="DTH127" s="163"/>
      <c r="DTI127" s="163"/>
      <c r="DTJ127" s="163"/>
      <c r="DTK127" s="163"/>
      <c r="DTL127" s="163"/>
      <c r="DTM127" s="163"/>
      <c r="DTN127" s="163"/>
      <c r="DTO127" s="163"/>
      <c r="DTP127" s="163"/>
      <c r="DTQ127" s="163"/>
      <c r="DTR127" s="163"/>
      <c r="DTS127" s="163"/>
      <c r="DTT127" s="163"/>
      <c r="DTU127" s="163"/>
      <c r="DTV127" s="163"/>
      <c r="DTW127" s="163"/>
      <c r="DTX127" s="163"/>
      <c r="DTY127" s="163"/>
      <c r="DTZ127" s="163"/>
      <c r="DUA127" s="163"/>
      <c r="DUB127" s="163"/>
      <c r="DUC127" s="163"/>
      <c r="DUD127" s="163"/>
      <c r="DUE127" s="163"/>
      <c r="DUF127" s="163"/>
      <c r="DUG127" s="163"/>
      <c r="DUH127" s="163"/>
      <c r="DUI127" s="163"/>
      <c r="DUJ127" s="163"/>
      <c r="DUK127" s="163"/>
      <c r="DUL127" s="163"/>
      <c r="DUM127" s="163"/>
      <c r="DUN127" s="163"/>
      <c r="DUO127" s="163"/>
      <c r="DUP127" s="163"/>
      <c r="DUQ127" s="163"/>
      <c r="DUR127" s="163"/>
      <c r="DUS127" s="163"/>
      <c r="DUT127" s="163"/>
      <c r="DUU127" s="163"/>
      <c r="DUV127" s="163"/>
      <c r="DUW127" s="163"/>
      <c r="DUX127" s="163"/>
      <c r="DUY127" s="163"/>
      <c r="DUZ127" s="163"/>
      <c r="DVA127" s="163"/>
      <c r="DVB127" s="163"/>
      <c r="DVC127" s="163"/>
      <c r="DVD127" s="163"/>
      <c r="DVE127" s="163"/>
      <c r="DVF127" s="163"/>
      <c r="DVG127" s="163"/>
      <c r="DVH127" s="163"/>
      <c r="DVI127" s="163"/>
      <c r="DVJ127" s="163"/>
      <c r="DVK127" s="163"/>
      <c r="DVL127" s="163"/>
      <c r="DVM127" s="163"/>
      <c r="DVN127" s="163"/>
      <c r="DVO127" s="163"/>
      <c r="DVP127" s="163"/>
      <c r="DVQ127" s="163"/>
      <c r="DVR127" s="163"/>
      <c r="DVS127" s="163"/>
      <c r="DVT127" s="163"/>
      <c r="DVU127" s="163"/>
      <c r="DVV127" s="163"/>
      <c r="DVW127" s="163"/>
      <c r="DVX127" s="163"/>
      <c r="DVY127" s="163"/>
      <c r="DVZ127" s="163"/>
      <c r="DWA127" s="163"/>
      <c r="DWB127" s="163"/>
      <c r="DWC127" s="163"/>
      <c r="DWD127" s="163"/>
      <c r="DWE127" s="163"/>
      <c r="DWF127" s="163"/>
      <c r="DWG127" s="163"/>
      <c r="DWH127" s="163"/>
      <c r="DWI127" s="163"/>
      <c r="DWJ127" s="163"/>
      <c r="DWK127" s="163"/>
      <c r="DWL127" s="163"/>
      <c r="DWM127" s="163"/>
      <c r="DWN127" s="163"/>
      <c r="DWO127" s="163"/>
      <c r="DWP127" s="163"/>
      <c r="DWQ127" s="163"/>
      <c r="DWR127" s="163"/>
      <c r="DWS127" s="163"/>
      <c r="DWT127" s="163"/>
      <c r="DWU127" s="163"/>
      <c r="DWV127" s="163"/>
      <c r="DWW127" s="163"/>
      <c r="DWX127" s="163"/>
      <c r="DWY127" s="163"/>
      <c r="DWZ127" s="163"/>
      <c r="DXA127" s="163"/>
      <c r="DXB127" s="163"/>
      <c r="DXC127" s="163"/>
      <c r="DXD127" s="163"/>
      <c r="DXE127" s="163"/>
      <c r="DXF127" s="163"/>
      <c r="DXG127" s="163"/>
      <c r="DXH127" s="163"/>
      <c r="DXI127" s="163"/>
      <c r="DXJ127" s="163"/>
      <c r="DXK127" s="163"/>
      <c r="DXL127" s="163"/>
      <c r="DXM127" s="163"/>
      <c r="DXN127" s="163"/>
      <c r="DXO127" s="163"/>
      <c r="DXP127" s="163"/>
      <c r="DXQ127" s="163"/>
      <c r="DXR127" s="163"/>
      <c r="DXS127" s="163"/>
      <c r="DXT127" s="163"/>
      <c r="DXU127" s="163"/>
      <c r="DXV127" s="163"/>
      <c r="DXW127" s="163"/>
      <c r="DXX127" s="163"/>
      <c r="DXY127" s="163"/>
      <c r="DXZ127" s="163"/>
      <c r="DYA127" s="163"/>
      <c r="DYB127" s="163"/>
      <c r="DYC127" s="163"/>
      <c r="DYD127" s="163"/>
      <c r="DYE127" s="163"/>
      <c r="DYF127" s="163"/>
      <c r="DYG127" s="163"/>
      <c r="DYH127" s="163"/>
      <c r="DYI127" s="163"/>
      <c r="DYJ127" s="163"/>
      <c r="DYK127" s="163"/>
      <c r="DYL127" s="163"/>
      <c r="DYM127" s="163"/>
      <c r="DYN127" s="163"/>
      <c r="DYO127" s="163"/>
      <c r="DYP127" s="163"/>
      <c r="DYQ127" s="163"/>
      <c r="DYR127" s="163"/>
      <c r="DYS127" s="163"/>
      <c r="DYT127" s="163"/>
      <c r="DYU127" s="163"/>
      <c r="DYV127" s="163"/>
      <c r="DYW127" s="163"/>
      <c r="DYX127" s="163"/>
      <c r="DYY127" s="163"/>
      <c r="DYZ127" s="163"/>
      <c r="DZA127" s="163"/>
      <c r="DZB127" s="163"/>
      <c r="DZC127" s="163"/>
      <c r="DZD127" s="163"/>
      <c r="DZE127" s="163"/>
      <c r="DZF127" s="163"/>
      <c r="DZG127" s="163"/>
      <c r="DZH127" s="163"/>
      <c r="DZI127" s="163"/>
      <c r="DZJ127" s="163"/>
      <c r="DZK127" s="163"/>
      <c r="DZL127" s="163"/>
      <c r="DZM127" s="163"/>
      <c r="DZN127" s="163"/>
      <c r="DZO127" s="163"/>
      <c r="DZP127" s="163"/>
      <c r="DZQ127" s="163"/>
      <c r="DZR127" s="163"/>
      <c r="DZS127" s="163"/>
      <c r="DZT127" s="163"/>
      <c r="DZU127" s="163"/>
      <c r="DZV127" s="163"/>
      <c r="DZW127" s="163"/>
      <c r="DZX127" s="163"/>
      <c r="DZY127" s="163"/>
      <c r="DZZ127" s="163"/>
      <c r="EAA127" s="163"/>
      <c r="EAB127" s="163"/>
      <c r="EAC127" s="163"/>
      <c r="EAD127" s="163"/>
      <c r="EAE127" s="163"/>
      <c r="EAF127" s="163"/>
      <c r="EAG127" s="163"/>
      <c r="EAH127" s="163"/>
      <c r="EAI127" s="163"/>
      <c r="EAJ127" s="163"/>
      <c r="EAK127" s="163"/>
      <c r="EAL127" s="163"/>
      <c r="EAM127" s="163"/>
      <c r="EAN127" s="163"/>
      <c r="EAO127" s="163"/>
      <c r="EAP127" s="163"/>
      <c r="EAQ127" s="163"/>
      <c r="EAR127" s="163"/>
      <c r="EAS127" s="163"/>
      <c r="EAT127" s="163"/>
      <c r="EAU127" s="163"/>
      <c r="EAV127" s="163"/>
      <c r="EAW127" s="163"/>
      <c r="EAX127" s="163"/>
      <c r="EAY127" s="163"/>
      <c r="EAZ127" s="163"/>
      <c r="EBA127" s="163"/>
      <c r="EBB127" s="163"/>
      <c r="EBC127" s="163"/>
      <c r="EBD127" s="163"/>
      <c r="EBE127" s="163"/>
      <c r="EBF127" s="163"/>
      <c r="EBG127" s="163"/>
      <c r="EBH127" s="163"/>
      <c r="EBI127" s="163"/>
      <c r="EBJ127" s="163"/>
      <c r="EBK127" s="163"/>
      <c r="EBL127" s="163"/>
      <c r="EBM127" s="163"/>
      <c r="EBN127" s="163"/>
      <c r="EBO127" s="163"/>
      <c r="EBP127" s="163"/>
      <c r="EBQ127" s="163"/>
      <c r="EBR127" s="163"/>
      <c r="EBS127" s="163"/>
      <c r="EBT127" s="163"/>
      <c r="EBU127" s="163"/>
      <c r="EBV127" s="163"/>
      <c r="EBW127" s="163"/>
      <c r="EBX127" s="163"/>
      <c r="EBY127" s="163"/>
      <c r="EBZ127" s="163"/>
      <c r="ECA127" s="163"/>
      <c r="ECB127" s="163"/>
      <c r="ECC127" s="163"/>
      <c r="ECD127" s="163"/>
      <c r="ECE127" s="163"/>
      <c r="ECF127" s="163"/>
      <c r="ECG127" s="163"/>
      <c r="ECH127" s="163"/>
      <c r="ECI127" s="163"/>
      <c r="ECJ127" s="163"/>
      <c r="ECK127" s="163"/>
      <c r="ECL127" s="163"/>
      <c r="ECM127" s="163"/>
      <c r="ECN127" s="163"/>
      <c r="ECO127" s="163"/>
      <c r="ECP127" s="163"/>
      <c r="ECQ127" s="163"/>
      <c r="ECR127" s="163"/>
      <c r="ECS127" s="163"/>
      <c r="ECT127" s="163"/>
      <c r="ECU127" s="163"/>
      <c r="ECV127" s="163"/>
      <c r="ECW127" s="163"/>
      <c r="ECX127" s="163"/>
      <c r="ECY127" s="163"/>
      <c r="ECZ127" s="163"/>
      <c r="EDA127" s="163"/>
      <c r="EDB127" s="163"/>
      <c r="EDC127" s="163"/>
      <c r="EDD127" s="163"/>
      <c r="EDE127" s="163"/>
      <c r="EDF127" s="163"/>
      <c r="EDG127" s="163"/>
      <c r="EDH127" s="163"/>
      <c r="EDI127" s="163"/>
      <c r="EDJ127" s="163"/>
      <c r="EDK127" s="163"/>
      <c r="EDL127" s="163"/>
      <c r="EDM127" s="163"/>
      <c r="EDN127" s="163"/>
      <c r="EDO127" s="163"/>
      <c r="EDP127" s="163"/>
      <c r="EDQ127" s="163"/>
      <c r="EDR127" s="163"/>
      <c r="EDS127" s="163"/>
      <c r="EDT127" s="163"/>
      <c r="EDU127" s="163"/>
      <c r="EDV127" s="163"/>
      <c r="EDW127" s="163"/>
      <c r="EDX127" s="163"/>
      <c r="EDY127" s="163"/>
      <c r="EDZ127" s="163"/>
      <c r="EEA127" s="163"/>
      <c r="EEB127" s="163"/>
      <c r="EEC127" s="163"/>
      <c r="EED127" s="163"/>
      <c r="EEE127" s="163"/>
      <c r="EEF127" s="163"/>
      <c r="EEG127" s="163"/>
      <c r="EEH127" s="163"/>
      <c r="EEI127" s="163"/>
      <c r="EEJ127" s="163"/>
      <c r="EEK127" s="163"/>
      <c r="EEL127" s="163"/>
      <c r="EEM127" s="163"/>
      <c r="EEN127" s="163"/>
      <c r="EEO127" s="163"/>
      <c r="EEP127" s="163"/>
      <c r="EEQ127" s="163"/>
      <c r="EER127" s="163"/>
      <c r="EES127" s="163"/>
      <c r="EET127" s="163"/>
      <c r="EEU127" s="163"/>
      <c r="EEV127" s="163"/>
      <c r="EEW127" s="163"/>
      <c r="EEX127" s="163"/>
      <c r="EEY127" s="163"/>
      <c r="EEZ127" s="163"/>
      <c r="EFA127" s="163"/>
      <c r="EFB127" s="163"/>
      <c r="EFC127" s="163"/>
      <c r="EFD127" s="163"/>
      <c r="EFE127" s="163"/>
      <c r="EFF127" s="163"/>
      <c r="EFG127" s="163"/>
      <c r="EFH127" s="163"/>
      <c r="EFI127" s="163"/>
      <c r="EFJ127" s="163"/>
      <c r="EFK127" s="163"/>
      <c r="EFL127" s="163"/>
      <c r="EFM127" s="163"/>
      <c r="EFN127" s="163"/>
      <c r="EFO127" s="163"/>
      <c r="EFP127" s="163"/>
      <c r="EFQ127" s="163"/>
      <c r="EFR127" s="163"/>
      <c r="EFS127" s="163"/>
      <c r="EFT127" s="163"/>
      <c r="EFU127" s="163"/>
      <c r="EFV127" s="163"/>
      <c r="EFW127" s="163"/>
      <c r="EFX127" s="163"/>
      <c r="EFY127" s="163"/>
      <c r="EFZ127" s="163"/>
      <c r="EGA127" s="163"/>
      <c r="EGB127" s="163"/>
      <c r="EGC127" s="163"/>
      <c r="EGD127" s="163"/>
      <c r="EGE127" s="163"/>
      <c r="EGF127" s="163"/>
      <c r="EGG127" s="163"/>
      <c r="EGH127" s="163"/>
      <c r="EGI127" s="163"/>
      <c r="EGJ127" s="163"/>
      <c r="EGK127" s="163"/>
      <c r="EGL127" s="163"/>
      <c r="EGM127" s="163"/>
      <c r="EGN127" s="163"/>
      <c r="EGO127" s="163"/>
      <c r="EGP127" s="163"/>
      <c r="EGQ127" s="163"/>
      <c r="EGR127" s="163"/>
      <c r="EGS127" s="163"/>
      <c r="EGT127" s="163"/>
      <c r="EGU127" s="163"/>
      <c r="EGV127" s="163"/>
      <c r="EGW127" s="163"/>
      <c r="EGX127" s="163"/>
      <c r="EGY127" s="163"/>
      <c r="EGZ127" s="163"/>
      <c r="EHA127" s="163"/>
      <c r="EHB127" s="163"/>
      <c r="EHC127" s="163"/>
      <c r="EHD127" s="163"/>
      <c r="EHE127" s="163"/>
      <c r="EHF127" s="163"/>
      <c r="EHG127" s="163"/>
      <c r="EHH127" s="163"/>
      <c r="EHI127" s="163"/>
      <c r="EHJ127" s="163"/>
      <c r="EHK127" s="163"/>
      <c r="EHL127" s="163"/>
      <c r="EHM127" s="163"/>
      <c r="EHN127" s="163"/>
      <c r="EHO127" s="163"/>
      <c r="EHP127" s="163"/>
      <c r="EHQ127" s="163"/>
      <c r="EHR127" s="163"/>
      <c r="EHS127" s="163"/>
      <c r="EHT127" s="163"/>
      <c r="EHU127" s="163"/>
      <c r="EHV127" s="163"/>
      <c r="EHW127" s="163"/>
      <c r="EHX127" s="163"/>
      <c r="EHY127" s="163"/>
      <c r="EHZ127" s="163"/>
      <c r="EIA127" s="163"/>
      <c r="EIB127" s="163"/>
      <c r="EIC127" s="163"/>
      <c r="EID127" s="163"/>
      <c r="EIE127" s="163"/>
      <c r="EIF127" s="163"/>
      <c r="EIG127" s="163"/>
      <c r="EIH127" s="163"/>
      <c r="EII127" s="163"/>
      <c r="EIJ127" s="163"/>
      <c r="EIK127" s="163"/>
      <c r="EIL127" s="163"/>
      <c r="EIM127" s="163"/>
      <c r="EIN127" s="163"/>
      <c r="EIO127" s="163"/>
      <c r="EIP127" s="163"/>
      <c r="EIQ127" s="163"/>
      <c r="EIR127" s="163"/>
      <c r="EIS127" s="163"/>
      <c r="EIT127" s="163"/>
      <c r="EIU127" s="163"/>
      <c r="EIV127" s="163"/>
      <c r="EIW127" s="163"/>
      <c r="EIX127" s="163"/>
      <c r="EIY127" s="163"/>
      <c r="EIZ127" s="163"/>
      <c r="EJA127" s="163"/>
      <c r="EJB127" s="163"/>
      <c r="EJC127" s="163"/>
      <c r="EJD127" s="163"/>
      <c r="EJE127" s="163"/>
      <c r="EJF127" s="163"/>
      <c r="EJG127" s="163"/>
      <c r="EJH127" s="163"/>
      <c r="EJI127" s="163"/>
      <c r="EJJ127" s="163"/>
      <c r="EJK127" s="163"/>
      <c r="EJL127" s="163"/>
      <c r="EJM127" s="163"/>
      <c r="EJN127" s="163"/>
      <c r="EJO127" s="163"/>
      <c r="EJP127" s="163"/>
      <c r="EJQ127" s="163"/>
      <c r="EJR127" s="163"/>
      <c r="EJS127" s="163"/>
      <c r="EJT127" s="163"/>
      <c r="EJU127" s="163"/>
      <c r="EJV127" s="163"/>
      <c r="EJW127" s="163"/>
      <c r="EJX127" s="163"/>
      <c r="EJY127" s="163"/>
      <c r="EJZ127" s="163"/>
      <c r="EKA127" s="163"/>
      <c r="EKB127" s="163"/>
      <c r="EKC127" s="163"/>
      <c r="EKD127" s="163"/>
      <c r="EKE127" s="163"/>
      <c r="EKF127" s="163"/>
      <c r="EKG127" s="163"/>
      <c r="EKH127" s="163"/>
      <c r="EKI127" s="163"/>
      <c r="EKJ127" s="163"/>
      <c r="EKK127" s="163"/>
      <c r="EKL127" s="163"/>
      <c r="EKM127" s="163"/>
      <c r="EKN127" s="163"/>
      <c r="EKO127" s="163"/>
      <c r="EKP127" s="163"/>
      <c r="EKQ127" s="163"/>
      <c r="EKR127" s="163"/>
      <c r="EKS127" s="163"/>
      <c r="EKT127" s="163"/>
      <c r="EKU127" s="163"/>
      <c r="EKV127" s="163"/>
      <c r="EKW127" s="163"/>
      <c r="EKX127" s="163"/>
      <c r="EKY127" s="163"/>
      <c r="EKZ127" s="163"/>
      <c r="ELA127" s="163"/>
      <c r="ELB127" s="163"/>
      <c r="ELC127" s="163"/>
      <c r="ELD127" s="163"/>
      <c r="ELE127" s="163"/>
      <c r="ELF127" s="163"/>
      <c r="ELG127" s="163"/>
      <c r="ELH127" s="163"/>
      <c r="ELI127" s="163"/>
      <c r="ELJ127" s="163"/>
      <c r="ELK127" s="163"/>
      <c r="ELL127" s="163"/>
      <c r="ELM127" s="163"/>
      <c r="ELN127" s="163"/>
      <c r="ELO127" s="163"/>
      <c r="ELP127" s="163"/>
      <c r="ELQ127" s="163"/>
      <c r="ELR127" s="163"/>
      <c r="ELS127" s="163"/>
      <c r="ELT127" s="163"/>
      <c r="ELU127" s="163"/>
      <c r="ELV127" s="163"/>
      <c r="ELW127" s="163"/>
      <c r="ELX127" s="163"/>
      <c r="ELY127" s="163"/>
      <c r="ELZ127" s="163"/>
      <c r="EMA127" s="163"/>
      <c r="EMB127" s="163"/>
      <c r="EMC127" s="163"/>
      <c r="EMD127" s="163"/>
      <c r="EME127" s="163"/>
      <c r="EMF127" s="163"/>
      <c r="EMG127" s="163"/>
      <c r="EMH127" s="163"/>
      <c r="EMI127" s="163"/>
      <c r="EMJ127" s="163"/>
      <c r="EMK127" s="163"/>
      <c r="EML127" s="163"/>
      <c r="EMM127" s="163"/>
      <c r="EMN127" s="163"/>
      <c r="EMO127" s="163"/>
      <c r="EMP127" s="163"/>
      <c r="EMQ127" s="163"/>
      <c r="EMR127" s="163"/>
      <c r="EMS127" s="163"/>
      <c r="EMT127" s="163"/>
      <c r="EMU127" s="163"/>
      <c r="EMV127" s="163"/>
      <c r="EMW127" s="163"/>
      <c r="EMX127" s="163"/>
      <c r="EMY127" s="163"/>
      <c r="EMZ127" s="163"/>
      <c r="ENA127" s="163"/>
      <c r="ENB127" s="163"/>
      <c r="ENC127" s="163"/>
      <c r="END127" s="163"/>
      <c r="ENE127" s="163"/>
      <c r="ENF127" s="163"/>
      <c r="ENG127" s="163"/>
      <c r="ENH127" s="163"/>
      <c r="ENI127" s="163"/>
      <c r="ENJ127" s="163"/>
      <c r="ENK127" s="163"/>
      <c r="ENL127" s="163"/>
      <c r="ENM127" s="163"/>
      <c r="ENN127" s="163"/>
      <c r="ENO127" s="163"/>
      <c r="ENP127" s="163"/>
      <c r="ENQ127" s="163"/>
      <c r="ENR127" s="163"/>
      <c r="ENS127" s="163"/>
      <c r="ENT127" s="163"/>
      <c r="ENU127" s="163"/>
      <c r="ENV127" s="163"/>
      <c r="ENW127" s="163"/>
      <c r="ENX127" s="163"/>
      <c r="ENY127" s="163"/>
      <c r="ENZ127" s="163"/>
      <c r="EOA127" s="163"/>
      <c r="EOB127" s="163"/>
      <c r="EOC127" s="163"/>
      <c r="EOD127" s="163"/>
      <c r="EOE127" s="163"/>
      <c r="EOF127" s="163"/>
      <c r="EOG127" s="163"/>
      <c r="EOH127" s="163"/>
      <c r="EOI127" s="163"/>
      <c r="EOJ127" s="163"/>
      <c r="EOK127" s="163"/>
      <c r="EOL127" s="163"/>
      <c r="EOM127" s="163"/>
      <c r="EON127" s="163"/>
      <c r="EOO127" s="163"/>
      <c r="EOP127" s="163"/>
      <c r="EOQ127" s="163"/>
      <c r="EOR127" s="163"/>
      <c r="EOS127" s="163"/>
      <c r="EOT127" s="163"/>
      <c r="EOU127" s="163"/>
      <c r="EOV127" s="163"/>
      <c r="EOW127" s="163"/>
      <c r="EOX127" s="163"/>
      <c r="EOY127" s="163"/>
      <c r="EOZ127" s="163"/>
      <c r="EPA127" s="163"/>
      <c r="EPB127" s="163"/>
      <c r="EPC127" s="163"/>
      <c r="EPD127" s="163"/>
      <c r="EPE127" s="163"/>
      <c r="EPF127" s="163"/>
      <c r="EPG127" s="163"/>
      <c r="EPH127" s="163"/>
      <c r="EPI127" s="163"/>
      <c r="EPJ127" s="163"/>
      <c r="EPK127" s="163"/>
      <c r="EPL127" s="163"/>
      <c r="EPM127" s="163"/>
      <c r="EPN127" s="163"/>
      <c r="EPO127" s="163"/>
      <c r="EPP127" s="163"/>
      <c r="EPQ127" s="163"/>
      <c r="EPR127" s="163"/>
      <c r="EPS127" s="163"/>
      <c r="EPT127" s="163"/>
      <c r="EPU127" s="163"/>
      <c r="EPV127" s="163"/>
      <c r="EPW127" s="163"/>
      <c r="EPX127" s="163"/>
      <c r="EPY127" s="163"/>
      <c r="EPZ127" s="163"/>
      <c r="EQA127" s="163"/>
      <c r="EQB127" s="163"/>
      <c r="EQC127" s="163"/>
      <c r="EQD127" s="163"/>
      <c r="EQE127" s="163"/>
      <c r="EQF127" s="163"/>
      <c r="EQG127" s="163"/>
      <c r="EQH127" s="163"/>
      <c r="EQI127" s="163"/>
      <c r="EQJ127" s="163"/>
      <c r="EQK127" s="163"/>
      <c r="EQL127" s="163"/>
      <c r="EQM127" s="163"/>
      <c r="EQN127" s="163"/>
      <c r="EQO127" s="163"/>
      <c r="EQP127" s="163"/>
      <c r="EQQ127" s="163"/>
      <c r="EQR127" s="163"/>
      <c r="EQS127" s="163"/>
      <c r="EQT127" s="163"/>
      <c r="EQU127" s="163"/>
      <c r="EQV127" s="163"/>
      <c r="EQW127" s="163"/>
      <c r="EQX127" s="163"/>
      <c r="EQY127" s="163"/>
      <c r="EQZ127" s="163"/>
      <c r="ERA127" s="163"/>
      <c r="ERB127" s="163"/>
      <c r="ERC127" s="163"/>
      <c r="ERD127" s="163"/>
      <c r="ERE127" s="163"/>
      <c r="ERF127" s="163"/>
      <c r="ERG127" s="163"/>
      <c r="ERH127" s="163"/>
      <c r="ERI127" s="163"/>
      <c r="ERJ127" s="163"/>
      <c r="ERK127" s="163"/>
      <c r="ERL127" s="163"/>
      <c r="ERM127" s="163"/>
      <c r="ERN127" s="163"/>
      <c r="ERO127" s="163"/>
      <c r="ERP127" s="163"/>
      <c r="ERQ127" s="163"/>
      <c r="ERR127" s="163"/>
      <c r="ERS127" s="163"/>
      <c r="ERT127" s="163"/>
      <c r="ERU127" s="163"/>
      <c r="ERV127" s="163"/>
      <c r="ERW127" s="163"/>
      <c r="ERX127" s="163"/>
      <c r="ERY127" s="163"/>
      <c r="ERZ127" s="163"/>
      <c r="ESA127" s="163"/>
      <c r="ESB127" s="163"/>
      <c r="ESC127" s="163"/>
      <c r="ESD127" s="163"/>
      <c r="ESE127" s="163"/>
      <c r="ESF127" s="163"/>
      <c r="ESG127" s="163"/>
      <c r="ESH127" s="163"/>
      <c r="ESI127" s="163"/>
      <c r="ESJ127" s="163"/>
      <c r="ESK127" s="163"/>
      <c r="ESL127" s="163"/>
      <c r="ESM127" s="163"/>
      <c r="ESN127" s="163"/>
      <c r="ESO127" s="163"/>
      <c r="ESP127" s="163"/>
      <c r="ESQ127" s="163"/>
      <c r="ESR127" s="163"/>
      <c r="ESS127" s="163"/>
      <c r="EST127" s="163"/>
      <c r="ESU127" s="163"/>
      <c r="ESV127" s="163"/>
      <c r="ESW127" s="163"/>
      <c r="ESX127" s="163"/>
      <c r="ESY127" s="163"/>
      <c r="ESZ127" s="163"/>
      <c r="ETA127" s="163"/>
      <c r="ETB127" s="163"/>
      <c r="ETC127" s="163"/>
      <c r="ETD127" s="163"/>
      <c r="ETE127" s="163"/>
      <c r="ETF127" s="163"/>
      <c r="ETG127" s="163"/>
      <c r="ETH127" s="163"/>
      <c r="ETI127" s="163"/>
      <c r="ETJ127" s="163"/>
      <c r="ETK127" s="163"/>
      <c r="ETL127" s="163"/>
      <c r="ETM127" s="163"/>
      <c r="ETN127" s="163"/>
      <c r="ETO127" s="163"/>
      <c r="ETP127" s="163"/>
      <c r="ETQ127" s="163"/>
      <c r="ETR127" s="163"/>
      <c r="ETS127" s="163"/>
      <c r="ETT127" s="163"/>
      <c r="ETU127" s="163"/>
      <c r="ETV127" s="163"/>
      <c r="ETW127" s="163"/>
      <c r="ETX127" s="163"/>
      <c r="ETY127" s="163"/>
      <c r="ETZ127" s="163"/>
      <c r="EUA127" s="163"/>
      <c r="EUB127" s="163"/>
      <c r="EUC127" s="163"/>
      <c r="EUD127" s="163"/>
      <c r="EUE127" s="163"/>
      <c r="EUF127" s="163"/>
      <c r="EUG127" s="163"/>
      <c r="EUH127" s="163"/>
      <c r="EUI127" s="163"/>
      <c r="EUJ127" s="163"/>
      <c r="EUK127" s="163"/>
      <c r="EUL127" s="163"/>
      <c r="EUM127" s="163"/>
      <c r="EUN127" s="163"/>
      <c r="EUO127" s="163"/>
      <c r="EUP127" s="163"/>
      <c r="EUQ127" s="163"/>
      <c r="EUR127" s="163"/>
      <c r="EUS127" s="163"/>
      <c r="EUT127" s="163"/>
      <c r="EUU127" s="163"/>
      <c r="EUV127" s="163"/>
      <c r="EUW127" s="163"/>
      <c r="EUX127" s="163"/>
      <c r="EUY127" s="163"/>
      <c r="EUZ127" s="163"/>
      <c r="EVA127" s="163"/>
      <c r="EVB127" s="163"/>
      <c r="EVC127" s="163"/>
      <c r="EVD127" s="163"/>
      <c r="EVE127" s="163"/>
      <c r="EVF127" s="163"/>
      <c r="EVG127" s="163"/>
      <c r="EVH127" s="163"/>
      <c r="EVI127" s="163"/>
      <c r="EVJ127" s="163"/>
      <c r="EVK127" s="163"/>
      <c r="EVL127" s="163"/>
      <c r="EVM127" s="163"/>
      <c r="EVN127" s="163"/>
      <c r="EVO127" s="163"/>
      <c r="EVP127" s="163"/>
      <c r="EVQ127" s="163"/>
      <c r="EVR127" s="163"/>
      <c r="EVS127" s="163"/>
      <c r="EVT127" s="163"/>
      <c r="EVU127" s="163"/>
      <c r="EVV127" s="163"/>
      <c r="EVW127" s="163"/>
      <c r="EVX127" s="163"/>
      <c r="EVY127" s="163"/>
      <c r="EVZ127" s="163"/>
      <c r="EWA127" s="163"/>
      <c r="EWB127" s="163"/>
      <c r="EWC127" s="163"/>
      <c r="EWD127" s="163"/>
      <c r="EWE127" s="163"/>
      <c r="EWF127" s="163"/>
      <c r="EWG127" s="163"/>
      <c r="EWH127" s="163"/>
      <c r="EWI127" s="163"/>
      <c r="EWJ127" s="163"/>
      <c r="EWK127" s="163"/>
      <c r="EWL127" s="163"/>
      <c r="EWM127" s="163"/>
      <c r="EWN127" s="163"/>
      <c r="EWO127" s="163"/>
      <c r="EWP127" s="163"/>
      <c r="EWQ127" s="163"/>
      <c r="EWR127" s="163"/>
      <c r="EWS127" s="163"/>
      <c r="EWT127" s="163"/>
      <c r="EWU127" s="163"/>
      <c r="EWV127" s="163"/>
      <c r="EWW127" s="163"/>
      <c r="EWX127" s="163"/>
      <c r="EWY127" s="163"/>
      <c r="EWZ127" s="163"/>
      <c r="EXA127" s="163"/>
      <c r="EXB127" s="163"/>
      <c r="EXC127" s="163"/>
      <c r="EXD127" s="163"/>
      <c r="EXE127" s="163"/>
      <c r="EXF127" s="163"/>
      <c r="EXG127" s="163"/>
      <c r="EXH127" s="163"/>
      <c r="EXI127" s="163"/>
      <c r="EXJ127" s="163"/>
      <c r="EXK127" s="163"/>
      <c r="EXL127" s="163"/>
      <c r="EXM127" s="163"/>
      <c r="EXN127" s="163"/>
      <c r="EXO127" s="163"/>
      <c r="EXP127" s="163"/>
      <c r="EXQ127" s="163"/>
      <c r="EXR127" s="163"/>
      <c r="EXS127" s="163"/>
      <c r="EXT127" s="163"/>
      <c r="EXU127" s="163"/>
      <c r="EXV127" s="163"/>
      <c r="EXW127" s="163"/>
      <c r="EXX127" s="163"/>
      <c r="EXY127" s="163"/>
      <c r="EXZ127" s="163"/>
      <c r="EYA127" s="163"/>
      <c r="EYB127" s="163"/>
      <c r="EYC127" s="163"/>
      <c r="EYD127" s="163"/>
      <c r="EYE127" s="163"/>
      <c r="EYF127" s="163"/>
      <c r="EYG127" s="163"/>
      <c r="EYH127" s="163"/>
      <c r="EYI127" s="163"/>
      <c r="EYJ127" s="163"/>
      <c r="EYK127" s="163"/>
      <c r="EYL127" s="163"/>
      <c r="EYM127" s="163"/>
      <c r="EYN127" s="163"/>
      <c r="EYO127" s="163"/>
      <c r="EYP127" s="163"/>
      <c r="EYQ127" s="163"/>
      <c r="EYR127" s="163"/>
      <c r="EYS127" s="163"/>
      <c r="EYT127" s="163"/>
      <c r="EYU127" s="163"/>
      <c r="EYV127" s="163"/>
      <c r="EYW127" s="163"/>
      <c r="EYX127" s="163"/>
      <c r="EYY127" s="163"/>
      <c r="EYZ127" s="163"/>
      <c r="EZA127" s="163"/>
      <c r="EZB127" s="163"/>
      <c r="EZC127" s="163"/>
      <c r="EZD127" s="163"/>
      <c r="EZE127" s="163"/>
      <c r="EZF127" s="163"/>
      <c r="EZG127" s="163"/>
      <c r="EZH127" s="163"/>
      <c r="EZI127" s="163"/>
      <c r="EZJ127" s="163"/>
      <c r="EZK127" s="163"/>
      <c r="EZL127" s="163"/>
      <c r="EZM127" s="163"/>
      <c r="EZN127" s="163"/>
      <c r="EZO127" s="163"/>
      <c r="EZP127" s="163"/>
      <c r="EZQ127" s="163"/>
      <c r="EZR127" s="163"/>
      <c r="EZS127" s="163"/>
      <c r="EZT127" s="163"/>
      <c r="EZU127" s="163"/>
      <c r="EZV127" s="163"/>
      <c r="EZW127" s="163"/>
      <c r="EZX127" s="163"/>
      <c r="EZY127" s="163"/>
      <c r="EZZ127" s="163"/>
      <c r="FAA127" s="163"/>
      <c r="FAB127" s="163"/>
      <c r="FAC127" s="163"/>
      <c r="FAD127" s="163"/>
      <c r="FAE127" s="163"/>
      <c r="FAF127" s="163"/>
      <c r="FAG127" s="163"/>
      <c r="FAH127" s="163"/>
      <c r="FAI127" s="163"/>
      <c r="FAJ127" s="163"/>
      <c r="FAK127" s="163"/>
      <c r="FAL127" s="163"/>
      <c r="FAM127" s="163"/>
      <c r="FAN127" s="163"/>
      <c r="FAO127" s="163"/>
      <c r="FAP127" s="163"/>
      <c r="FAQ127" s="163"/>
      <c r="FAR127" s="163"/>
      <c r="FAS127" s="163"/>
      <c r="FAT127" s="163"/>
      <c r="FAU127" s="163"/>
      <c r="FAV127" s="163"/>
      <c r="FAW127" s="163"/>
      <c r="FAX127" s="163"/>
      <c r="FAY127" s="163"/>
      <c r="FAZ127" s="163"/>
      <c r="FBA127" s="163"/>
      <c r="FBB127" s="163"/>
      <c r="FBC127" s="163"/>
      <c r="FBD127" s="163"/>
      <c r="FBE127" s="163"/>
      <c r="FBF127" s="163"/>
      <c r="FBG127" s="163"/>
      <c r="FBH127" s="163"/>
      <c r="FBI127" s="163"/>
      <c r="FBJ127" s="163"/>
      <c r="FBK127" s="163"/>
      <c r="FBL127" s="163"/>
      <c r="FBM127" s="163"/>
      <c r="FBN127" s="163"/>
      <c r="FBO127" s="163"/>
      <c r="FBP127" s="163"/>
      <c r="FBQ127" s="163"/>
      <c r="FBR127" s="163"/>
      <c r="FBS127" s="163"/>
      <c r="FBT127" s="163"/>
      <c r="FBU127" s="163"/>
      <c r="FBV127" s="163"/>
      <c r="FBW127" s="163"/>
      <c r="FBX127" s="163"/>
      <c r="FBY127" s="163"/>
      <c r="FBZ127" s="163"/>
      <c r="FCA127" s="163"/>
      <c r="FCB127" s="163"/>
      <c r="FCC127" s="163"/>
      <c r="FCD127" s="163"/>
      <c r="FCE127" s="163"/>
      <c r="FCF127" s="163"/>
      <c r="FCG127" s="163"/>
      <c r="FCH127" s="163"/>
      <c r="FCI127" s="163"/>
      <c r="FCJ127" s="163"/>
      <c r="FCK127" s="163"/>
      <c r="FCL127" s="163"/>
      <c r="FCM127" s="163"/>
      <c r="FCN127" s="163"/>
      <c r="FCO127" s="163"/>
      <c r="FCP127" s="163"/>
      <c r="FCQ127" s="163"/>
      <c r="FCR127" s="163"/>
      <c r="FCS127" s="163"/>
      <c r="FCT127" s="163"/>
      <c r="FCU127" s="163"/>
      <c r="FCV127" s="163"/>
      <c r="FCW127" s="163"/>
      <c r="FCX127" s="163"/>
      <c r="FCY127" s="163"/>
      <c r="FCZ127" s="163"/>
      <c r="FDA127" s="163"/>
      <c r="FDB127" s="163"/>
      <c r="FDC127" s="163"/>
      <c r="FDD127" s="163"/>
      <c r="FDE127" s="163"/>
      <c r="FDF127" s="163"/>
      <c r="FDG127" s="163"/>
      <c r="FDH127" s="163"/>
      <c r="FDI127" s="163"/>
      <c r="FDJ127" s="163"/>
      <c r="FDK127" s="163"/>
      <c r="FDL127" s="163"/>
      <c r="FDM127" s="163"/>
      <c r="FDN127" s="163"/>
      <c r="FDO127" s="163"/>
      <c r="FDP127" s="163"/>
      <c r="FDQ127" s="163"/>
      <c r="FDR127" s="163"/>
      <c r="FDS127" s="163"/>
      <c r="FDT127" s="163"/>
      <c r="FDU127" s="163"/>
      <c r="FDV127" s="163"/>
      <c r="FDW127" s="163"/>
      <c r="FDX127" s="163"/>
      <c r="FDY127" s="163"/>
      <c r="FDZ127" s="163"/>
      <c r="FEA127" s="163"/>
      <c r="FEB127" s="163"/>
      <c r="FEC127" s="163"/>
      <c r="FED127" s="163"/>
      <c r="FEE127" s="163"/>
      <c r="FEF127" s="163"/>
      <c r="FEG127" s="163"/>
      <c r="FEH127" s="163"/>
      <c r="FEI127" s="163"/>
      <c r="FEJ127" s="163"/>
      <c r="FEK127" s="163"/>
      <c r="FEL127" s="163"/>
      <c r="FEM127" s="163"/>
      <c r="FEN127" s="163"/>
      <c r="FEO127" s="163"/>
      <c r="FEP127" s="163"/>
      <c r="FEQ127" s="163"/>
      <c r="FER127" s="163"/>
      <c r="FES127" s="163"/>
      <c r="FET127" s="163"/>
      <c r="FEU127" s="163"/>
      <c r="FEV127" s="163"/>
      <c r="FEW127" s="163"/>
      <c r="FEX127" s="163"/>
      <c r="FEY127" s="163"/>
      <c r="FEZ127" s="163"/>
      <c r="FFA127" s="163"/>
      <c r="FFB127" s="163"/>
      <c r="FFC127" s="163"/>
      <c r="FFD127" s="163"/>
      <c r="FFE127" s="163"/>
      <c r="FFF127" s="163"/>
      <c r="FFG127" s="163"/>
      <c r="FFH127" s="163"/>
      <c r="FFI127" s="163"/>
      <c r="FFJ127" s="163"/>
      <c r="FFK127" s="163"/>
      <c r="FFL127" s="163"/>
      <c r="FFM127" s="163"/>
      <c r="FFN127" s="163"/>
      <c r="FFO127" s="163"/>
      <c r="FFP127" s="163"/>
      <c r="FFQ127" s="163"/>
      <c r="FFR127" s="163"/>
      <c r="FFS127" s="163"/>
      <c r="FFT127" s="163"/>
      <c r="FFU127" s="163"/>
      <c r="FFV127" s="163"/>
      <c r="FFW127" s="163"/>
      <c r="FFX127" s="163"/>
      <c r="FFY127" s="163"/>
      <c r="FFZ127" s="163"/>
      <c r="FGA127" s="163"/>
      <c r="FGB127" s="163"/>
      <c r="FGC127" s="163"/>
      <c r="FGD127" s="163"/>
      <c r="FGE127" s="163"/>
      <c r="FGF127" s="163"/>
      <c r="FGG127" s="163"/>
      <c r="FGH127" s="163"/>
      <c r="FGI127" s="163"/>
      <c r="FGJ127" s="163"/>
      <c r="FGK127" s="163"/>
      <c r="FGL127" s="163"/>
      <c r="FGM127" s="163"/>
      <c r="FGN127" s="163"/>
      <c r="FGO127" s="163"/>
      <c r="FGP127" s="163"/>
      <c r="FGQ127" s="163"/>
      <c r="FGR127" s="163"/>
      <c r="FGS127" s="163"/>
      <c r="FGT127" s="163"/>
      <c r="FGU127" s="163"/>
      <c r="FGV127" s="163"/>
      <c r="FGW127" s="163"/>
      <c r="FGX127" s="163"/>
      <c r="FGY127" s="163"/>
      <c r="FGZ127" s="163"/>
      <c r="FHA127" s="163"/>
      <c r="FHB127" s="163"/>
      <c r="FHC127" s="163"/>
      <c r="FHD127" s="163"/>
      <c r="FHE127" s="163"/>
      <c r="FHF127" s="163"/>
      <c r="FHG127" s="163"/>
      <c r="FHH127" s="163"/>
      <c r="FHI127" s="163"/>
      <c r="FHJ127" s="163"/>
      <c r="FHK127" s="163"/>
      <c r="FHL127" s="163"/>
      <c r="FHM127" s="163"/>
      <c r="FHN127" s="163"/>
      <c r="FHO127" s="163"/>
      <c r="FHP127" s="163"/>
      <c r="FHQ127" s="163"/>
      <c r="FHR127" s="163"/>
      <c r="FHS127" s="163"/>
      <c r="FHT127" s="163"/>
      <c r="FHU127" s="163"/>
      <c r="FHV127" s="163"/>
      <c r="FHW127" s="163"/>
      <c r="FHX127" s="163"/>
      <c r="FHY127" s="163"/>
      <c r="FHZ127" s="163"/>
      <c r="FIA127" s="163"/>
      <c r="FIB127" s="163"/>
      <c r="FIC127" s="163"/>
      <c r="FID127" s="163"/>
      <c r="FIE127" s="163"/>
      <c r="FIF127" s="163"/>
      <c r="FIG127" s="163"/>
      <c r="FIH127" s="163"/>
      <c r="FII127" s="163"/>
      <c r="FIJ127" s="163"/>
      <c r="FIK127" s="163"/>
      <c r="FIL127" s="163"/>
      <c r="FIM127" s="163"/>
      <c r="FIN127" s="163"/>
      <c r="FIO127" s="163"/>
      <c r="FIP127" s="163"/>
      <c r="FIQ127" s="163"/>
      <c r="FIR127" s="163"/>
      <c r="FIS127" s="163"/>
      <c r="FIT127" s="163"/>
      <c r="FIU127" s="163"/>
      <c r="FIV127" s="163"/>
      <c r="FIW127" s="163"/>
      <c r="FIX127" s="163"/>
      <c r="FIY127" s="163"/>
      <c r="FIZ127" s="163"/>
      <c r="FJA127" s="163"/>
      <c r="FJB127" s="163"/>
      <c r="FJC127" s="163"/>
      <c r="FJD127" s="163"/>
      <c r="FJE127" s="163"/>
      <c r="FJF127" s="163"/>
      <c r="FJG127" s="163"/>
      <c r="FJH127" s="163"/>
      <c r="FJI127" s="163"/>
      <c r="FJJ127" s="163"/>
      <c r="FJK127" s="163"/>
      <c r="FJL127" s="163"/>
      <c r="FJM127" s="163"/>
      <c r="FJN127" s="163"/>
      <c r="FJO127" s="163"/>
      <c r="FJP127" s="163"/>
      <c r="FJQ127" s="163"/>
      <c r="FJR127" s="163"/>
      <c r="FJS127" s="163"/>
      <c r="FJT127" s="163"/>
      <c r="FJU127" s="163"/>
      <c r="FJV127" s="163"/>
      <c r="FJW127" s="163"/>
      <c r="FJX127" s="163"/>
      <c r="FJY127" s="163"/>
      <c r="FJZ127" s="163"/>
      <c r="FKA127" s="163"/>
      <c r="FKB127" s="163"/>
      <c r="FKC127" s="163"/>
      <c r="FKD127" s="163"/>
      <c r="FKE127" s="163"/>
      <c r="FKF127" s="163"/>
      <c r="FKG127" s="163"/>
      <c r="FKH127" s="163"/>
      <c r="FKI127" s="163"/>
      <c r="FKJ127" s="163"/>
      <c r="FKK127" s="163"/>
      <c r="FKL127" s="163"/>
      <c r="FKM127" s="163"/>
      <c r="FKN127" s="163"/>
      <c r="FKO127" s="163"/>
      <c r="FKP127" s="163"/>
      <c r="FKQ127" s="163"/>
      <c r="FKR127" s="163"/>
      <c r="FKS127" s="163"/>
      <c r="FKT127" s="163"/>
      <c r="FKU127" s="163"/>
      <c r="FKV127" s="163"/>
      <c r="FKW127" s="163"/>
      <c r="FKX127" s="163"/>
      <c r="FKY127" s="163"/>
      <c r="FKZ127" s="163"/>
      <c r="FLA127" s="163"/>
      <c r="FLB127" s="163"/>
      <c r="FLC127" s="163"/>
      <c r="FLD127" s="163"/>
      <c r="FLE127" s="163"/>
      <c r="FLF127" s="163"/>
      <c r="FLG127" s="163"/>
      <c r="FLH127" s="163"/>
      <c r="FLI127" s="163"/>
      <c r="FLJ127" s="163"/>
      <c r="FLK127" s="163"/>
      <c r="FLL127" s="163"/>
      <c r="FLM127" s="163"/>
      <c r="FLN127" s="163"/>
      <c r="FLO127" s="163"/>
      <c r="FLP127" s="163"/>
      <c r="FLQ127" s="163"/>
      <c r="FLR127" s="163"/>
      <c r="FLS127" s="163"/>
      <c r="FLT127" s="163"/>
      <c r="FLU127" s="163"/>
      <c r="FLV127" s="163"/>
      <c r="FLW127" s="163"/>
      <c r="FLX127" s="163"/>
      <c r="FLY127" s="163"/>
      <c r="FLZ127" s="163"/>
      <c r="FMA127" s="163"/>
      <c r="FMB127" s="163"/>
      <c r="FMC127" s="163"/>
      <c r="FMD127" s="163"/>
      <c r="FME127" s="163"/>
      <c r="FMF127" s="163"/>
      <c r="FMG127" s="163"/>
      <c r="FMH127" s="163"/>
      <c r="FMI127" s="163"/>
      <c r="FMJ127" s="163"/>
      <c r="FMK127" s="163"/>
      <c r="FML127" s="163"/>
      <c r="FMM127" s="163"/>
      <c r="FMN127" s="163"/>
      <c r="FMO127" s="163"/>
      <c r="FMP127" s="163"/>
      <c r="FMQ127" s="163"/>
      <c r="FMR127" s="163"/>
      <c r="FMS127" s="163"/>
      <c r="FMT127" s="163"/>
      <c r="FMU127" s="163"/>
      <c r="FMV127" s="163"/>
      <c r="FMW127" s="163"/>
      <c r="FMX127" s="163"/>
      <c r="FMY127" s="163"/>
      <c r="FMZ127" s="163"/>
      <c r="FNA127" s="163"/>
      <c r="FNB127" s="163"/>
      <c r="FNC127" s="163"/>
      <c r="FND127" s="163"/>
      <c r="FNE127" s="163"/>
      <c r="FNF127" s="163"/>
      <c r="FNG127" s="163"/>
      <c r="FNH127" s="163"/>
      <c r="FNI127" s="163"/>
      <c r="FNJ127" s="163"/>
      <c r="FNK127" s="163"/>
      <c r="FNL127" s="163"/>
      <c r="FNM127" s="163"/>
      <c r="FNN127" s="163"/>
      <c r="FNO127" s="163"/>
      <c r="FNP127" s="163"/>
      <c r="FNQ127" s="163"/>
      <c r="FNR127" s="163"/>
      <c r="FNS127" s="163"/>
      <c r="FNT127" s="163"/>
      <c r="FNU127" s="163"/>
      <c r="FNV127" s="163"/>
      <c r="FNW127" s="163"/>
      <c r="FNX127" s="163"/>
      <c r="FNY127" s="163"/>
      <c r="FNZ127" s="163"/>
      <c r="FOA127" s="163"/>
      <c r="FOB127" s="163"/>
      <c r="FOC127" s="163"/>
      <c r="FOD127" s="163"/>
      <c r="FOE127" s="163"/>
      <c r="FOF127" s="163"/>
      <c r="FOG127" s="163"/>
      <c r="FOH127" s="163"/>
      <c r="FOI127" s="163"/>
      <c r="FOJ127" s="163"/>
      <c r="FOK127" s="163"/>
      <c r="FOL127" s="163"/>
      <c r="FOM127" s="163"/>
      <c r="FON127" s="163"/>
      <c r="FOO127" s="163"/>
      <c r="FOP127" s="163"/>
      <c r="FOQ127" s="163"/>
      <c r="FOR127" s="163"/>
      <c r="FOS127" s="163"/>
      <c r="FOT127" s="163"/>
      <c r="FOU127" s="163"/>
      <c r="FOV127" s="163"/>
      <c r="FOW127" s="163"/>
      <c r="FOX127" s="163"/>
      <c r="FOY127" s="163"/>
      <c r="FOZ127" s="163"/>
      <c r="FPA127" s="163"/>
      <c r="FPB127" s="163"/>
    </row>
    <row r="128" spans="1:4474" ht="27" customHeight="1">
      <c r="A128" s="162"/>
      <c r="B128" s="161"/>
      <c r="C128" s="20" t="s">
        <v>91</v>
      </c>
      <c r="D128" s="105">
        <v>156</v>
      </c>
      <c r="E128" s="105">
        <v>10</v>
      </c>
      <c r="F128" s="105" t="s">
        <v>212</v>
      </c>
      <c r="G128" s="105" t="s">
        <v>215</v>
      </c>
      <c r="H128" s="105" t="s">
        <v>214</v>
      </c>
      <c r="I128" s="108">
        <v>150.96</v>
      </c>
      <c r="J128" s="107">
        <v>192.85</v>
      </c>
      <c r="K128" s="107">
        <v>193.76</v>
      </c>
      <c r="L128" s="107">
        <v>202.34</v>
      </c>
      <c r="M128" s="15"/>
    </row>
    <row r="129" spans="1:13" ht="27" customHeight="1">
      <c r="A129" s="162"/>
      <c r="B129" s="161"/>
      <c r="C129" s="20" t="s">
        <v>92</v>
      </c>
      <c r="D129" s="105">
        <v>156</v>
      </c>
      <c r="E129" s="105">
        <v>10</v>
      </c>
      <c r="F129" s="105" t="s">
        <v>212</v>
      </c>
      <c r="G129" s="105" t="s">
        <v>215</v>
      </c>
      <c r="H129" s="105" t="s">
        <v>214</v>
      </c>
      <c r="I129" s="108">
        <v>450.75</v>
      </c>
      <c r="J129" s="107">
        <v>575.79999999999995</v>
      </c>
      <c r="K129" s="107">
        <v>578.49</v>
      </c>
      <c r="L129" s="107">
        <v>604.14</v>
      </c>
      <c r="M129" s="15"/>
    </row>
    <row r="130" spans="1:13" ht="27" customHeight="1">
      <c r="A130" s="162"/>
      <c r="B130" s="161"/>
      <c r="C130" s="20" t="s">
        <v>93</v>
      </c>
      <c r="D130" s="105">
        <v>156</v>
      </c>
      <c r="E130" s="105">
        <v>10</v>
      </c>
      <c r="F130" s="105" t="s">
        <v>212</v>
      </c>
      <c r="G130" s="105" t="s">
        <v>215</v>
      </c>
      <c r="H130" s="105" t="s">
        <v>214</v>
      </c>
      <c r="I130" s="108">
        <v>163.52000000000001</v>
      </c>
      <c r="J130" s="107">
        <v>208.89</v>
      </c>
      <c r="K130" s="107">
        <v>209.86</v>
      </c>
      <c r="L130" s="107">
        <v>219.16</v>
      </c>
      <c r="M130" s="15"/>
    </row>
    <row r="131" spans="1:13" ht="27" customHeight="1">
      <c r="A131" s="162"/>
      <c r="B131" s="161"/>
      <c r="C131" s="20" t="s">
        <v>94</v>
      </c>
      <c r="D131" s="105">
        <v>156</v>
      </c>
      <c r="E131" s="105">
        <v>10</v>
      </c>
      <c r="F131" s="105" t="s">
        <v>212</v>
      </c>
      <c r="G131" s="105" t="s">
        <v>215</v>
      </c>
      <c r="H131" s="105" t="s">
        <v>214</v>
      </c>
      <c r="I131" s="108">
        <v>417.71</v>
      </c>
      <c r="J131" s="107">
        <v>533.59</v>
      </c>
      <c r="K131" s="107">
        <v>536.09</v>
      </c>
      <c r="L131" s="107">
        <v>559.85</v>
      </c>
      <c r="M131" s="15"/>
    </row>
    <row r="132" spans="1:13" ht="27" customHeight="1">
      <c r="A132" s="162"/>
      <c r="B132" s="161"/>
      <c r="C132" s="20" t="s">
        <v>95</v>
      </c>
      <c r="D132" s="105">
        <v>156</v>
      </c>
      <c r="E132" s="105">
        <v>10</v>
      </c>
      <c r="F132" s="105" t="s">
        <v>212</v>
      </c>
      <c r="G132" s="105" t="s">
        <v>215</v>
      </c>
      <c r="H132" s="105" t="s">
        <v>214</v>
      </c>
      <c r="I132" s="108">
        <v>46.9</v>
      </c>
      <c r="J132" s="107">
        <v>59.92</v>
      </c>
      <c r="K132" s="107">
        <v>60.19</v>
      </c>
      <c r="L132" s="107">
        <v>62.85</v>
      </c>
      <c r="M132" s="15"/>
    </row>
    <row r="133" spans="1:13" ht="27" customHeight="1">
      <c r="A133" s="162"/>
      <c r="B133" s="161"/>
      <c r="C133" s="20" t="s">
        <v>49</v>
      </c>
      <c r="D133" s="105">
        <v>156</v>
      </c>
      <c r="E133" s="105">
        <v>10</v>
      </c>
      <c r="F133" s="105" t="s">
        <v>212</v>
      </c>
      <c r="G133" s="105" t="s">
        <v>215</v>
      </c>
      <c r="H133" s="105" t="s">
        <v>214</v>
      </c>
      <c r="I133" s="108">
        <v>31.57</v>
      </c>
      <c r="J133" s="107">
        <v>40.33</v>
      </c>
      <c r="K133" s="107">
        <v>40.520000000000003</v>
      </c>
      <c r="L133" s="107">
        <v>42.31</v>
      </c>
      <c r="M133" s="15"/>
    </row>
    <row r="134" spans="1:13" ht="27" customHeight="1">
      <c r="A134" s="162"/>
      <c r="B134" s="161"/>
      <c r="C134" s="20" t="s">
        <v>96</v>
      </c>
      <c r="D134" s="105">
        <v>156</v>
      </c>
      <c r="E134" s="105">
        <v>10</v>
      </c>
      <c r="F134" s="105" t="s">
        <v>212</v>
      </c>
      <c r="G134" s="105" t="s">
        <v>215</v>
      </c>
      <c r="H134" s="105" t="s">
        <v>214</v>
      </c>
      <c r="I134" s="108">
        <v>46.69</v>
      </c>
      <c r="J134" s="107">
        <v>59.65</v>
      </c>
      <c r="K134" s="107">
        <v>59.93</v>
      </c>
      <c r="L134" s="107">
        <v>62.58</v>
      </c>
      <c r="M134" s="15"/>
    </row>
    <row r="135" spans="1:13" ht="27" customHeight="1">
      <c r="A135" s="162"/>
      <c r="B135" s="161"/>
      <c r="C135" s="20" t="s">
        <v>100</v>
      </c>
      <c r="D135" s="105">
        <v>156</v>
      </c>
      <c r="E135" s="105">
        <v>10</v>
      </c>
      <c r="F135" s="105" t="s">
        <v>212</v>
      </c>
      <c r="G135" s="105" t="s">
        <v>215</v>
      </c>
      <c r="H135" s="105" t="s">
        <v>214</v>
      </c>
      <c r="I135" s="108">
        <v>38.29</v>
      </c>
      <c r="J135" s="107">
        <v>48.92</v>
      </c>
      <c r="K135" s="107">
        <v>49.14</v>
      </c>
      <c r="L135" s="107">
        <v>51.32</v>
      </c>
      <c r="M135" s="15"/>
    </row>
    <row r="136" spans="1:13" ht="27" customHeight="1">
      <c r="A136" s="162"/>
      <c r="B136" s="161"/>
      <c r="C136" s="20" t="s">
        <v>65</v>
      </c>
      <c r="D136" s="105">
        <v>156</v>
      </c>
      <c r="E136" s="105">
        <v>10</v>
      </c>
      <c r="F136" s="105" t="s">
        <v>212</v>
      </c>
      <c r="G136" s="105" t="s">
        <v>215</v>
      </c>
      <c r="H136" s="105" t="s">
        <v>214</v>
      </c>
      <c r="I136" s="108">
        <v>67.709999999999994</v>
      </c>
      <c r="J136" s="107">
        <v>86.5</v>
      </c>
      <c r="K136" s="107">
        <v>86.91</v>
      </c>
      <c r="L136" s="107">
        <v>90.76</v>
      </c>
      <c r="M136" s="15"/>
    </row>
    <row r="137" spans="1:13" ht="27" customHeight="1">
      <c r="A137" s="162"/>
      <c r="B137" s="161"/>
      <c r="C137" s="20" t="s">
        <v>72</v>
      </c>
      <c r="D137" s="105">
        <v>156</v>
      </c>
      <c r="E137" s="105">
        <v>10</v>
      </c>
      <c r="F137" s="105" t="s">
        <v>212</v>
      </c>
      <c r="G137" s="105" t="s">
        <v>215</v>
      </c>
      <c r="H137" s="105" t="s">
        <v>214</v>
      </c>
      <c r="I137" s="108">
        <v>146.41</v>
      </c>
      <c r="J137" s="107">
        <v>187.03</v>
      </c>
      <c r="K137" s="107">
        <v>187.91</v>
      </c>
      <c r="L137" s="107">
        <v>196.23</v>
      </c>
      <c r="M137" s="15"/>
    </row>
    <row r="138" spans="1:13" ht="27" customHeight="1">
      <c r="A138" s="162"/>
      <c r="B138" s="161"/>
      <c r="C138" s="20" t="s">
        <v>97</v>
      </c>
      <c r="D138" s="105">
        <v>156</v>
      </c>
      <c r="E138" s="105">
        <v>10</v>
      </c>
      <c r="F138" s="105" t="s">
        <v>212</v>
      </c>
      <c r="G138" s="105" t="s">
        <v>215</v>
      </c>
      <c r="H138" s="105" t="s">
        <v>214</v>
      </c>
      <c r="I138" s="108">
        <v>6.39</v>
      </c>
      <c r="J138" s="107">
        <v>8.16</v>
      </c>
      <c r="K138" s="107">
        <v>8.1999999999999993</v>
      </c>
      <c r="L138" s="107">
        <v>8.56</v>
      </c>
      <c r="M138" s="15"/>
    </row>
    <row r="139" spans="1:13" ht="28.5" customHeight="1">
      <c r="A139" s="162" t="s">
        <v>88</v>
      </c>
      <c r="B139" s="161" t="s">
        <v>109</v>
      </c>
      <c r="C139" s="20" t="s">
        <v>101</v>
      </c>
      <c r="D139" s="105">
        <v>156</v>
      </c>
      <c r="E139" s="105">
        <v>10</v>
      </c>
      <c r="F139" s="105" t="s">
        <v>212</v>
      </c>
      <c r="G139" s="105" t="s">
        <v>215</v>
      </c>
      <c r="H139" s="105" t="s">
        <v>214</v>
      </c>
      <c r="I139" s="108">
        <v>1320.99</v>
      </c>
      <c r="J139" s="107">
        <v>1687.46</v>
      </c>
      <c r="K139" s="107">
        <v>1695.38</v>
      </c>
      <c r="L139" s="107">
        <v>1770.53</v>
      </c>
      <c r="M139" s="15">
        <v>16</v>
      </c>
    </row>
    <row r="140" spans="1:13" ht="28.5" customHeight="1">
      <c r="A140" s="162"/>
      <c r="B140" s="161"/>
      <c r="C140" s="20" t="s">
        <v>91</v>
      </c>
      <c r="D140" s="105">
        <v>156</v>
      </c>
      <c r="E140" s="105">
        <v>10</v>
      </c>
      <c r="F140" s="105" t="s">
        <v>212</v>
      </c>
      <c r="G140" s="105" t="s">
        <v>215</v>
      </c>
      <c r="H140" s="105" t="s">
        <v>214</v>
      </c>
      <c r="I140" s="108">
        <v>48.57</v>
      </c>
      <c r="J140" s="107">
        <v>62.04</v>
      </c>
      <c r="K140" s="107">
        <v>62.33</v>
      </c>
      <c r="L140" s="107">
        <v>65.099999999999994</v>
      </c>
      <c r="M140" s="15"/>
    </row>
    <row r="141" spans="1:13" ht="28.5" customHeight="1">
      <c r="A141" s="162"/>
      <c r="B141" s="161"/>
      <c r="C141" s="20" t="s">
        <v>92</v>
      </c>
      <c r="D141" s="105">
        <v>156</v>
      </c>
      <c r="E141" s="105">
        <v>10</v>
      </c>
      <c r="F141" s="105" t="s">
        <v>212</v>
      </c>
      <c r="G141" s="105" t="s">
        <v>215</v>
      </c>
      <c r="H141" s="105" t="s">
        <v>214</v>
      </c>
      <c r="I141" s="108">
        <v>462.62</v>
      </c>
      <c r="J141" s="107">
        <v>590.96</v>
      </c>
      <c r="K141" s="107">
        <v>593.72</v>
      </c>
      <c r="L141" s="107">
        <v>620.03</v>
      </c>
      <c r="M141" s="15"/>
    </row>
    <row r="142" spans="1:13" ht="28.5" customHeight="1">
      <c r="A142" s="162"/>
      <c r="B142" s="161"/>
      <c r="C142" s="20" t="s">
        <v>93</v>
      </c>
      <c r="D142" s="105">
        <v>156</v>
      </c>
      <c r="E142" s="105">
        <v>10</v>
      </c>
      <c r="F142" s="105" t="s">
        <v>212</v>
      </c>
      <c r="G142" s="105" t="s">
        <v>215</v>
      </c>
      <c r="H142" s="105" t="s">
        <v>214</v>
      </c>
      <c r="I142" s="108">
        <v>178.85</v>
      </c>
      <c r="J142" s="107">
        <v>228.47</v>
      </c>
      <c r="K142" s="107">
        <v>229.54</v>
      </c>
      <c r="L142" s="107">
        <v>239.71</v>
      </c>
      <c r="M142" s="15"/>
    </row>
    <row r="143" spans="1:13" ht="28.5" customHeight="1">
      <c r="A143" s="162"/>
      <c r="B143" s="161"/>
      <c r="C143" s="20" t="s">
        <v>94</v>
      </c>
      <c r="D143" s="105">
        <v>156</v>
      </c>
      <c r="E143" s="105">
        <v>10</v>
      </c>
      <c r="F143" s="105" t="s">
        <v>212</v>
      </c>
      <c r="G143" s="105" t="s">
        <v>215</v>
      </c>
      <c r="H143" s="105" t="s">
        <v>214</v>
      </c>
      <c r="I143" s="108">
        <v>456.86</v>
      </c>
      <c r="J143" s="107">
        <v>583.61</v>
      </c>
      <c r="K143" s="107">
        <v>586.33000000000004</v>
      </c>
      <c r="L143" s="107">
        <v>612.33000000000004</v>
      </c>
      <c r="M143" s="15"/>
    </row>
    <row r="144" spans="1:13" ht="28.5" customHeight="1">
      <c r="A144" s="162"/>
      <c r="B144" s="161"/>
      <c r="C144" s="20" t="s">
        <v>102</v>
      </c>
      <c r="D144" s="105">
        <v>156</v>
      </c>
      <c r="E144" s="105">
        <v>10</v>
      </c>
      <c r="F144" s="105" t="s">
        <v>212</v>
      </c>
      <c r="G144" s="105" t="s">
        <v>215</v>
      </c>
      <c r="H144" s="105" t="s">
        <v>214</v>
      </c>
      <c r="I144" s="108">
        <v>23.67</v>
      </c>
      <c r="J144" s="107">
        <v>30.24</v>
      </c>
      <c r="K144" s="107">
        <v>30.39</v>
      </c>
      <c r="L144" s="107">
        <v>31.73</v>
      </c>
      <c r="M144" s="15"/>
    </row>
    <row r="145" spans="1:13" ht="28.5" customHeight="1">
      <c r="A145" s="162"/>
      <c r="B145" s="161"/>
      <c r="C145" s="20" t="s">
        <v>49</v>
      </c>
      <c r="D145" s="105">
        <v>156</v>
      </c>
      <c r="E145" s="105">
        <v>10</v>
      </c>
      <c r="F145" s="105" t="s">
        <v>212</v>
      </c>
      <c r="G145" s="105" t="s">
        <v>215</v>
      </c>
      <c r="H145" s="105" t="s">
        <v>214</v>
      </c>
      <c r="I145" s="108">
        <v>34.53</v>
      </c>
      <c r="J145" s="107">
        <v>44.12</v>
      </c>
      <c r="K145" s="107">
        <v>44.33</v>
      </c>
      <c r="L145" s="107">
        <v>46.29</v>
      </c>
      <c r="M145" s="15"/>
    </row>
    <row r="146" spans="1:13" ht="28.5" customHeight="1">
      <c r="A146" s="162"/>
      <c r="B146" s="161"/>
      <c r="C146" s="20" t="s">
        <v>96</v>
      </c>
      <c r="D146" s="105">
        <v>156</v>
      </c>
      <c r="E146" s="105">
        <v>10</v>
      </c>
      <c r="F146" s="105" t="s">
        <v>212</v>
      </c>
      <c r="G146" s="105" t="s">
        <v>215</v>
      </c>
      <c r="H146" s="105" t="s">
        <v>214</v>
      </c>
      <c r="I146" s="108">
        <v>34.04</v>
      </c>
      <c r="J146" s="107">
        <v>43.49</v>
      </c>
      <c r="K146" s="107">
        <v>43.69</v>
      </c>
      <c r="L146" s="107">
        <v>45.62</v>
      </c>
      <c r="M146" s="15"/>
    </row>
    <row r="147" spans="1:13" ht="28.5" customHeight="1">
      <c r="A147" s="162"/>
      <c r="B147" s="161"/>
      <c r="C147" s="20" t="s">
        <v>100</v>
      </c>
      <c r="D147" s="105">
        <v>156</v>
      </c>
      <c r="E147" s="105">
        <v>10</v>
      </c>
      <c r="F147" s="105" t="s">
        <v>212</v>
      </c>
      <c r="G147" s="105" t="s">
        <v>215</v>
      </c>
      <c r="H147" s="105" t="s">
        <v>214</v>
      </c>
      <c r="I147" s="108">
        <v>251.26</v>
      </c>
      <c r="J147" s="107">
        <v>320.98</v>
      </c>
      <c r="K147" s="107">
        <v>322.47000000000003</v>
      </c>
      <c r="L147" s="107">
        <v>336.77</v>
      </c>
      <c r="M147" s="15"/>
    </row>
    <row r="148" spans="1:13" ht="28.5" customHeight="1">
      <c r="A148" s="162"/>
      <c r="B148" s="161"/>
      <c r="C148" s="20" t="s">
        <v>72</v>
      </c>
      <c r="D148" s="105">
        <v>156</v>
      </c>
      <c r="E148" s="105">
        <v>10</v>
      </c>
      <c r="F148" s="105" t="s">
        <v>212</v>
      </c>
      <c r="G148" s="105" t="s">
        <v>215</v>
      </c>
      <c r="H148" s="105" t="s">
        <v>214</v>
      </c>
      <c r="I148" s="108">
        <v>160.13999999999999</v>
      </c>
      <c r="J148" s="107">
        <v>204.57</v>
      </c>
      <c r="K148" s="107">
        <v>205.52</v>
      </c>
      <c r="L148" s="107">
        <v>214.63</v>
      </c>
      <c r="M148" s="15"/>
    </row>
    <row r="149" spans="1:13" ht="28.5" customHeight="1">
      <c r="A149" s="162"/>
      <c r="B149" s="161"/>
      <c r="C149" s="20" t="s">
        <v>97</v>
      </c>
      <c r="D149" s="105">
        <v>156</v>
      </c>
      <c r="E149" s="105">
        <v>10</v>
      </c>
      <c r="F149" s="105" t="s">
        <v>212</v>
      </c>
      <c r="G149" s="105" t="s">
        <v>215</v>
      </c>
      <c r="H149" s="105" t="s">
        <v>214</v>
      </c>
      <c r="I149" s="108">
        <v>192.12</v>
      </c>
      <c r="J149" s="107">
        <v>245.42</v>
      </c>
      <c r="K149" s="107">
        <v>246.57</v>
      </c>
      <c r="L149" s="107">
        <v>257.5</v>
      </c>
      <c r="M149" s="15"/>
    </row>
    <row r="150" spans="1:13" ht="28.5" customHeight="1">
      <c r="A150" s="162"/>
      <c r="B150" s="161"/>
      <c r="C150" s="20" t="s">
        <v>103</v>
      </c>
      <c r="D150" s="105">
        <v>156</v>
      </c>
      <c r="E150" s="105">
        <v>10</v>
      </c>
      <c r="F150" s="105" t="s">
        <v>212</v>
      </c>
      <c r="G150" s="105" t="s">
        <v>215</v>
      </c>
      <c r="H150" s="105" t="s">
        <v>214</v>
      </c>
      <c r="I150" s="108">
        <v>90.17</v>
      </c>
      <c r="J150" s="107">
        <v>115.19</v>
      </c>
      <c r="K150" s="107">
        <v>115.73</v>
      </c>
      <c r="L150" s="107">
        <v>120.86</v>
      </c>
      <c r="M150" s="15"/>
    </row>
    <row r="151" spans="1:13" ht="28.5" customHeight="1">
      <c r="A151" s="162"/>
      <c r="B151" s="161"/>
      <c r="C151" s="20" t="s">
        <v>99</v>
      </c>
      <c r="D151" s="105">
        <v>156</v>
      </c>
      <c r="E151" s="105">
        <v>10</v>
      </c>
      <c r="F151" s="105" t="s">
        <v>212</v>
      </c>
      <c r="G151" s="105" t="s">
        <v>215</v>
      </c>
      <c r="H151" s="105" t="s">
        <v>214</v>
      </c>
      <c r="I151" s="108">
        <v>75.09</v>
      </c>
      <c r="J151" s="107">
        <v>95.92</v>
      </c>
      <c r="K151" s="107">
        <v>96.37</v>
      </c>
      <c r="L151" s="107">
        <v>100.64</v>
      </c>
      <c r="M151" s="15"/>
    </row>
    <row r="152" spans="1:13" ht="19.5" customHeight="1">
      <c r="A152" s="162" t="s">
        <v>88</v>
      </c>
      <c r="B152" s="161" t="s">
        <v>109</v>
      </c>
      <c r="C152" s="20" t="s">
        <v>104</v>
      </c>
      <c r="D152" s="105">
        <v>156</v>
      </c>
      <c r="E152" s="105">
        <v>10</v>
      </c>
      <c r="F152" s="105" t="s">
        <v>212</v>
      </c>
      <c r="G152" s="105" t="s">
        <v>215</v>
      </c>
      <c r="H152" s="105" t="s">
        <v>214</v>
      </c>
      <c r="I152" s="108">
        <v>7.49</v>
      </c>
      <c r="J152" s="107">
        <v>9.57</v>
      </c>
      <c r="K152" s="107">
        <v>9.6199999999999992</v>
      </c>
      <c r="L152" s="107">
        <v>10.039999999999999</v>
      </c>
      <c r="M152" s="15">
        <v>17</v>
      </c>
    </row>
    <row r="153" spans="1:13" ht="19.5" customHeight="1">
      <c r="A153" s="162"/>
      <c r="B153" s="161"/>
      <c r="C153" s="20" t="s">
        <v>92</v>
      </c>
      <c r="D153" s="105">
        <v>156</v>
      </c>
      <c r="E153" s="105">
        <v>10</v>
      </c>
      <c r="F153" s="105" t="s">
        <v>212</v>
      </c>
      <c r="G153" s="105" t="s">
        <v>215</v>
      </c>
      <c r="H153" s="105" t="s">
        <v>214</v>
      </c>
      <c r="I153" s="108">
        <v>80.12</v>
      </c>
      <c r="J153" s="107">
        <v>102.34</v>
      </c>
      <c r="K153" s="107">
        <v>102.82</v>
      </c>
      <c r="L153" s="107">
        <v>107.38</v>
      </c>
      <c r="M153" s="15"/>
    </row>
    <row r="154" spans="1:13" ht="19.5" customHeight="1">
      <c r="A154" s="162"/>
      <c r="B154" s="161"/>
      <c r="C154" s="20" t="s">
        <v>93</v>
      </c>
      <c r="D154" s="105">
        <v>156</v>
      </c>
      <c r="E154" s="105">
        <v>10</v>
      </c>
      <c r="F154" s="105" t="s">
        <v>212</v>
      </c>
      <c r="G154" s="105" t="s">
        <v>215</v>
      </c>
      <c r="H154" s="105" t="s">
        <v>214</v>
      </c>
      <c r="I154" s="108">
        <v>68.98</v>
      </c>
      <c r="J154" s="107">
        <v>88.12</v>
      </c>
      <c r="K154" s="107">
        <v>88.53</v>
      </c>
      <c r="L154" s="107">
        <v>92.45</v>
      </c>
      <c r="M154" s="13"/>
    </row>
    <row r="155" spans="1:13" ht="19.5" customHeight="1">
      <c r="A155" s="162"/>
      <c r="B155" s="161"/>
      <c r="C155" s="20" t="s">
        <v>102</v>
      </c>
      <c r="D155" s="105">
        <v>156</v>
      </c>
      <c r="E155" s="105">
        <v>10</v>
      </c>
      <c r="F155" s="105" t="s">
        <v>212</v>
      </c>
      <c r="G155" s="105" t="s">
        <v>215</v>
      </c>
      <c r="H155" s="105" t="s">
        <v>214</v>
      </c>
      <c r="I155" s="108">
        <v>3.04</v>
      </c>
      <c r="J155" s="107">
        <v>3.89</v>
      </c>
      <c r="K155" s="107">
        <v>3.91</v>
      </c>
      <c r="L155" s="107">
        <v>4.08</v>
      </c>
      <c r="M155" s="13"/>
    </row>
    <row r="156" spans="1:13" ht="19.5" customHeight="1">
      <c r="A156" s="162"/>
      <c r="B156" s="161"/>
      <c r="C156" s="20" t="s">
        <v>72</v>
      </c>
      <c r="D156" s="105">
        <v>156</v>
      </c>
      <c r="E156" s="105">
        <v>10</v>
      </c>
      <c r="F156" s="105" t="s">
        <v>212</v>
      </c>
      <c r="G156" s="105" t="s">
        <v>215</v>
      </c>
      <c r="H156" s="105" t="s">
        <v>214</v>
      </c>
      <c r="I156" s="108">
        <v>123.53</v>
      </c>
      <c r="J156" s="107">
        <v>157.80000000000001</v>
      </c>
      <c r="K156" s="107">
        <v>158.54</v>
      </c>
      <c r="L156" s="107">
        <v>165.58</v>
      </c>
      <c r="M156" s="13"/>
    </row>
    <row r="157" spans="1:13" ht="19.5" customHeight="1">
      <c r="A157" s="162"/>
      <c r="B157" s="161"/>
      <c r="C157" s="20" t="s">
        <v>97</v>
      </c>
      <c r="D157" s="105">
        <v>156</v>
      </c>
      <c r="E157" s="105">
        <v>10</v>
      </c>
      <c r="F157" s="105" t="s">
        <v>212</v>
      </c>
      <c r="G157" s="105" t="s">
        <v>215</v>
      </c>
      <c r="H157" s="105" t="s">
        <v>214</v>
      </c>
      <c r="I157" s="108">
        <v>2.7</v>
      </c>
      <c r="J157" s="107">
        <v>3.44</v>
      </c>
      <c r="K157" s="107">
        <v>3.45</v>
      </c>
      <c r="L157" s="107">
        <v>3.61</v>
      </c>
      <c r="M157" s="13"/>
    </row>
    <row r="158" spans="1:13" ht="30" customHeight="1">
      <c r="A158" s="156" t="s">
        <v>88</v>
      </c>
      <c r="B158" s="160" t="s">
        <v>109</v>
      </c>
      <c r="C158" s="20" t="s">
        <v>101</v>
      </c>
      <c r="D158" s="105">
        <v>156</v>
      </c>
      <c r="E158" s="105">
        <v>10</v>
      </c>
      <c r="F158" s="105" t="s">
        <v>212</v>
      </c>
      <c r="G158" s="105" t="s">
        <v>215</v>
      </c>
      <c r="H158" s="105" t="s">
        <v>214</v>
      </c>
      <c r="I158" s="108">
        <v>780.02</v>
      </c>
      <c r="J158" s="107">
        <v>996.42</v>
      </c>
      <c r="K158" s="107">
        <v>1001.08</v>
      </c>
      <c r="L158" s="107">
        <v>1045.46</v>
      </c>
      <c r="M158" s="15">
        <v>18</v>
      </c>
    </row>
    <row r="159" spans="1:13" ht="30" customHeight="1">
      <c r="A159" s="156"/>
      <c r="B159" s="160"/>
      <c r="C159" s="20" t="s">
        <v>91</v>
      </c>
      <c r="D159" s="105">
        <v>156</v>
      </c>
      <c r="E159" s="105">
        <v>10</v>
      </c>
      <c r="F159" s="105" t="s">
        <v>212</v>
      </c>
      <c r="G159" s="105" t="s">
        <v>215</v>
      </c>
      <c r="H159" s="105" t="s">
        <v>214</v>
      </c>
      <c r="I159" s="108">
        <v>462.39</v>
      </c>
      <c r="J159" s="107">
        <v>590.66999999999996</v>
      </c>
      <c r="K159" s="107">
        <v>593.44000000000005</v>
      </c>
      <c r="L159" s="107">
        <v>619.74</v>
      </c>
      <c r="M159" s="15"/>
    </row>
    <row r="160" spans="1:13" ht="30" customHeight="1">
      <c r="A160" s="156"/>
      <c r="B160" s="160"/>
      <c r="C160" s="23" t="s">
        <v>105</v>
      </c>
      <c r="D160" s="105">
        <v>156</v>
      </c>
      <c r="E160" s="105">
        <v>10</v>
      </c>
      <c r="F160" s="105" t="s">
        <v>212</v>
      </c>
      <c r="G160" s="105" t="s">
        <v>215</v>
      </c>
      <c r="H160" s="105" t="s">
        <v>214</v>
      </c>
      <c r="I160" s="108">
        <v>131.4</v>
      </c>
      <c r="J160" s="107">
        <v>167.85</v>
      </c>
      <c r="K160" s="107">
        <v>168.63</v>
      </c>
      <c r="L160" s="107">
        <v>176.11</v>
      </c>
      <c r="M160" s="15"/>
    </row>
    <row r="161" spans="1:13" ht="30" customHeight="1">
      <c r="A161" s="156"/>
      <c r="B161" s="160"/>
      <c r="C161" s="20" t="s">
        <v>106</v>
      </c>
      <c r="D161" s="105">
        <v>156</v>
      </c>
      <c r="E161" s="105">
        <v>10</v>
      </c>
      <c r="F161" s="105" t="s">
        <v>212</v>
      </c>
      <c r="G161" s="105" t="s">
        <v>215</v>
      </c>
      <c r="H161" s="105" t="s">
        <v>214</v>
      </c>
      <c r="I161" s="108">
        <v>79.2</v>
      </c>
      <c r="J161" s="107">
        <v>101.17</v>
      </c>
      <c r="K161" s="107">
        <v>101.65</v>
      </c>
      <c r="L161" s="107">
        <v>106.15</v>
      </c>
      <c r="M161" s="15"/>
    </row>
    <row r="162" spans="1:13" ht="30" customHeight="1">
      <c r="A162" s="156"/>
      <c r="B162" s="160"/>
      <c r="C162" s="20" t="s">
        <v>102</v>
      </c>
      <c r="D162" s="105">
        <v>156</v>
      </c>
      <c r="E162" s="105">
        <v>10</v>
      </c>
      <c r="F162" s="105" t="s">
        <v>212</v>
      </c>
      <c r="G162" s="105" t="s">
        <v>215</v>
      </c>
      <c r="H162" s="105" t="s">
        <v>214</v>
      </c>
      <c r="I162" s="108">
        <v>48.93</v>
      </c>
      <c r="J162" s="107">
        <v>62.5</v>
      </c>
      <c r="K162" s="107">
        <v>62.79</v>
      </c>
      <c r="L162" s="107">
        <v>65.569999999999993</v>
      </c>
      <c r="M162" s="15"/>
    </row>
    <row r="163" spans="1:13" ht="30" customHeight="1">
      <c r="A163" s="156"/>
      <c r="B163" s="160"/>
      <c r="C163" s="20" t="s">
        <v>49</v>
      </c>
      <c r="D163" s="105">
        <v>156</v>
      </c>
      <c r="E163" s="105">
        <v>10</v>
      </c>
      <c r="F163" s="105" t="s">
        <v>212</v>
      </c>
      <c r="G163" s="105" t="s">
        <v>215</v>
      </c>
      <c r="H163" s="105" t="s">
        <v>214</v>
      </c>
      <c r="I163" s="108">
        <v>30.58</v>
      </c>
      <c r="J163" s="107">
        <v>39.07</v>
      </c>
      <c r="K163" s="107">
        <v>39.26</v>
      </c>
      <c r="L163" s="107">
        <v>41</v>
      </c>
      <c r="M163" s="15"/>
    </row>
    <row r="164" spans="1:13" ht="30" customHeight="1">
      <c r="A164" s="156"/>
      <c r="B164" s="160"/>
      <c r="C164" s="20" t="s">
        <v>96</v>
      </c>
      <c r="D164" s="105">
        <v>156</v>
      </c>
      <c r="E164" s="105">
        <v>10</v>
      </c>
      <c r="F164" s="105" t="s">
        <v>212</v>
      </c>
      <c r="G164" s="105" t="s">
        <v>215</v>
      </c>
      <c r="H164" s="105" t="s">
        <v>214</v>
      </c>
      <c r="I164" s="108">
        <v>30.15</v>
      </c>
      <c r="J164" s="107">
        <v>38.520000000000003</v>
      </c>
      <c r="K164" s="107">
        <v>38.700000000000003</v>
      </c>
      <c r="L164" s="107">
        <v>40.409999999999997</v>
      </c>
      <c r="M164" s="15"/>
    </row>
    <row r="165" spans="1:13" ht="30" customHeight="1">
      <c r="A165" s="156"/>
      <c r="B165" s="160"/>
      <c r="C165" s="20" t="s">
        <v>107</v>
      </c>
      <c r="D165" s="105">
        <v>156</v>
      </c>
      <c r="E165" s="105">
        <v>10</v>
      </c>
      <c r="F165" s="105" t="s">
        <v>212</v>
      </c>
      <c r="G165" s="105" t="s">
        <v>215</v>
      </c>
      <c r="H165" s="105" t="s">
        <v>214</v>
      </c>
      <c r="I165" s="108">
        <v>295.52999999999997</v>
      </c>
      <c r="J165" s="107">
        <v>377.52</v>
      </c>
      <c r="K165" s="107">
        <v>379.29</v>
      </c>
      <c r="L165" s="107">
        <v>396.11</v>
      </c>
      <c r="M165" s="15"/>
    </row>
    <row r="166" spans="1:13" ht="30" customHeight="1">
      <c r="A166" s="156"/>
      <c r="B166" s="160"/>
      <c r="C166" s="20" t="s">
        <v>72</v>
      </c>
      <c r="D166" s="105">
        <v>156</v>
      </c>
      <c r="E166" s="105">
        <v>10</v>
      </c>
      <c r="F166" s="105" t="s">
        <v>212</v>
      </c>
      <c r="G166" s="105" t="s">
        <v>215</v>
      </c>
      <c r="H166" s="105" t="s">
        <v>214</v>
      </c>
      <c r="I166" s="108">
        <v>141.84</v>
      </c>
      <c r="J166" s="107">
        <v>181.19</v>
      </c>
      <c r="K166" s="107">
        <v>182.05</v>
      </c>
      <c r="L166" s="107">
        <v>190.12</v>
      </c>
      <c r="M166" s="15"/>
    </row>
    <row r="167" spans="1:13" ht="30" customHeight="1">
      <c r="A167" s="156"/>
      <c r="B167" s="160"/>
      <c r="C167" s="20" t="s">
        <v>97</v>
      </c>
      <c r="D167" s="105">
        <v>156</v>
      </c>
      <c r="E167" s="105">
        <v>10</v>
      </c>
      <c r="F167" s="105" t="s">
        <v>212</v>
      </c>
      <c r="G167" s="105" t="s">
        <v>215</v>
      </c>
      <c r="H167" s="105" t="s">
        <v>214</v>
      </c>
      <c r="I167" s="108">
        <v>21.66</v>
      </c>
      <c r="J167" s="107">
        <v>27.67</v>
      </c>
      <c r="K167" s="107">
        <v>27.8</v>
      </c>
      <c r="L167" s="107">
        <v>29.03</v>
      </c>
      <c r="M167" s="15"/>
    </row>
    <row r="168" spans="1:13" ht="30" customHeight="1">
      <c r="A168" s="156"/>
      <c r="B168" s="160"/>
      <c r="C168" s="20" t="s">
        <v>99</v>
      </c>
      <c r="D168" s="105">
        <v>156</v>
      </c>
      <c r="E168" s="105">
        <v>10</v>
      </c>
      <c r="F168" s="105" t="s">
        <v>212</v>
      </c>
      <c r="G168" s="105" t="s">
        <v>215</v>
      </c>
      <c r="H168" s="105" t="s">
        <v>214</v>
      </c>
      <c r="I168" s="108">
        <v>33.26</v>
      </c>
      <c r="J168" s="107">
        <v>42.48</v>
      </c>
      <c r="K168" s="107">
        <v>42.68</v>
      </c>
      <c r="L168" s="107">
        <v>44.57</v>
      </c>
      <c r="M168" s="15"/>
    </row>
    <row r="169" spans="1:13" ht="26.25" customHeight="1">
      <c r="A169" s="162" t="s">
        <v>88</v>
      </c>
      <c r="B169" s="160" t="s">
        <v>110</v>
      </c>
      <c r="C169" s="20" t="s">
        <v>101</v>
      </c>
      <c r="D169" s="105">
        <v>156</v>
      </c>
      <c r="E169" s="105">
        <v>10</v>
      </c>
      <c r="F169" s="105" t="s">
        <v>212</v>
      </c>
      <c r="G169" s="105" t="s">
        <v>215</v>
      </c>
      <c r="H169" s="105" t="s">
        <v>214</v>
      </c>
      <c r="I169" s="108">
        <v>1593.58</v>
      </c>
      <c r="J169" s="107">
        <v>2035.67</v>
      </c>
      <c r="K169" s="107">
        <v>2045.22</v>
      </c>
      <c r="L169" s="107">
        <v>2135.88</v>
      </c>
      <c r="M169" s="15">
        <v>19</v>
      </c>
    </row>
    <row r="170" spans="1:13" ht="26.25" customHeight="1">
      <c r="A170" s="162"/>
      <c r="B170" s="160"/>
      <c r="C170" s="20" t="s">
        <v>91</v>
      </c>
      <c r="D170" s="105">
        <v>156</v>
      </c>
      <c r="E170" s="105">
        <v>10</v>
      </c>
      <c r="F170" s="105" t="s">
        <v>212</v>
      </c>
      <c r="G170" s="105" t="s">
        <v>215</v>
      </c>
      <c r="H170" s="105" t="s">
        <v>214</v>
      </c>
      <c r="I170" s="108">
        <v>137.09</v>
      </c>
      <c r="J170" s="107">
        <v>175.11</v>
      </c>
      <c r="K170" s="107">
        <v>175.94</v>
      </c>
      <c r="L170" s="107">
        <v>183.73</v>
      </c>
      <c r="M170" s="15"/>
    </row>
    <row r="171" spans="1:13" ht="26.25" customHeight="1">
      <c r="A171" s="162"/>
      <c r="B171" s="160"/>
      <c r="C171" s="23" t="s">
        <v>105</v>
      </c>
      <c r="D171" s="105">
        <v>156</v>
      </c>
      <c r="E171" s="105">
        <v>10</v>
      </c>
      <c r="F171" s="105" t="s">
        <v>212</v>
      </c>
      <c r="G171" s="105" t="s">
        <v>215</v>
      </c>
      <c r="H171" s="105" t="s">
        <v>214</v>
      </c>
      <c r="I171" s="108">
        <v>112.75</v>
      </c>
      <c r="J171" s="107">
        <v>144.03</v>
      </c>
      <c r="K171" s="107">
        <v>144.69999999999999</v>
      </c>
      <c r="L171" s="107">
        <v>151.12</v>
      </c>
      <c r="M171" s="15"/>
    </row>
    <row r="172" spans="1:13" ht="26.25" customHeight="1">
      <c r="A172" s="162"/>
      <c r="B172" s="160"/>
      <c r="C172" s="20" t="s">
        <v>106</v>
      </c>
      <c r="D172" s="105">
        <v>156</v>
      </c>
      <c r="E172" s="105">
        <v>10</v>
      </c>
      <c r="F172" s="105" t="s">
        <v>212</v>
      </c>
      <c r="G172" s="105" t="s">
        <v>215</v>
      </c>
      <c r="H172" s="105" t="s">
        <v>214</v>
      </c>
      <c r="I172" s="108">
        <v>203.89</v>
      </c>
      <c r="J172" s="107">
        <v>260.45999999999998</v>
      </c>
      <c r="K172" s="107">
        <v>261.67</v>
      </c>
      <c r="L172" s="107">
        <v>273.27</v>
      </c>
      <c r="M172" s="15"/>
    </row>
    <row r="173" spans="1:13" ht="26.25" customHeight="1">
      <c r="A173" s="162"/>
      <c r="B173" s="160"/>
      <c r="C173" s="20" t="s">
        <v>94</v>
      </c>
      <c r="D173" s="105">
        <v>156</v>
      </c>
      <c r="E173" s="105">
        <v>10</v>
      </c>
      <c r="F173" s="105" t="s">
        <v>212</v>
      </c>
      <c r="G173" s="105" t="s">
        <v>215</v>
      </c>
      <c r="H173" s="105" t="s">
        <v>214</v>
      </c>
      <c r="I173" s="108">
        <v>3100.14</v>
      </c>
      <c r="J173" s="107">
        <v>3960.19</v>
      </c>
      <c r="K173" s="107">
        <v>3978.75</v>
      </c>
      <c r="L173" s="107">
        <v>4155.1099999999997</v>
      </c>
      <c r="M173" s="15"/>
    </row>
    <row r="174" spans="1:13" ht="26.25" customHeight="1">
      <c r="A174" s="162"/>
      <c r="B174" s="160"/>
      <c r="C174" s="20" t="s">
        <v>102</v>
      </c>
      <c r="D174" s="105">
        <v>156</v>
      </c>
      <c r="E174" s="105">
        <v>10</v>
      </c>
      <c r="F174" s="105" t="s">
        <v>212</v>
      </c>
      <c r="G174" s="105" t="s">
        <v>215</v>
      </c>
      <c r="H174" s="105" t="s">
        <v>214</v>
      </c>
      <c r="I174" s="108">
        <v>29.99</v>
      </c>
      <c r="J174" s="107">
        <v>38.299999999999997</v>
      </c>
      <c r="K174" s="107">
        <v>38.479999999999997</v>
      </c>
      <c r="L174" s="107">
        <v>40.19</v>
      </c>
      <c r="M174" s="15"/>
    </row>
    <row r="175" spans="1:13" ht="26.25" customHeight="1">
      <c r="A175" s="162"/>
      <c r="B175" s="160"/>
      <c r="C175" s="20" t="s">
        <v>49</v>
      </c>
      <c r="D175" s="105">
        <v>156</v>
      </c>
      <c r="E175" s="105">
        <v>10</v>
      </c>
      <c r="F175" s="105" t="s">
        <v>212</v>
      </c>
      <c r="G175" s="105" t="s">
        <v>215</v>
      </c>
      <c r="H175" s="105" t="s">
        <v>214</v>
      </c>
      <c r="I175" s="108">
        <v>46.87</v>
      </c>
      <c r="J175" s="107">
        <v>59.87</v>
      </c>
      <c r="K175" s="107">
        <v>60.14</v>
      </c>
      <c r="L175" s="107">
        <v>62.81</v>
      </c>
      <c r="M175" s="15"/>
    </row>
    <row r="176" spans="1:13" ht="26.25" customHeight="1">
      <c r="A176" s="162"/>
      <c r="B176" s="160"/>
      <c r="C176" s="20" t="s">
        <v>96</v>
      </c>
      <c r="D176" s="105">
        <v>156</v>
      </c>
      <c r="E176" s="105">
        <v>10</v>
      </c>
      <c r="F176" s="105" t="s">
        <v>212</v>
      </c>
      <c r="G176" s="105" t="s">
        <v>215</v>
      </c>
      <c r="H176" s="105" t="s">
        <v>214</v>
      </c>
      <c r="I176" s="108">
        <v>55.45</v>
      </c>
      <c r="J176" s="107">
        <v>70.819999999999993</v>
      </c>
      <c r="K176" s="107">
        <v>71.16</v>
      </c>
      <c r="L176" s="107">
        <v>74.319999999999993</v>
      </c>
      <c r="M176" s="15"/>
    </row>
    <row r="177" spans="1:13" ht="26.25" customHeight="1">
      <c r="A177" s="162"/>
      <c r="B177" s="160"/>
      <c r="C177" s="20" t="s">
        <v>108</v>
      </c>
      <c r="D177" s="105">
        <v>156</v>
      </c>
      <c r="E177" s="105">
        <v>10</v>
      </c>
      <c r="F177" s="105" t="s">
        <v>212</v>
      </c>
      <c r="G177" s="105" t="s">
        <v>215</v>
      </c>
      <c r="H177" s="105" t="s">
        <v>214</v>
      </c>
      <c r="I177" s="108">
        <v>150.77000000000001</v>
      </c>
      <c r="J177" s="107">
        <v>192.6</v>
      </c>
      <c r="K177" s="107">
        <v>193.5</v>
      </c>
      <c r="L177" s="107">
        <v>202.08</v>
      </c>
      <c r="M177" s="15"/>
    </row>
    <row r="178" spans="1:13" ht="26.25" customHeight="1">
      <c r="A178" s="162"/>
      <c r="B178" s="160"/>
      <c r="C178" s="20" t="s">
        <v>72</v>
      </c>
      <c r="D178" s="105">
        <v>156</v>
      </c>
      <c r="E178" s="105">
        <v>10</v>
      </c>
      <c r="F178" s="105" t="s">
        <v>212</v>
      </c>
      <c r="G178" s="105" t="s">
        <v>215</v>
      </c>
      <c r="H178" s="105" t="s">
        <v>214</v>
      </c>
      <c r="I178" s="108">
        <v>173.87</v>
      </c>
      <c r="J178" s="107">
        <v>222.11</v>
      </c>
      <c r="K178" s="107">
        <v>223.15</v>
      </c>
      <c r="L178" s="107">
        <v>233.04</v>
      </c>
      <c r="M178" s="15"/>
    </row>
    <row r="179" spans="1:13" ht="26.25" customHeight="1">
      <c r="A179" s="162"/>
      <c r="B179" s="160"/>
      <c r="C179" s="20" t="s">
        <v>97</v>
      </c>
      <c r="D179" s="105">
        <v>156</v>
      </c>
      <c r="E179" s="105">
        <v>10</v>
      </c>
      <c r="F179" s="105" t="s">
        <v>212</v>
      </c>
      <c r="G179" s="105" t="s">
        <v>215</v>
      </c>
      <c r="H179" s="105" t="s">
        <v>214</v>
      </c>
      <c r="I179" s="108">
        <v>94.81</v>
      </c>
      <c r="J179" s="107">
        <v>121.11</v>
      </c>
      <c r="K179" s="107">
        <v>121.68</v>
      </c>
      <c r="L179" s="107">
        <v>127.07</v>
      </c>
      <c r="M179" s="15"/>
    </row>
    <row r="180" spans="1:13" ht="26.25" customHeight="1">
      <c r="A180" s="162"/>
      <c r="B180" s="160"/>
      <c r="C180" s="20" t="s">
        <v>98</v>
      </c>
      <c r="D180" s="105">
        <v>156</v>
      </c>
      <c r="E180" s="105">
        <v>10</v>
      </c>
      <c r="F180" s="105" t="s">
        <v>212</v>
      </c>
      <c r="G180" s="105" t="s">
        <v>215</v>
      </c>
      <c r="H180" s="105" t="s">
        <v>214</v>
      </c>
      <c r="I180" s="108">
        <v>97.89</v>
      </c>
      <c r="J180" s="107">
        <v>125.05</v>
      </c>
      <c r="K180" s="107">
        <v>125.63</v>
      </c>
      <c r="L180" s="107">
        <v>131.19999999999999</v>
      </c>
      <c r="M180" s="15"/>
    </row>
    <row r="181" spans="1:13" ht="26.25" customHeight="1">
      <c r="A181" s="162"/>
      <c r="B181" s="160"/>
      <c r="C181" s="20" t="s">
        <v>99</v>
      </c>
      <c r="D181" s="105">
        <v>156</v>
      </c>
      <c r="E181" s="105">
        <v>10</v>
      </c>
      <c r="F181" s="105" t="s">
        <v>212</v>
      </c>
      <c r="G181" s="105" t="s">
        <v>215</v>
      </c>
      <c r="H181" s="105" t="s">
        <v>214</v>
      </c>
      <c r="I181" s="108">
        <v>285.35000000000002</v>
      </c>
      <c r="J181" s="107">
        <v>364.51</v>
      </c>
      <c r="K181" s="107">
        <v>366.22</v>
      </c>
      <c r="L181" s="107">
        <v>382.46</v>
      </c>
      <c r="M181" s="15"/>
    </row>
    <row r="182" spans="1:13" ht="25.5" customHeight="1">
      <c r="A182" s="156" t="s">
        <v>88</v>
      </c>
      <c r="B182" s="160" t="s">
        <v>110</v>
      </c>
      <c r="C182" s="20" t="s">
        <v>101</v>
      </c>
      <c r="D182" s="105">
        <v>156</v>
      </c>
      <c r="E182" s="105">
        <v>10</v>
      </c>
      <c r="F182" s="105" t="s">
        <v>212</v>
      </c>
      <c r="G182" s="105" t="s">
        <v>215</v>
      </c>
      <c r="H182" s="105" t="s">
        <v>214</v>
      </c>
      <c r="I182" s="108">
        <v>536.78</v>
      </c>
      <c r="J182" s="107">
        <v>685.7</v>
      </c>
      <c r="K182" s="107">
        <v>688.92</v>
      </c>
      <c r="L182" s="107">
        <v>719.45</v>
      </c>
      <c r="M182" s="15">
        <v>20</v>
      </c>
    </row>
    <row r="183" spans="1:13" ht="26.25" customHeight="1">
      <c r="A183" s="156"/>
      <c r="B183" s="160"/>
      <c r="C183" s="20" t="s">
        <v>91</v>
      </c>
      <c r="D183" s="105">
        <v>156</v>
      </c>
      <c r="E183" s="105">
        <v>10</v>
      </c>
      <c r="F183" s="105" t="s">
        <v>212</v>
      </c>
      <c r="G183" s="105" t="s">
        <v>215</v>
      </c>
      <c r="H183" s="105" t="s">
        <v>214</v>
      </c>
      <c r="I183" s="108">
        <v>150.96</v>
      </c>
      <c r="J183" s="107">
        <v>192.85</v>
      </c>
      <c r="K183" s="107">
        <v>193.76</v>
      </c>
      <c r="L183" s="107">
        <v>202.34</v>
      </c>
      <c r="M183" s="15"/>
    </row>
    <row r="184" spans="1:13" ht="26.25" customHeight="1">
      <c r="A184" s="156"/>
      <c r="B184" s="160"/>
      <c r="C184" s="23" t="s">
        <v>105</v>
      </c>
      <c r="D184" s="105">
        <v>156</v>
      </c>
      <c r="E184" s="105">
        <v>10</v>
      </c>
      <c r="F184" s="105" t="s">
        <v>212</v>
      </c>
      <c r="G184" s="105" t="s">
        <v>215</v>
      </c>
      <c r="H184" s="105" t="s">
        <v>214</v>
      </c>
      <c r="I184" s="108">
        <v>122.07</v>
      </c>
      <c r="J184" s="107">
        <v>155.94</v>
      </c>
      <c r="K184" s="107">
        <v>156.66999999999999</v>
      </c>
      <c r="L184" s="107">
        <v>163.63</v>
      </c>
      <c r="M184" s="15"/>
    </row>
    <row r="185" spans="1:13" ht="26.25" customHeight="1">
      <c r="A185" s="156"/>
      <c r="B185" s="160"/>
      <c r="C185" s="20" t="s">
        <v>106</v>
      </c>
      <c r="D185" s="105">
        <v>156</v>
      </c>
      <c r="E185" s="105">
        <v>10</v>
      </c>
      <c r="F185" s="105" t="s">
        <v>212</v>
      </c>
      <c r="G185" s="105" t="s">
        <v>215</v>
      </c>
      <c r="H185" s="105" t="s">
        <v>214</v>
      </c>
      <c r="I185" s="108">
        <v>163.52000000000001</v>
      </c>
      <c r="J185" s="107">
        <v>208.89</v>
      </c>
      <c r="K185" s="107">
        <v>209.86</v>
      </c>
      <c r="L185" s="107">
        <v>219.16</v>
      </c>
      <c r="M185" s="15"/>
    </row>
    <row r="186" spans="1:13" ht="26.25" customHeight="1">
      <c r="A186" s="156"/>
      <c r="B186" s="160"/>
      <c r="C186" s="20" t="s">
        <v>94</v>
      </c>
      <c r="D186" s="105">
        <v>156</v>
      </c>
      <c r="E186" s="105">
        <v>10</v>
      </c>
      <c r="F186" s="105" t="s">
        <v>212</v>
      </c>
      <c r="G186" s="105" t="s">
        <v>215</v>
      </c>
      <c r="H186" s="105" t="s">
        <v>214</v>
      </c>
      <c r="I186" s="108">
        <v>417.71</v>
      </c>
      <c r="J186" s="107">
        <v>533.59</v>
      </c>
      <c r="K186" s="107">
        <v>536.09</v>
      </c>
      <c r="L186" s="107">
        <v>559.85</v>
      </c>
      <c r="M186" s="15"/>
    </row>
    <row r="187" spans="1:13" ht="26.25" customHeight="1">
      <c r="A187" s="156"/>
      <c r="B187" s="160"/>
      <c r="C187" s="20" t="s">
        <v>102</v>
      </c>
      <c r="D187" s="105">
        <v>156</v>
      </c>
      <c r="E187" s="105">
        <v>10</v>
      </c>
      <c r="F187" s="105" t="s">
        <v>212</v>
      </c>
      <c r="G187" s="105" t="s">
        <v>215</v>
      </c>
      <c r="H187" s="105" t="s">
        <v>214</v>
      </c>
      <c r="I187" s="108">
        <v>46.9</v>
      </c>
      <c r="J187" s="107">
        <v>59.92</v>
      </c>
      <c r="K187" s="107">
        <v>60.19</v>
      </c>
      <c r="L187" s="107">
        <v>62.85</v>
      </c>
      <c r="M187" s="15"/>
    </row>
    <row r="188" spans="1:13" ht="26.25" customHeight="1">
      <c r="A188" s="156"/>
      <c r="B188" s="160"/>
      <c r="C188" s="20" t="s">
        <v>49</v>
      </c>
      <c r="D188" s="105">
        <v>156</v>
      </c>
      <c r="E188" s="105">
        <v>10</v>
      </c>
      <c r="F188" s="105" t="s">
        <v>212</v>
      </c>
      <c r="G188" s="105" t="s">
        <v>215</v>
      </c>
      <c r="H188" s="105" t="s">
        <v>214</v>
      </c>
      <c r="I188" s="108">
        <v>47.36</v>
      </c>
      <c r="J188" s="107">
        <v>60.5</v>
      </c>
      <c r="K188" s="107">
        <v>60.78</v>
      </c>
      <c r="L188" s="107">
        <v>63.48</v>
      </c>
      <c r="M188" s="15"/>
    </row>
    <row r="189" spans="1:13" ht="26.25" customHeight="1">
      <c r="A189" s="156"/>
      <c r="B189" s="160"/>
      <c r="C189" s="20" t="s">
        <v>96</v>
      </c>
      <c r="D189" s="105">
        <v>156</v>
      </c>
      <c r="E189" s="105">
        <v>10</v>
      </c>
      <c r="F189" s="105" t="s">
        <v>212</v>
      </c>
      <c r="G189" s="105" t="s">
        <v>215</v>
      </c>
      <c r="H189" s="105" t="s">
        <v>214</v>
      </c>
      <c r="I189" s="108">
        <v>46.69</v>
      </c>
      <c r="J189" s="107">
        <v>59.65</v>
      </c>
      <c r="K189" s="107">
        <v>59.93</v>
      </c>
      <c r="L189" s="107">
        <v>62.58</v>
      </c>
      <c r="M189" s="15"/>
    </row>
    <row r="190" spans="1:13" ht="26.25" customHeight="1">
      <c r="A190" s="156"/>
      <c r="B190" s="160"/>
      <c r="C190" s="20" t="s">
        <v>107</v>
      </c>
      <c r="D190" s="105">
        <v>156</v>
      </c>
      <c r="E190" s="105">
        <v>10</v>
      </c>
      <c r="F190" s="105" t="s">
        <v>212</v>
      </c>
      <c r="G190" s="105" t="s">
        <v>215</v>
      </c>
      <c r="H190" s="105" t="s">
        <v>214</v>
      </c>
      <c r="I190" s="108">
        <v>38.29</v>
      </c>
      <c r="J190" s="107">
        <v>48.92</v>
      </c>
      <c r="K190" s="107">
        <v>49.14</v>
      </c>
      <c r="L190" s="107">
        <v>51.32</v>
      </c>
      <c r="M190" s="15"/>
    </row>
    <row r="191" spans="1:13" ht="26.25" customHeight="1">
      <c r="A191" s="156"/>
      <c r="B191" s="160"/>
      <c r="C191" s="20" t="s">
        <v>108</v>
      </c>
      <c r="D191" s="105">
        <v>156</v>
      </c>
      <c r="E191" s="105">
        <v>10</v>
      </c>
      <c r="F191" s="105" t="s">
        <v>212</v>
      </c>
      <c r="G191" s="105" t="s">
        <v>215</v>
      </c>
      <c r="H191" s="105" t="s">
        <v>214</v>
      </c>
      <c r="I191" s="108">
        <v>67.709999999999994</v>
      </c>
      <c r="J191" s="107">
        <v>86.5</v>
      </c>
      <c r="K191" s="107">
        <v>86.91</v>
      </c>
      <c r="L191" s="107">
        <v>90.76</v>
      </c>
      <c r="M191" s="15"/>
    </row>
    <row r="192" spans="1:13" ht="26.25" customHeight="1">
      <c r="A192" s="156"/>
      <c r="B192" s="160"/>
      <c r="C192" s="20" t="s">
        <v>72</v>
      </c>
      <c r="D192" s="105">
        <v>156</v>
      </c>
      <c r="E192" s="105">
        <v>10</v>
      </c>
      <c r="F192" s="105" t="s">
        <v>212</v>
      </c>
      <c r="G192" s="105" t="s">
        <v>215</v>
      </c>
      <c r="H192" s="105" t="s">
        <v>214</v>
      </c>
      <c r="I192" s="108">
        <v>146.41</v>
      </c>
      <c r="J192" s="107">
        <v>187.03</v>
      </c>
      <c r="K192" s="107">
        <v>187.91</v>
      </c>
      <c r="L192" s="107">
        <v>196.23</v>
      </c>
      <c r="M192" s="15"/>
    </row>
    <row r="193" spans="1:13" ht="26.25" customHeight="1">
      <c r="A193" s="156"/>
      <c r="B193" s="160"/>
      <c r="C193" s="20" t="s">
        <v>97</v>
      </c>
      <c r="D193" s="105">
        <v>156</v>
      </c>
      <c r="E193" s="105">
        <v>10</v>
      </c>
      <c r="F193" s="105" t="s">
        <v>212</v>
      </c>
      <c r="G193" s="105" t="s">
        <v>215</v>
      </c>
      <c r="H193" s="105" t="s">
        <v>214</v>
      </c>
      <c r="I193" s="108">
        <v>6.39</v>
      </c>
      <c r="J193" s="107">
        <v>8.16</v>
      </c>
      <c r="K193" s="107">
        <v>8.1999999999999993</v>
      </c>
      <c r="L193" s="107">
        <v>8.56</v>
      </c>
      <c r="M193" s="15"/>
    </row>
    <row r="194" spans="1:13" ht="25.5" customHeight="1">
      <c r="A194" s="156" t="s">
        <v>88</v>
      </c>
      <c r="B194" s="160" t="s">
        <v>111</v>
      </c>
      <c r="C194" s="20" t="s">
        <v>101</v>
      </c>
      <c r="D194" s="105">
        <v>156</v>
      </c>
      <c r="E194" s="105">
        <v>10</v>
      </c>
      <c r="F194" s="105" t="s">
        <v>212</v>
      </c>
      <c r="G194" s="105" t="s">
        <v>215</v>
      </c>
      <c r="H194" s="105" t="s">
        <v>214</v>
      </c>
      <c r="I194" s="108">
        <v>1283.26</v>
      </c>
      <c r="J194" s="107">
        <v>1639.26</v>
      </c>
      <c r="K194" s="107">
        <v>1646.93</v>
      </c>
      <c r="L194" s="107">
        <v>1719.94</v>
      </c>
      <c r="M194" s="15">
        <v>21</v>
      </c>
    </row>
    <row r="195" spans="1:13" ht="23.25" customHeight="1">
      <c r="A195" s="156"/>
      <c r="B195" s="160"/>
      <c r="C195" s="20" t="s">
        <v>91</v>
      </c>
      <c r="D195" s="105">
        <v>156</v>
      </c>
      <c r="E195" s="105">
        <v>10</v>
      </c>
      <c r="F195" s="105" t="s">
        <v>212</v>
      </c>
      <c r="G195" s="105" t="s">
        <v>215</v>
      </c>
      <c r="H195" s="105" t="s">
        <v>214</v>
      </c>
      <c r="I195" s="108">
        <v>47.17</v>
      </c>
      <c r="J195" s="107">
        <v>60.27</v>
      </c>
      <c r="K195" s="107">
        <v>60.55</v>
      </c>
      <c r="L195" s="107">
        <v>63.23</v>
      </c>
      <c r="M195" s="15"/>
    </row>
    <row r="196" spans="1:13" ht="23.25" customHeight="1">
      <c r="A196" s="156"/>
      <c r="B196" s="160"/>
      <c r="C196" s="23" t="s">
        <v>105</v>
      </c>
      <c r="D196" s="105">
        <v>156</v>
      </c>
      <c r="E196" s="105">
        <v>10</v>
      </c>
      <c r="F196" s="105" t="s">
        <v>212</v>
      </c>
      <c r="G196" s="105" t="s">
        <v>215</v>
      </c>
      <c r="H196" s="105" t="s">
        <v>214</v>
      </c>
      <c r="I196" s="108">
        <v>288.23</v>
      </c>
      <c r="J196" s="107">
        <v>368.2</v>
      </c>
      <c r="K196" s="107">
        <v>369.92</v>
      </c>
      <c r="L196" s="107">
        <v>386.32</v>
      </c>
      <c r="M196" s="15"/>
    </row>
    <row r="197" spans="1:13" ht="23.25" customHeight="1">
      <c r="A197" s="156"/>
      <c r="B197" s="160"/>
      <c r="C197" s="20" t="s">
        <v>106</v>
      </c>
      <c r="D197" s="105">
        <v>156</v>
      </c>
      <c r="E197" s="105">
        <v>10</v>
      </c>
      <c r="F197" s="105" t="s">
        <v>212</v>
      </c>
      <c r="G197" s="105" t="s">
        <v>215</v>
      </c>
      <c r="H197" s="105" t="s">
        <v>214</v>
      </c>
      <c r="I197" s="108">
        <v>173.74</v>
      </c>
      <c r="J197" s="107">
        <v>221.94</v>
      </c>
      <c r="K197" s="107">
        <v>222.98</v>
      </c>
      <c r="L197" s="107">
        <v>232.87</v>
      </c>
      <c r="M197" s="15"/>
    </row>
    <row r="198" spans="1:13" ht="23.25" customHeight="1">
      <c r="A198" s="156"/>
      <c r="B198" s="160"/>
      <c r="C198" s="20" t="s">
        <v>94</v>
      </c>
      <c r="D198" s="105">
        <v>156</v>
      </c>
      <c r="E198" s="105">
        <v>10</v>
      </c>
      <c r="F198" s="105" t="s">
        <v>212</v>
      </c>
      <c r="G198" s="105" t="s">
        <v>215</v>
      </c>
      <c r="H198" s="105" t="s">
        <v>214</v>
      </c>
      <c r="I198" s="108">
        <v>443.81</v>
      </c>
      <c r="J198" s="107">
        <v>566.94000000000005</v>
      </c>
      <c r="K198" s="107">
        <v>569.59</v>
      </c>
      <c r="L198" s="107">
        <v>594.84</v>
      </c>
      <c r="M198" s="15"/>
    </row>
    <row r="199" spans="1:13" ht="23.25" customHeight="1">
      <c r="A199" s="156"/>
      <c r="B199" s="160"/>
      <c r="C199" s="20" t="s">
        <v>102</v>
      </c>
      <c r="D199" s="105">
        <v>156</v>
      </c>
      <c r="E199" s="105">
        <v>10</v>
      </c>
      <c r="F199" s="105" t="s">
        <v>212</v>
      </c>
      <c r="G199" s="105" t="s">
        <v>215</v>
      </c>
      <c r="H199" s="105" t="s">
        <v>214</v>
      </c>
      <c r="I199" s="108">
        <v>22.99</v>
      </c>
      <c r="J199" s="107">
        <v>29.37</v>
      </c>
      <c r="K199" s="107">
        <v>29.51</v>
      </c>
      <c r="L199" s="107">
        <v>30.81</v>
      </c>
      <c r="M199" s="15"/>
    </row>
    <row r="200" spans="1:13" ht="23.25" customHeight="1">
      <c r="A200" s="156"/>
      <c r="B200" s="160"/>
      <c r="C200" s="20" t="s">
        <v>96</v>
      </c>
      <c r="D200" s="105">
        <v>156</v>
      </c>
      <c r="E200" s="105">
        <v>10</v>
      </c>
      <c r="F200" s="105" t="s">
        <v>212</v>
      </c>
      <c r="G200" s="105" t="s">
        <v>215</v>
      </c>
      <c r="H200" s="105" t="s">
        <v>214</v>
      </c>
      <c r="I200" s="108">
        <v>33.07</v>
      </c>
      <c r="J200" s="107">
        <v>42.25</v>
      </c>
      <c r="K200" s="107">
        <v>42.45</v>
      </c>
      <c r="L200" s="107">
        <v>44.33</v>
      </c>
      <c r="M200" s="15"/>
    </row>
    <row r="201" spans="1:13" ht="23.25" customHeight="1">
      <c r="A201" s="156"/>
      <c r="B201" s="160"/>
      <c r="C201" s="20" t="s">
        <v>107</v>
      </c>
      <c r="D201" s="105">
        <v>156</v>
      </c>
      <c r="E201" s="105">
        <v>10</v>
      </c>
      <c r="F201" s="105" t="s">
        <v>212</v>
      </c>
      <c r="G201" s="105" t="s">
        <v>215</v>
      </c>
      <c r="H201" s="105" t="s">
        <v>214</v>
      </c>
      <c r="I201" s="108">
        <v>114.86</v>
      </c>
      <c r="J201" s="107">
        <v>146.72999999999999</v>
      </c>
      <c r="K201" s="107">
        <v>147.41</v>
      </c>
      <c r="L201" s="107">
        <v>153.94999999999999</v>
      </c>
      <c r="M201" s="15"/>
    </row>
    <row r="202" spans="1:13" ht="23.25" customHeight="1">
      <c r="A202" s="156"/>
      <c r="B202" s="160"/>
      <c r="C202" s="20" t="s">
        <v>72</v>
      </c>
      <c r="D202" s="105">
        <v>156</v>
      </c>
      <c r="E202" s="105">
        <v>10</v>
      </c>
      <c r="F202" s="105" t="s">
        <v>212</v>
      </c>
      <c r="G202" s="105" t="s">
        <v>215</v>
      </c>
      <c r="H202" s="105" t="s">
        <v>214</v>
      </c>
      <c r="I202" s="108">
        <v>155.56</v>
      </c>
      <c r="J202" s="107">
        <v>198.72</v>
      </c>
      <c r="K202" s="107">
        <v>199.64</v>
      </c>
      <c r="L202" s="107">
        <v>208.5</v>
      </c>
      <c r="M202" s="15"/>
    </row>
    <row r="203" spans="1:13" ht="23.25" customHeight="1">
      <c r="A203" s="156"/>
      <c r="B203" s="160"/>
      <c r="C203" s="20" t="s">
        <v>97</v>
      </c>
      <c r="D203" s="105">
        <v>156</v>
      </c>
      <c r="E203" s="105">
        <v>10</v>
      </c>
      <c r="F203" s="105" t="s">
        <v>212</v>
      </c>
      <c r="G203" s="105" t="s">
        <v>215</v>
      </c>
      <c r="H203" s="105" t="s">
        <v>214</v>
      </c>
      <c r="I203" s="108">
        <v>186.63</v>
      </c>
      <c r="J203" s="107">
        <v>238.4</v>
      </c>
      <c r="K203" s="107">
        <v>239.51</v>
      </c>
      <c r="L203" s="107">
        <v>250.13</v>
      </c>
      <c r="M203" s="15"/>
    </row>
    <row r="204" spans="1:13" ht="23.25" customHeight="1">
      <c r="A204" s="156"/>
      <c r="B204" s="160"/>
      <c r="C204" s="20" t="s">
        <v>98</v>
      </c>
      <c r="D204" s="105">
        <v>156</v>
      </c>
      <c r="E204" s="105">
        <v>10</v>
      </c>
      <c r="F204" s="105" t="s">
        <v>212</v>
      </c>
      <c r="G204" s="105" t="s">
        <v>215</v>
      </c>
      <c r="H204" s="105" t="s">
        <v>214</v>
      </c>
      <c r="I204" s="108">
        <v>87.59</v>
      </c>
      <c r="J204" s="107">
        <v>111.88</v>
      </c>
      <c r="K204" s="107">
        <v>112.41</v>
      </c>
      <c r="L204" s="107">
        <v>117.39</v>
      </c>
      <c r="M204" s="15"/>
    </row>
    <row r="205" spans="1:13" ht="23.25" customHeight="1">
      <c r="A205" s="156"/>
      <c r="B205" s="160"/>
      <c r="C205" s="20" t="s">
        <v>99</v>
      </c>
      <c r="D205" s="105">
        <v>156</v>
      </c>
      <c r="E205" s="105">
        <v>10</v>
      </c>
      <c r="F205" s="105" t="s">
        <v>212</v>
      </c>
      <c r="G205" s="105" t="s">
        <v>215</v>
      </c>
      <c r="H205" s="105" t="s">
        <v>214</v>
      </c>
      <c r="I205" s="108">
        <v>72.95</v>
      </c>
      <c r="J205" s="107">
        <v>93.18</v>
      </c>
      <c r="K205" s="107">
        <v>93.63</v>
      </c>
      <c r="L205" s="107">
        <v>97.78</v>
      </c>
      <c r="M205" s="15"/>
    </row>
    <row r="206" spans="1:13" ht="23.25" customHeight="1">
      <c r="A206" s="156" t="s">
        <v>88</v>
      </c>
      <c r="B206" s="160" t="s">
        <v>111</v>
      </c>
      <c r="C206" s="20" t="s">
        <v>91</v>
      </c>
      <c r="D206" s="105">
        <v>156</v>
      </c>
      <c r="E206" s="105">
        <v>10</v>
      </c>
      <c r="F206" s="105" t="s">
        <v>212</v>
      </c>
      <c r="G206" s="105" t="s">
        <v>215</v>
      </c>
      <c r="H206" s="105" t="s">
        <v>214</v>
      </c>
      <c r="I206" s="108">
        <v>7.77</v>
      </c>
      <c r="J206" s="107">
        <v>9.93</v>
      </c>
      <c r="K206" s="107">
        <v>9.98</v>
      </c>
      <c r="L206" s="107">
        <v>10.42</v>
      </c>
      <c r="M206" s="15">
        <v>22</v>
      </c>
    </row>
    <row r="207" spans="1:13" ht="23.25" customHeight="1">
      <c r="A207" s="156"/>
      <c r="B207" s="160"/>
      <c r="C207" s="23" t="s">
        <v>92</v>
      </c>
      <c r="D207" s="105">
        <v>156</v>
      </c>
      <c r="E207" s="105">
        <v>10</v>
      </c>
      <c r="F207" s="105" t="s">
        <v>212</v>
      </c>
      <c r="G207" s="105" t="s">
        <v>215</v>
      </c>
      <c r="H207" s="105" t="s">
        <v>214</v>
      </c>
      <c r="I207" s="108">
        <v>118.68</v>
      </c>
      <c r="J207" s="107">
        <v>151.6</v>
      </c>
      <c r="K207" s="107">
        <v>152.31</v>
      </c>
      <c r="L207" s="107">
        <v>159.06</v>
      </c>
      <c r="M207" s="15"/>
    </row>
    <row r="208" spans="1:13" ht="23.25" customHeight="1">
      <c r="A208" s="156"/>
      <c r="B208" s="160"/>
      <c r="C208" s="20" t="s">
        <v>106</v>
      </c>
      <c r="D208" s="105">
        <v>156</v>
      </c>
      <c r="E208" s="105">
        <v>10</v>
      </c>
      <c r="F208" s="105" t="s">
        <v>212</v>
      </c>
      <c r="G208" s="105" t="s">
        <v>215</v>
      </c>
      <c r="H208" s="105" t="s">
        <v>214</v>
      </c>
      <c r="I208" s="108">
        <v>71.540000000000006</v>
      </c>
      <c r="J208" s="107">
        <v>91.38</v>
      </c>
      <c r="K208" s="107">
        <v>91.81</v>
      </c>
      <c r="L208" s="107">
        <v>95.88</v>
      </c>
      <c r="M208" s="15"/>
    </row>
    <row r="209" spans="1:13" ht="23.25" customHeight="1">
      <c r="A209" s="156"/>
      <c r="B209" s="160"/>
      <c r="C209" s="20" t="s">
        <v>102</v>
      </c>
      <c r="D209" s="105">
        <v>156</v>
      </c>
      <c r="E209" s="105">
        <v>10</v>
      </c>
      <c r="F209" s="105" t="s">
        <v>212</v>
      </c>
      <c r="G209" s="105" t="s">
        <v>215</v>
      </c>
      <c r="H209" s="105" t="s">
        <v>214</v>
      </c>
      <c r="I209" s="108">
        <v>3.16</v>
      </c>
      <c r="J209" s="107">
        <v>4.04</v>
      </c>
      <c r="K209" s="107">
        <v>4.0599999999999996</v>
      </c>
      <c r="L209" s="107">
        <v>4.24</v>
      </c>
      <c r="M209" s="15"/>
    </row>
    <row r="210" spans="1:13" ht="23.25" customHeight="1">
      <c r="A210" s="156"/>
      <c r="B210" s="160"/>
      <c r="C210" s="20" t="s">
        <v>72</v>
      </c>
      <c r="D210" s="105">
        <v>156</v>
      </c>
      <c r="E210" s="105">
        <v>10</v>
      </c>
      <c r="F210" s="105" t="s">
        <v>212</v>
      </c>
      <c r="G210" s="105" t="s">
        <v>215</v>
      </c>
      <c r="H210" s="105" t="s">
        <v>214</v>
      </c>
      <c r="I210" s="108">
        <v>128.11000000000001</v>
      </c>
      <c r="J210" s="107">
        <v>163.65</v>
      </c>
      <c r="K210" s="107">
        <v>164.42</v>
      </c>
      <c r="L210" s="107">
        <v>171.7</v>
      </c>
      <c r="M210" s="15"/>
    </row>
    <row r="211" spans="1:13" ht="23.25" customHeight="1">
      <c r="A211" s="156"/>
      <c r="B211" s="160"/>
      <c r="C211" s="20" t="s">
        <v>97</v>
      </c>
      <c r="D211" s="105">
        <v>156</v>
      </c>
      <c r="E211" s="105">
        <v>10</v>
      </c>
      <c r="F211" s="105" t="s">
        <v>212</v>
      </c>
      <c r="G211" s="105" t="s">
        <v>215</v>
      </c>
      <c r="H211" s="105" t="s">
        <v>214</v>
      </c>
      <c r="I211" s="108">
        <v>2.8</v>
      </c>
      <c r="J211" s="107">
        <v>3.57</v>
      </c>
      <c r="K211" s="107">
        <v>3.58</v>
      </c>
      <c r="L211" s="107">
        <v>3.74</v>
      </c>
      <c r="M211" s="15"/>
    </row>
    <row r="212" spans="1:13" ht="31.5" customHeight="1">
      <c r="A212" s="162" t="s">
        <v>88</v>
      </c>
      <c r="B212" s="161" t="s">
        <v>111</v>
      </c>
      <c r="C212" s="20" t="s">
        <v>101</v>
      </c>
      <c r="D212" s="105">
        <v>156</v>
      </c>
      <c r="E212" s="105">
        <v>10</v>
      </c>
      <c r="F212" s="105" t="s">
        <v>212</v>
      </c>
      <c r="G212" s="105" t="s">
        <v>215</v>
      </c>
      <c r="H212" s="105" t="s">
        <v>214</v>
      </c>
      <c r="I212" s="108">
        <v>780.02</v>
      </c>
      <c r="J212" s="107">
        <v>996.42</v>
      </c>
      <c r="K212" s="107">
        <v>1001.08</v>
      </c>
      <c r="L212" s="107">
        <v>1045.46</v>
      </c>
      <c r="M212" s="15">
        <v>23</v>
      </c>
    </row>
    <row r="213" spans="1:13" ht="19.5" customHeight="1">
      <c r="A213" s="162"/>
      <c r="B213" s="161"/>
      <c r="C213" s="20" t="s">
        <v>91</v>
      </c>
      <c r="D213" s="105">
        <v>156</v>
      </c>
      <c r="E213" s="105">
        <v>10</v>
      </c>
      <c r="F213" s="105" t="s">
        <v>212</v>
      </c>
      <c r="G213" s="105" t="s">
        <v>215</v>
      </c>
      <c r="H213" s="105" t="s">
        <v>214</v>
      </c>
      <c r="I213" s="108">
        <v>172.06</v>
      </c>
      <c r="J213" s="107">
        <v>219.79</v>
      </c>
      <c r="K213" s="107">
        <v>220.82</v>
      </c>
      <c r="L213" s="107">
        <v>230.62</v>
      </c>
      <c r="M213" s="15"/>
    </row>
    <row r="214" spans="1:13" ht="19.5" customHeight="1">
      <c r="A214" s="162"/>
      <c r="B214" s="161"/>
      <c r="C214" s="23" t="s">
        <v>92</v>
      </c>
      <c r="D214" s="105">
        <v>156</v>
      </c>
      <c r="E214" s="105">
        <v>10</v>
      </c>
      <c r="F214" s="105" t="s">
        <v>212</v>
      </c>
      <c r="G214" s="105" t="s">
        <v>215</v>
      </c>
      <c r="H214" s="105" t="s">
        <v>214</v>
      </c>
      <c r="I214" s="108">
        <v>131.4</v>
      </c>
      <c r="J214" s="107">
        <v>167.85</v>
      </c>
      <c r="K214" s="107">
        <v>168.63</v>
      </c>
      <c r="L214" s="107">
        <v>176.11</v>
      </c>
      <c r="M214" s="15"/>
    </row>
    <row r="215" spans="1:13" ht="19.5" customHeight="1">
      <c r="A215" s="162"/>
      <c r="B215" s="161"/>
      <c r="C215" s="20" t="s">
        <v>106</v>
      </c>
      <c r="D215" s="105">
        <v>156</v>
      </c>
      <c r="E215" s="105">
        <v>10</v>
      </c>
      <c r="F215" s="105" t="s">
        <v>212</v>
      </c>
      <c r="G215" s="105" t="s">
        <v>215</v>
      </c>
      <c r="H215" s="105" t="s">
        <v>214</v>
      </c>
      <c r="I215" s="108">
        <v>79.2</v>
      </c>
      <c r="J215" s="107">
        <v>101.17</v>
      </c>
      <c r="K215" s="107">
        <v>101.65</v>
      </c>
      <c r="L215" s="107">
        <v>106.15</v>
      </c>
      <c r="M215" s="15"/>
    </row>
    <row r="216" spans="1:13" ht="19.5" customHeight="1">
      <c r="A216" s="162"/>
      <c r="B216" s="161"/>
      <c r="C216" s="20" t="s">
        <v>102</v>
      </c>
      <c r="D216" s="105">
        <v>156</v>
      </c>
      <c r="E216" s="105">
        <v>10</v>
      </c>
      <c r="F216" s="105" t="s">
        <v>212</v>
      </c>
      <c r="G216" s="105" t="s">
        <v>215</v>
      </c>
      <c r="H216" s="105" t="s">
        <v>214</v>
      </c>
      <c r="I216" s="108">
        <v>48.93</v>
      </c>
      <c r="J216" s="107">
        <v>62.5</v>
      </c>
      <c r="K216" s="107">
        <v>62.79</v>
      </c>
      <c r="L216" s="107">
        <v>65.569999999999993</v>
      </c>
      <c r="M216" s="15"/>
    </row>
    <row r="217" spans="1:13" ht="19.5" customHeight="1">
      <c r="A217" s="162"/>
      <c r="B217" s="161"/>
      <c r="C217" s="20" t="s">
        <v>49</v>
      </c>
      <c r="D217" s="105">
        <v>156</v>
      </c>
      <c r="E217" s="105">
        <v>10</v>
      </c>
      <c r="F217" s="105" t="s">
        <v>212</v>
      </c>
      <c r="G217" s="105" t="s">
        <v>215</v>
      </c>
      <c r="H217" s="105" t="s">
        <v>214</v>
      </c>
      <c r="I217" s="108">
        <v>38.229999999999997</v>
      </c>
      <c r="J217" s="107">
        <v>48.84</v>
      </c>
      <c r="K217" s="107">
        <v>49.07</v>
      </c>
      <c r="L217" s="107">
        <v>51.25</v>
      </c>
      <c r="M217" s="15"/>
    </row>
    <row r="218" spans="1:13" ht="19.5" customHeight="1">
      <c r="A218" s="162"/>
      <c r="B218" s="161"/>
      <c r="C218" s="20" t="s">
        <v>96</v>
      </c>
      <c r="D218" s="105">
        <v>156</v>
      </c>
      <c r="E218" s="105">
        <v>10</v>
      </c>
      <c r="F218" s="105" t="s">
        <v>212</v>
      </c>
      <c r="G218" s="105" t="s">
        <v>215</v>
      </c>
      <c r="H218" s="105" t="s">
        <v>214</v>
      </c>
      <c r="I218" s="108">
        <v>30.15</v>
      </c>
      <c r="J218" s="107">
        <v>38.520000000000003</v>
      </c>
      <c r="K218" s="107">
        <v>38.700000000000003</v>
      </c>
      <c r="L218" s="107">
        <v>40.409999999999997</v>
      </c>
      <c r="M218" s="15"/>
    </row>
    <row r="219" spans="1:13" ht="19.5" customHeight="1">
      <c r="A219" s="162"/>
      <c r="B219" s="161"/>
      <c r="C219" s="20" t="s">
        <v>107</v>
      </c>
      <c r="D219" s="105">
        <v>156</v>
      </c>
      <c r="E219" s="105">
        <v>10</v>
      </c>
      <c r="F219" s="105" t="s">
        <v>212</v>
      </c>
      <c r="G219" s="105" t="s">
        <v>215</v>
      </c>
      <c r="H219" s="105" t="s">
        <v>214</v>
      </c>
      <c r="I219" s="108">
        <v>295.52999999999997</v>
      </c>
      <c r="J219" s="107">
        <v>377.52</v>
      </c>
      <c r="K219" s="107">
        <v>379.29</v>
      </c>
      <c r="L219" s="107">
        <v>396.11</v>
      </c>
      <c r="M219" s="15"/>
    </row>
    <row r="220" spans="1:13" ht="19.5" customHeight="1">
      <c r="A220" s="162"/>
      <c r="B220" s="161"/>
      <c r="C220" s="20" t="s">
        <v>72</v>
      </c>
      <c r="D220" s="105">
        <v>156</v>
      </c>
      <c r="E220" s="105">
        <v>10</v>
      </c>
      <c r="F220" s="105" t="s">
        <v>212</v>
      </c>
      <c r="G220" s="105" t="s">
        <v>215</v>
      </c>
      <c r="H220" s="105" t="s">
        <v>214</v>
      </c>
      <c r="I220" s="108">
        <v>141.84</v>
      </c>
      <c r="J220" s="107">
        <v>181.19</v>
      </c>
      <c r="K220" s="107">
        <v>182.05</v>
      </c>
      <c r="L220" s="107">
        <v>190.12</v>
      </c>
      <c r="M220" s="15"/>
    </row>
    <row r="221" spans="1:13" ht="19.5" customHeight="1">
      <c r="A221" s="162"/>
      <c r="B221" s="161"/>
      <c r="C221" s="20" t="s">
        <v>97</v>
      </c>
      <c r="D221" s="105">
        <v>156</v>
      </c>
      <c r="E221" s="105">
        <v>10</v>
      </c>
      <c r="F221" s="105" t="s">
        <v>212</v>
      </c>
      <c r="G221" s="105" t="s">
        <v>215</v>
      </c>
      <c r="H221" s="105" t="s">
        <v>214</v>
      </c>
      <c r="I221" s="108">
        <v>21.66</v>
      </c>
      <c r="J221" s="107">
        <v>27.67</v>
      </c>
      <c r="K221" s="107">
        <v>27.8</v>
      </c>
      <c r="L221" s="107">
        <v>29.03</v>
      </c>
      <c r="M221" s="15"/>
    </row>
    <row r="222" spans="1:13" ht="19.5" customHeight="1">
      <c r="A222" s="162"/>
      <c r="B222" s="161"/>
      <c r="C222" s="20" t="s">
        <v>99</v>
      </c>
      <c r="D222" s="105">
        <v>156</v>
      </c>
      <c r="E222" s="105">
        <v>10</v>
      </c>
      <c r="F222" s="105" t="s">
        <v>212</v>
      </c>
      <c r="G222" s="105" t="s">
        <v>215</v>
      </c>
      <c r="H222" s="105" t="s">
        <v>214</v>
      </c>
      <c r="I222" s="108">
        <v>33.26</v>
      </c>
      <c r="J222" s="107">
        <v>42.48</v>
      </c>
      <c r="K222" s="107">
        <v>42.68</v>
      </c>
      <c r="L222" s="107">
        <v>44.57</v>
      </c>
      <c r="M222" s="15"/>
    </row>
    <row r="223" spans="1:13" ht="31.5" customHeight="1">
      <c r="A223" s="162" t="s">
        <v>88</v>
      </c>
      <c r="B223" s="160" t="s">
        <v>112</v>
      </c>
      <c r="C223" s="20" t="s">
        <v>101</v>
      </c>
      <c r="D223" s="105">
        <v>156</v>
      </c>
      <c r="E223" s="105">
        <v>10</v>
      </c>
      <c r="F223" s="105" t="s">
        <v>212</v>
      </c>
      <c r="G223" s="105" t="s">
        <v>215</v>
      </c>
      <c r="H223" s="105" t="s">
        <v>214</v>
      </c>
      <c r="I223" s="108">
        <v>1593.58</v>
      </c>
      <c r="J223" s="107">
        <v>2035.67</v>
      </c>
      <c r="K223" s="107">
        <v>2045.22</v>
      </c>
      <c r="L223" s="107">
        <v>2135.88</v>
      </c>
      <c r="M223" s="15">
        <v>24</v>
      </c>
    </row>
    <row r="224" spans="1:13" ht="22.5" customHeight="1">
      <c r="A224" s="162"/>
      <c r="B224" s="160"/>
      <c r="C224" s="20" t="s">
        <v>91</v>
      </c>
      <c r="D224" s="105">
        <v>156</v>
      </c>
      <c r="E224" s="105">
        <v>10</v>
      </c>
      <c r="F224" s="105" t="s">
        <v>212</v>
      </c>
      <c r="G224" s="105" t="s">
        <v>215</v>
      </c>
      <c r="H224" s="105" t="s">
        <v>214</v>
      </c>
      <c r="I224" s="108">
        <v>137.09</v>
      </c>
      <c r="J224" s="107">
        <v>175.11</v>
      </c>
      <c r="K224" s="107">
        <v>175.94</v>
      </c>
      <c r="L224" s="107">
        <v>183.73</v>
      </c>
      <c r="M224" s="15"/>
    </row>
    <row r="225" spans="1:13" ht="22.5" customHeight="1">
      <c r="A225" s="162"/>
      <c r="B225" s="160"/>
      <c r="C225" s="23" t="s">
        <v>92</v>
      </c>
      <c r="D225" s="105">
        <v>156</v>
      </c>
      <c r="E225" s="105">
        <v>10</v>
      </c>
      <c r="F225" s="105" t="s">
        <v>212</v>
      </c>
      <c r="G225" s="105" t="s">
        <v>215</v>
      </c>
      <c r="H225" s="105" t="s">
        <v>214</v>
      </c>
      <c r="I225" s="108">
        <v>112.75</v>
      </c>
      <c r="J225" s="107">
        <v>144.03</v>
      </c>
      <c r="K225" s="107">
        <v>144.69999999999999</v>
      </c>
      <c r="L225" s="107">
        <v>151.12</v>
      </c>
      <c r="M225" s="15"/>
    </row>
    <row r="226" spans="1:13" ht="22.5" customHeight="1">
      <c r="A226" s="162"/>
      <c r="B226" s="160"/>
      <c r="C226" s="20" t="s">
        <v>106</v>
      </c>
      <c r="D226" s="105">
        <v>156</v>
      </c>
      <c r="E226" s="105">
        <v>10</v>
      </c>
      <c r="F226" s="105" t="s">
        <v>212</v>
      </c>
      <c r="G226" s="105" t="s">
        <v>215</v>
      </c>
      <c r="H226" s="105" t="s">
        <v>214</v>
      </c>
      <c r="I226" s="108">
        <v>203.89</v>
      </c>
      <c r="J226" s="107">
        <v>260.45999999999998</v>
      </c>
      <c r="K226" s="107">
        <v>261.67</v>
      </c>
      <c r="L226" s="107">
        <v>273.27</v>
      </c>
      <c r="M226" s="15"/>
    </row>
    <row r="227" spans="1:13" ht="22.5" customHeight="1">
      <c r="A227" s="162"/>
      <c r="B227" s="160"/>
      <c r="C227" s="20" t="s">
        <v>94</v>
      </c>
      <c r="D227" s="105">
        <v>156</v>
      </c>
      <c r="E227" s="105">
        <v>10</v>
      </c>
      <c r="F227" s="105" t="s">
        <v>212</v>
      </c>
      <c r="G227" s="105" t="s">
        <v>215</v>
      </c>
      <c r="H227" s="105" t="s">
        <v>214</v>
      </c>
      <c r="I227" s="108">
        <v>3100.14</v>
      </c>
      <c r="J227" s="107">
        <v>3960.19</v>
      </c>
      <c r="K227" s="107">
        <v>3978.75</v>
      </c>
      <c r="L227" s="107">
        <v>4155.1099999999997</v>
      </c>
      <c r="M227" s="15"/>
    </row>
    <row r="228" spans="1:13" ht="22.5" customHeight="1">
      <c r="A228" s="162"/>
      <c r="B228" s="160"/>
      <c r="C228" s="20" t="s">
        <v>102</v>
      </c>
      <c r="D228" s="105">
        <v>156</v>
      </c>
      <c r="E228" s="105">
        <v>10</v>
      </c>
      <c r="F228" s="105" t="s">
        <v>212</v>
      </c>
      <c r="G228" s="105" t="s">
        <v>215</v>
      </c>
      <c r="H228" s="105" t="s">
        <v>214</v>
      </c>
      <c r="I228" s="108">
        <v>29.99</v>
      </c>
      <c r="J228" s="107">
        <v>38.299999999999997</v>
      </c>
      <c r="K228" s="107">
        <v>38.479999999999997</v>
      </c>
      <c r="L228" s="107">
        <v>40.19</v>
      </c>
      <c r="M228" s="15"/>
    </row>
    <row r="229" spans="1:13" ht="22.5" customHeight="1">
      <c r="A229" s="162"/>
      <c r="B229" s="160"/>
      <c r="C229" s="20" t="s">
        <v>49</v>
      </c>
      <c r="D229" s="105">
        <v>156</v>
      </c>
      <c r="E229" s="105">
        <v>10</v>
      </c>
      <c r="F229" s="105" t="s">
        <v>212</v>
      </c>
      <c r="G229" s="105" t="s">
        <v>215</v>
      </c>
      <c r="H229" s="105" t="s">
        <v>214</v>
      </c>
      <c r="I229" s="108">
        <v>46.87</v>
      </c>
      <c r="J229" s="107">
        <v>59.87</v>
      </c>
      <c r="K229" s="107">
        <v>60.14</v>
      </c>
      <c r="L229" s="107">
        <v>62.81</v>
      </c>
      <c r="M229" s="15"/>
    </row>
    <row r="230" spans="1:13" ht="22.5" customHeight="1">
      <c r="A230" s="162"/>
      <c r="B230" s="160"/>
      <c r="C230" s="20" t="s">
        <v>96</v>
      </c>
      <c r="D230" s="105">
        <v>156</v>
      </c>
      <c r="E230" s="105">
        <v>10</v>
      </c>
      <c r="F230" s="105" t="s">
        <v>212</v>
      </c>
      <c r="G230" s="105" t="s">
        <v>215</v>
      </c>
      <c r="H230" s="105" t="s">
        <v>214</v>
      </c>
      <c r="I230" s="108">
        <v>55.45</v>
      </c>
      <c r="J230" s="107">
        <v>70.819999999999993</v>
      </c>
      <c r="K230" s="107">
        <v>71.16</v>
      </c>
      <c r="L230" s="107">
        <v>74.319999999999993</v>
      </c>
      <c r="M230" s="15"/>
    </row>
    <row r="231" spans="1:13" ht="22.5" customHeight="1">
      <c r="A231" s="162"/>
      <c r="B231" s="160"/>
      <c r="C231" s="20" t="s">
        <v>107</v>
      </c>
      <c r="D231" s="105">
        <v>156</v>
      </c>
      <c r="E231" s="105">
        <v>10</v>
      </c>
      <c r="F231" s="105" t="s">
        <v>212</v>
      </c>
      <c r="G231" s="105" t="s">
        <v>215</v>
      </c>
      <c r="H231" s="105" t="s">
        <v>214</v>
      </c>
      <c r="I231" s="108">
        <v>0</v>
      </c>
      <c r="J231" s="107">
        <v>0</v>
      </c>
      <c r="K231" s="107">
        <v>0</v>
      </c>
      <c r="L231" s="107">
        <v>0</v>
      </c>
      <c r="M231" s="15"/>
    </row>
    <row r="232" spans="1:13" ht="22.5" customHeight="1">
      <c r="A232" s="162"/>
      <c r="B232" s="160"/>
      <c r="C232" s="20" t="s">
        <v>108</v>
      </c>
      <c r="D232" s="105">
        <v>156</v>
      </c>
      <c r="E232" s="105">
        <v>10</v>
      </c>
      <c r="F232" s="105" t="s">
        <v>212</v>
      </c>
      <c r="G232" s="105" t="s">
        <v>215</v>
      </c>
      <c r="H232" s="105" t="s">
        <v>214</v>
      </c>
      <c r="I232" s="108">
        <v>150.77000000000001</v>
      </c>
      <c r="J232" s="107">
        <v>192.6</v>
      </c>
      <c r="K232" s="107">
        <v>193.5</v>
      </c>
      <c r="L232" s="107">
        <v>202.08</v>
      </c>
      <c r="M232" s="15"/>
    </row>
    <row r="233" spans="1:13" ht="22.5" customHeight="1">
      <c r="A233" s="162"/>
      <c r="B233" s="160"/>
      <c r="C233" s="20" t="s">
        <v>72</v>
      </c>
      <c r="D233" s="105">
        <v>156</v>
      </c>
      <c r="E233" s="105">
        <v>10</v>
      </c>
      <c r="F233" s="105" t="s">
        <v>212</v>
      </c>
      <c r="G233" s="105" t="s">
        <v>215</v>
      </c>
      <c r="H233" s="105" t="s">
        <v>214</v>
      </c>
      <c r="I233" s="108">
        <v>173.87</v>
      </c>
      <c r="J233" s="107">
        <v>222.11</v>
      </c>
      <c r="K233" s="107">
        <v>223.15</v>
      </c>
      <c r="L233" s="107">
        <v>233.04</v>
      </c>
      <c r="M233" s="15"/>
    </row>
    <row r="234" spans="1:13" ht="22.5" customHeight="1">
      <c r="A234" s="162"/>
      <c r="B234" s="160"/>
      <c r="C234" s="20" t="s">
        <v>97</v>
      </c>
      <c r="D234" s="105">
        <v>156</v>
      </c>
      <c r="E234" s="105">
        <v>10</v>
      </c>
      <c r="F234" s="105" t="s">
        <v>212</v>
      </c>
      <c r="G234" s="105" t="s">
        <v>215</v>
      </c>
      <c r="H234" s="105" t="s">
        <v>214</v>
      </c>
      <c r="I234" s="108">
        <v>94.81</v>
      </c>
      <c r="J234" s="107">
        <v>121.11</v>
      </c>
      <c r="K234" s="107">
        <v>121.68</v>
      </c>
      <c r="L234" s="107">
        <v>127.07</v>
      </c>
      <c r="M234" s="15"/>
    </row>
    <row r="235" spans="1:13" ht="22.5" customHeight="1">
      <c r="A235" s="162"/>
      <c r="B235" s="160"/>
      <c r="C235" s="20" t="s">
        <v>98</v>
      </c>
      <c r="D235" s="105">
        <v>156</v>
      </c>
      <c r="E235" s="105">
        <v>10</v>
      </c>
      <c r="F235" s="105" t="s">
        <v>212</v>
      </c>
      <c r="G235" s="105" t="s">
        <v>215</v>
      </c>
      <c r="H235" s="105" t="s">
        <v>214</v>
      </c>
      <c r="I235" s="108">
        <v>97.89</v>
      </c>
      <c r="J235" s="107">
        <v>125.05</v>
      </c>
      <c r="K235" s="107">
        <v>125.63</v>
      </c>
      <c r="L235" s="107">
        <v>131.19999999999999</v>
      </c>
      <c r="M235" s="15"/>
    </row>
    <row r="236" spans="1:13" ht="22.5" customHeight="1">
      <c r="A236" s="162"/>
      <c r="B236" s="160"/>
      <c r="C236" s="20" t="s">
        <v>99</v>
      </c>
      <c r="D236" s="105">
        <v>156</v>
      </c>
      <c r="E236" s="105">
        <v>10</v>
      </c>
      <c r="F236" s="105" t="s">
        <v>212</v>
      </c>
      <c r="G236" s="105" t="s">
        <v>215</v>
      </c>
      <c r="H236" s="105" t="s">
        <v>214</v>
      </c>
      <c r="I236" s="108">
        <v>285.35000000000002</v>
      </c>
      <c r="J236" s="107">
        <v>364.51</v>
      </c>
      <c r="K236" s="107">
        <v>366.22</v>
      </c>
      <c r="L236" s="107">
        <v>382.46</v>
      </c>
      <c r="M236" s="15"/>
    </row>
    <row r="237" spans="1:13" ht="27" customHeight="1">
      <c r="A237" s="162" t="s">
        <v>88</v>
      </c>
      <c r="B237" s="160" t="s">
        <v>112</v>
      </c>
      <c r="C237" s="20" t="s">
        <v>101</v>
      </c>
      <c r="D237" s="105">
        <v>156</v>
      </c>
      <c r="E237" s="105">
        <v>10</v>
      </c>
      <c r="F237" s="105" t="s">
        <v>212</v>
      </c>
      <c r="G237" s="105" t="s">
        <v>215</v>
      </c>
      <c r="H237" s="105" t="s">
        <v>214</v>
      </c>
      <c r="I237" s="108">
        <v>536.78</v>
      </c>
      <c r="J237" s="107">
        <v>685.7</v>
      </c>
      <c r="K237" s="107">
        <v>688.92</v>
      </c>
      <c r="L237" s="107">
        <v>719.45</v>
      </c>
      <c r="M237" s="15">
        <v>25</v>
      </c>
    </row>
    <row r="238" spans="1:13" ht="22.5" customHeight="1">
      <c r="A238" s="162"/>
      <c r="B238" s="160"/>
      <c r="C238" s="20" t="s">
        <v>91</v>
      </c>
      <c r="D238" s="105">
        <v>156</v>
      </c>
      <c r="E238" s="105">
        <v>10</v>
      </c>
      <c r="F238" s="105" t="s">
        <v>212</v>
      </c>
      <c r="G238" s="105" t="s">
        <v>215</v>
      </c>
      <c r="H238" s="105" t="s">
        <v>214</v>
      </c>
      <c r="I238" s="108">
        <v>150.96</v>
      </c>
      <c r="J238" s="107">
        <v>192.85</v>
      </c>
      <c r="K238" s="107">
        <v>193.76</v>
      </c>
      <c r="L238" s="107">
        <v>202.34</v>
      </c>
      <c r="M238" s="15"/>
    </row>
    <row r="239" spans="1:13" ht="22.5" customHeight="1">
      <c r="A239" s="162"/>
      <c r="B239" s="160"/>
      <c r="C239" s="23" t="s">
        <v>92</v>
      </c>
      <c r="D239" s="105">
        <v>156</v>
      </c>
      <c r="E239" s="105">
        <v>10</v>
      </c>
      <c r="F239" s="105" t="s">
        <v>212</v>
      </c>
      <c r="G239" s="105" t="s">
        <v>215</v>
      </c>
      <c r="H239" s="105" t="s">
        <v>214</v>
      </c>
      <c r="I239" s="108">
        <v>108.51</v>
      </c>
      <c r="J239" s="107">
        <v>138.61000000000001</v>
      </c>
      <c r="K239" s="107">
        <v>139.26</v>
      </c>
      <c r="L239" s="107">
        <v>145.43</v>
      </c>
      <c r="M239" s="15"/>
    </row>
    <row r="240" spans="1:13" ht="22.5" customHeight="1">
      <c r="A240" s="162"/>
      <c r="B240" s="160"/>
      <c r="C240" s="20" t="s">
        <v>106</v>
      </c>
      <c r="D240" s="105">
        <v>156</v>
      </c>
      <c r="E240" s="105">
        <v>10</v>
      </c>
      <c r="F240" s="105" t="s">
        <v>212</v>
      </c>
      <c r="G240" s="105" t="s">
        <v>215</v>
      </c>
      <c r="H240" s="105" t="s">
        <v>214</v>
      </c>
      <c r="I240" s="108">
        <v>163.52000000000001</v>
      </c>
      <c r="J240" s="107">
        <v>208.89</v>
      </c>
      <c r="K240" s="107">
        <v>209.86</v>
      </c>
      <c r="L240" s="107">
        <v>219.16</v>
      </c>
      <c r="M240" s="15"/>
    </row>
    <row r="241" spans="1:13" ht="22.5" customHeight="1">
      <c r="A241" s="162"/>
      <c r="B241" s="160"/>
      <c r="C241" s="20" t="s">
        <v>94</v>
      </c>
      <c r="D241" s="105">
        <v>156</v>
      </c>
      <c r="E241" s="105">
        <v>10</v>
      </c>
      <c r="F241" s="105" t="s">
        <v>212</v>
      </c>
      <c r="G241" s="105" t="s">
        <v>215</v>
      </c>
      <c r="H241" s="105" t="s">
        <v>214</v>
      </c>
      <c r="I241" s="108">
        <v>417.71</v>
      </c>
      <c r="J241" s="107">
        <v>533.59</v>
      </c>
      <c r="K241" s="107">
        <v>536.09</v>
      </c>
      <c r="L241" s="107">
        <v>559.85</v>
      </c>
      <c r="M241" s="15"/>
    </row>
    <row r="242" spans="1:13" ht="22.5" customHeight="1">
      <c r="A242" s="162"/>
      <c r="B242" s="160"/>
      <c r="C242" s="20" t="s">
        <v>102</v>
      </c>
      <c r="D242" s="105">
        <v>156</v>
      </c>
      <c r="E242" s="105">
        <v>10</v>
      </c>
      <c r="F242" s="105" t="s">
        <v>212</v>
      </c>
      <c r="G242" s="105" t="s">
        <v>215</v>
      </c>
      <c r="H242" s="105" t="s">
        <v>214</v>
      </c>
      <c r="I242" s="108">
        <v>46.9</v>
      </c>
      <c r="J242" s="107">
        <v>59.92</v>
      </c>
      <c r="K242" s="107">
        <v>60.19</v>
      </c>
      <c r="L242" s="107">
        <v>62.85</v>
      </c>
      <c r="M242" s="15"/>
    </row>
    <row r="243" spans="1:13" ht="22.5" customHeight="1">
      <c r="A243" s="162"/>
      <c r="B243" s="160"/>
      <c r="C243" s="20" t="s">
        <v>49</v>
      </c>
      <c r="D243" s="105">
        <v>156</v>
      </c>
      <c r="E243" s="105">
        <v>10</v>
      </c>
      <c r="F243" s="105" t="s">
        <v>212</v>
      </c>
      <c r="G243" s="105" t="s">
        <v>215</v>
      </c>
      <c r="H243" s="105" t="s">
        <v>214</v>
      </c>
      <c r="I243" s="108">
        <v>47.36</v>
      </c>
      <c r="J243" s="107">
        <v>60.5</v>
      </c>
      <c r="K243" s="107">
        <v>60.78</v>
      </c>
      <c r="L243" s="107">
        <v>63.48</v>
      </c>
      <c r="M243" s="15"/>
    </row>
    <row r="244" spans="1:13" ht="22.5" customHeight="1">
      <c r="A244" s="162"/>
      <c r="B244" s="160"/>
      <c r="C244" s="20" t="s">
        <v>96</v>
      </c>
      <c r="D244" s="105">
        <v>156</v>
      </c>
      <c r="E244" s="105">
        <v>10</v>
      </c>
      <c r="F244" s="105" t="s">
        <v>212</v>
      </c>
      <c r="G244" s="105" t="s">
        <v>215</v>
      </c>
      <c r="H244" s="105" t="s">
        <v>214</v>
      </c>
      <c r="I244" s="108">
        <v>46.69</v>
      </c>
      <c r="J244" s="107">
        <v>59.65</v>
      </c>
      <c r="K244" s="107">
        <v>59.93</v>
      </c>
      <c r="L244" s="107">
        <v>62.58</v>
      </c>
      <c r="M244" s="15"/>
    </row>
    <row r="245" spans="1:13" ht="22.5" customHeight="1">
      <c r="A245" s="162"/>
      <c r="B245" s="160"/>
      <c r="C245" s="20" t="s">
        <v>107</v>
      </c>
      <c r="D245" s="105">
        <v>156</v>
      </c>
      <c r="E245" s="105">
        <v>10</v>
      </c>
      <c r="F245" s="105" t="s">
        <v>212</v>
      </c>
      <c r="G245" s="105" t="s">
        <v>215</v>
      </c>
      <c r="H245" s="105" t="s">
        <v>214</v>
      </c>
      <c r="I245" s="108">
        <v>38.29</v>
      </c>
      <c r="J245" s="107">
        <v>48.92</v>
      </c>
      <c r="K245" s="107">
        <v>49.14</v>
      </c>
      <c r="L245" s="107">
        <v>51.32</v>
      </c>
      <c r="M245" s="15"/>
    </row>
    <row r="246" spans="1:13" ht="22.5" customHeight="1">
      <c r="A246" s="162"/>
      <c r="B246" s="160"/>
      <c r="C246" s="20" t="s">
        <v>108</v>
      </c>
      <c r="D246" s="105">
        <v>156</v>
      </c>
      <c r="E246" s="105">
        <v>10</v>
      </c>
      <c r="F246" s="105" t="s">
        <v>212</v>
      </c>
      <c r="G246" s="105" t="s">
        <v>215</v>
      </c>
      <c r="H246" s="105" t="s">
        <v>214</v>
      </c>
      <c r="I246" s="108">
        <v>67.709999999999994</v>
      </c>
      <c r="J246" s="107">
        <v>86.5</v>
      </c>
      <c r="K246" s="107">
        <v>86.91</v>
      </c>
      <c r="L246" s="107">
        <v>90.76</v>
      </c>
      <c r="M246" s="15"/>
    </row>
    <row r="247" spans="1:13" ht="22.5" customHeight="1">
      <c r="A247" s="162"/>
      <c r="B247" s="160"/>
      <c r="C247" s="20" t="s">
        <v>72</v>
      </c>
      <c r="D247" s="105">
        <v>156</v>
      </c>
      <c r="E247" s="105">
        <v>10</v>
      </c>
      <c r="F247" s="105" t="s">
        <v>212</v>
      </c>
      <c r="G247" s="105" t="s">
        <v>215</v>
      </c>
      <c r="H247" s="105" t="s">
        <v>214</v>
      </c>
      <c r="I247" s="108">
        <v>146.41</v>
      </c>
      <c r="J247" s="107">
        <v>187.03</v>
      </c>
      <c r="K247" s="107">
        <v>187.91</v>
      </c>
      <c r="L247" s="107">
        <v>196.23</v>
      </c>
      <c r="M247" s="13"/>
    </row>
    <row r="248" spans="1:13" ht="22.5" customHeight="1">
      <c r="A248" s="162"/>
      <c r="B248" s="160"/>
      <c r="C248" s="20" t="s">
        <v>97</v>
      </c>
      <c r="D248" s="105">
        <v>156</v>
      </c>
      <c r="E248" s="105">
        <v>10</v>
      </c>
      <c r="F248" s="105" t="s">
        <v>212</v>
      </c>
      <c r="G248" s="105" t="s">
        <v>215</v>
      </c>
      <c r="H248" s="105" t="s">
        <v>214</v>
      </c>
      <c r="I248" s="108">
        <v>6.39</v>
      </c>
      <c r="J248" s="107">
        <v>8.16</v>
      </c>
      <c r="K248" s="107">
        <v>8.1999999999999993</v>
      </c>
      <c r="L248" s="107">
        <v>8.56</v>
      </c>
      <c r="M248" s="13"/>
    </row>
    <row r="249" spans="1:13" ht="29.25" customHeight="1">
      <c r="A249" s="162" t="s">
        <v>88</v>
      </c>
      <c r="B249" s="160" t="s">
        <v>112</v>
      </c>
      <c r="C249" s="20" t="s">
        <v>101</v>
      </c>
      <c r="D249" s="105">
        <v>156</v>
      </c>
      <c r="E249" s="105">
        <v>10</v>
      </c>
      <c r="F249" s="105" t="s">
        <v>212</v>
      </c>
      <c r="G249" s="105" t="s">
        <v>215</v>
      </c>
      <c r="H249" s="105" t="s">
        <v>214</v>
      </c>
      <c r="I249" s="108">
        <v>1396.48</v>
      </c>
      <c r="J249" s="107">
        <v>1783.89</v>
      </c>
      <c r="K249" s="107">
        <v>1792.26</v>
      </c>
      <c r="L249" s="107">
        <v>1871.7</v>
      </c>
      <c r="M249" s="15">
        <v>26</v>
      </c>
    </row>
    <row r="250" spans="1:13" ht="24" customHeight="1">
      <c r="A250" s="162"/>
      <c r="B250" s="160"/>
      <c r="C250" s="20" t="s">
        <v>91</v>
      </c>
      <c r="D250" s="105">
        <v>156</v>
      </c>
      <c r="E250" s="105">
        <v>10</v>
      </c>
      <c r="F250" s="105" t="s">
        <v>212</v>
      </c>
      <c r="G250" s="105" t="s">
        <v>215</v>
      </c>
      <c r="H250" s="105" t="s">
        <v>214</v>
      </c>
      <c r="I250" s="108">
        <v>51.34</v>
      </c>
      <c r="J250" s="107">
        <v>65.58</v>
      </c>
      <c r="K250" s="107">
        <v>65.88</v>
      </c>
      <c r="L250" s="107">
        <v>68.81</v>
      </c>
      <c r="M250" s="15"/>
    </row>
    <row r="251" spans="1:13" ht="24" customHeight="1">
      <c r="A251" s="162"/>
      <c r="B251" s="160"/>
      <c r="C251" s="23" t="s">
        <v>105</v>
      </c>
      <c r="D251" s="105">
        <v>156</v>
      </c>
      <c r="E251" s="105">
        <v>10</v>
      </c>
      <c r="F251" s="105" t="s">
        <v>212</v>
      </c>
      <c r="G251" s="105" t="s">
        <v>215</v>
      </c>
      <c r="H251" s="105" t="s">
        <v>214</v>
      </c>
      <c r="I251" s="108">
        <v>313.67</v>
      </c>
      <c r="J251" s="107">
        <v>400.69</v>
      </c>
      <c r="K251" s="107">
        <v>402.57</v>
      </c>
      <c r="L251" s="107">
        <v>420.42</v>
      </c>
      <c r="M251" s="15"/>
    </row>
    <row r="252" spans="1:13" ht="24" customHeight="1">
      <c r="A252" s="162"/>
      <c r="B252" s="160"/>
      <c r="C252" s="20" t="s">
        <v>106</v>
      </c>
      <c r="D252" s="105">
        <v>156</v>
      </c>
      <c r="E252" s="105">
        <v>10</v>
      </c>
      <c r="F252" s="105" t="s">
        <v>212</v>
      </c>
      <c r="G252" s="105" t="s">
        <v>215</v>
      </c>
      <c r="H252" s="105" t="s">
        <v>214</v>
      </c>
      <c r="I252" s="108">
        <v>189.07</v>
      </c>
      <c r="J252" s="107">
        <v>241.53</v>
      </c>
      <c r="K252" s="107">
        <v>242.65</v>
      </c>
      <c r="L252" s="107">
        <v>253.41</v>
      </c>
      <c r="M252" s="15"/>
    </row>
    <row r="253" spans="1:13" ht="24" customHeight="1">
      <c r="A253" s="162"/>
      <c r="B253" s="160"/>
      <c r="C253" s="20" t="s">
        <v>94</v>
      </c>
      <c r="D253" s="105">
        <v>156</v>
      </c>
      <c r="E253" s="105">
        <v>10</v>
      </c>
      <c r="F253" s="105" t="s">
        <v>212</v>
      </c>
      <c r="G253" s="105" t="s">
        <v>215</v>
      </c>
      <c r="H253" s="105" t="s">
        <v>214</v>
      </c>
      <c r="I253" s="108">
        <v>482.97</v>
      </c>
      <c r="J253" s="107">
        <v>616.97</v>
      </c>
      <c r="K253" s="107">
        <v>619.85</v>
      </c>
      <c r="L253" s="107">
        <v>647.33000000000004</v>
      </c>
      <c r="M253" s="15"/>
    </row>
    <row r="254" spans="1:13" ht="24" customHeight="1">
      <c r="A254" s="162"/>
      <c r="B254" s="160"/>
      <c r="C254" s="20" t="s">
        <v>102</v>
      </c>
      <c r="D254" s="105">
        <v>156</v>
      </c>
      <c r="E254" s="105">
        <v>10</v>
      </c>
      <c r="F254" s="105" t="s">
        <v>212</v>
      </c>
      <c r="G254" s="105" t="s">
        <v>215</v>
      </c>
      <c r="H254" s="105" t="s">
        <v>214</v>
      </c>
      <c r="I254" s="108">
        <v>25.03</v>
      </c>
      <c r="J254" s="107">
        <v>31.97</v>
      </c>
      <c r="K254" s="107">
        <v>32.119999999999997</v>
      </c>
      <c r="L254" s="107">
        <v>33.549999999999997</v>
      </c>
      <c r="M254" s="15"/>
    </row>
    <row r="255" spans="1:13" ht="24" customHeight="1">
      <c r="A255" s="162"/>
      <c r="B255" s="160"/>
      <c r="C255" s="20" t="s">
        <v>96</v>
      </c>
      <c r="D255" s="105">
        <v>156</v>
      </c>
      <c r="E255" s="105">
        <v>10</v>
      </c>
      <c r="F255" s="105" t="s">
        <v>212</v>
      </c>
      <c r="G255" s="105" t="s">
        <v>215</v>
      </c>
      <c r="H255" s="105" t="s">
        <v>214</v>
      </c>
      <c r="I255" s="108">
        <v>35.99</v>
      </c>
      <c r="J255" s="107">
        <v>45.98</v>
      </c>
      <c r="K255" s="107">
        <v>46.19</v>
      </c>
      <c r="L255" s="107">
        <v>48.23</v>
      </c>
      <c r="M255" s="15"/>
    </row>
    <row r="256" spans="1:13" ht="24" customHeight="1">
      <c r="A256" s="162"/>
      <c r="B256" s="160"/>
      <c r="C256" s="20" t="s">
        <v>107</v>
      </c>
      <c r="D256" s="105">
        <v>156</v>
      </c>
      <c r="E256" s="105">
        <v>10</v>
      </c>
      <c r="F256" s="105" t="s">
        <v>212</v>
      </c>
      <c r="G256" s="105" t="s">
        <v>215</v>
      </c>
      <c r="H256" s="105" t="s">
        <v>214</v>
      </c>
      <c r="I256" s="108">
        <v>136.4</v>
      </c>
      <c r="J256" s="107">
        <v>174.24</v>
      </c>
      <c r="K256" s="107">
        <v>175.05</v>
      </c>
      <c r="L256" s="107">
        <v>182.82</v>
      </c>
      <c r="M256" s="15"/>
    </row>
    <row r="257" spans="1:13" ht="24" customHeight="1">
      <c r="A257" s="162"/>
      <c r="B257" s="160"/>
      <c r="C257" s="20" t="s">
        <v>72</v>
      </c>
      <c r="D257" s="105">
        <v>156</v>
      </c>
      <c r="E257" s="105">
        <v>10</v>
      </c>
      <c r="F257" s="105" t="s">
        <v>212</v>
      </c>
      <c r="G257" s="105" t="s">
        <v>215</v>
      </c>
      <c r="H257" s="105" t="s">
        <v>214</v>
      </c>
      <c r="I257" s="108">
        <v>169.29</v>
      </c>
      <c r="J257" s="107">
        <v>216.25</v>
      </c>
      <c r="K257" s="107">
        <v>217.26</v>
      </c>
      <c r="L257" s="107">
        <v>226.89</v>
      </c>
      <c r="M257" s="15"/>
    </row>
    <row r="258" spans="1:13" ht="24" customHeight="1">
      <c r="A258" s="162"/>
      <c r="B258" s="160"/>
      <c r="C258" s="20" t="s">
        <v>97</v>
      </c>
      <c r="D258" s="105">
        <v>156</v>
      </c>
      <c r="E258" s="105">
        <v>10</v>
      </c>
      <c r="F258" s="105" t="s">
        <v>212</v>
      </c>
      <c r="G258" s="105" t="s">
        <v>215</v>
      </c>
      <c r="H258" s="105" t="s">
        <v>214</v>
      </c>
      <c r="I258" s="108">
        <v>203.09</v>
      </c>
      <c r="J258" s="107">
        <v>259.43</v>
      </c>
      <c r="K258" s="107">
        <v>260.64</v>
      </c>
      <c r="L258" s="107">
        <v>272.2</v>
      </c>
      <c r="M258" s="15"/>
    </row>
    <row r="259" spans="1:13" ht="24" customHeight="1">
      <c r="A259" s="162"/>
      <c r="B259" s="160"/>
      <c r="C259" s="20" t="s">
        <v>98</v>
      </c>
      <c r="D259" s="105">
        <v>156</v>
      </c>
      <c r="E259" s="105">
        <v>10</v>
      </c>
      <c r="F259" s="105" t="s">
        <v>212</v>
      </c>
      <c r="G259" s="105" t="s">
        <v>215</v>
      </c>
      <c r="H259" s="105" t="s">
        <v>214</v>
      </c>
      <c r="I259" s="108">
        <v>95.32</v>
      </c>
      <c r="J259" s="107">
        <v>121.77</v>
      </c>
      <c r="K259" s="107">
        <v>122.34</v>
      </c>
      <c r="L259" s="107">
        <v>127.76</v>
      </c>
      <c r="M259" s="15"/>
    </row>
    <row r="260" spans="1:13" ht="24" customHeight="1">
      <c r="A260" s="162"/>
      <c r="B260" s="160"/>
      <c r="C260" s="20" t="s">
        <v>99</v>
      </c>
      <c r="D260" s="105">
        <v>156</v>
      </c>
      <c r="E260" s="105">
        <v>10</v>
      </c>
      <c r="F260" s="105" t="s">
        <v>212</v>
      </c>
      <c r="G260" s="105" t="s">
        <v>215</v>
      </c>
      <c r="H260" s="105" t="s">
        <v>214</v>
      </c>
      <c r="I260" s="108">
        <v>79.39</v>
      </c>
      <c r="J260" s="107">
        <v>101.41</v>
      </c>
      <c r="K260" s="107">
        <v>101.89</v>
      </c>
      <c r="L260" s="107">
        <v>106.41</v>
      </c>
      <c r="M260" s="15"/>
    </row>
    <row r="261" spans="1:13" ht="21.75" customHeight="1">
      <c r="A261" s="162" t="s">
        <v>88</v>
      </c>
      <c r="B261" s="160" t="s">
        <v>112</v>
      </c>
      <c r="C261" s="20" t="s">
        <v>91</v>
      </c>
      <c r="D261" s="105">
        <v>156</v>
      </c>
      <c r="E261" s="105">
        <v>10</v>
      </c>
      <c r="F261" s="105" t="s">
        <v>212</v>
      </c>
      <c r="G261" s="105" t="s">
        <v>215</v>
      </c>
      <c r="H261" s="105" t="s">
        <v>214</v>
      </c>
      <c r="I261" s="108">
        <v>7.77</v>
      </c>
      <c r="J261" s="107">
        <v>9.93</v>
      </c>
      <c r="K261" s="107">
        <v>9.98</v>
      </c>
      <c r="L261" s="107">
        <v>10.42</v>
      </c>
      <c r="M261" s="15">
        <v>27</v>
      </c>
    </row>
    <row r="262" spans="1:13" ht="21.75" customHeight="1">
      <c r="A262" s="162"/>
      <c r="B262" s="160"/>
      <c r="C262" s="23" t="s">
        <v>105</v>
      </c>
      <c r="D262" s="105">
        <v>156</v>
      </c>
      <c r="E262" s="105">
        <v>10</v>
      </c>
      <c r="F262" s="105" t="s">
        <v>212</v>
      </c>
      <c r="G262" s="105" t="s">
        <v>215</v>
      </c>
      <c r="H262" s="105" t="s">
        <v>214</v>
      </c>
      <c r="I262" s="108">
        <v>106.82</v>
      </c>
      <c r="J262" s="107">
        <v>136.44999999999999</v>
      </c>
      <c r="K262" s="107">
        <v>137.09</v>
      </c>
      <c r="L262" s="107">
        <v>143.16</v>
      </c>
      <c r="M262" s="15"/>
    </row>
    <row r="263" spans="1:13" ht="21.75" customHeight="1">
      <c r="A263" s="162"/>
      <c r="B263" s="160"/>
      <c r="C263" s="20" t="s">
        <v>106</v>
      </c>
      <c r="D263" s="105">
        <v>156</v>
      </c>
      <c r="E263" s="105">
        <v>10</v>
      </c>
      <c r="F263" s="105" t="s">
        <v>212</v>
      </c>
      <c r="G263" s="105" t="s">
        <v>215</v>
      </c>
      <c r="H263" s="105" t="s">
        <v>214</v>
      </c>
      <c r="I263" s="108">
        <v>71.540000000000006</v>
      </c>
      <c r="J263" s="107">
        <v>91.38</v>
      </c>
      <c r="K263" s="107">
        <v>91.81</v>
      </c>
      <c r="L263" s="107">
        <v>95.88</v>
      </c>
      <c r="M263" s="15"/>
    </row>
    <row r="264" spans="1:13" ht="21.75" customHeight="1">
      <c r="A264" s="162"/>
      <c r="B264" s="160"/>
      <c r="C264" s="20" t="s">
        <v>102</v>
      </c>
      <c r="D264" s="105">
        <v>156</v>
      </c>
      <c r="E264" s="105">
        <v>10</v>
      </c>
      <c r="F264" s="105" t="s">
        <v>212</v>
      </c>
      <c r="G264" s="105" t="s">
        <v>215</v>
      </c>
      <c r="H264" s="105" t="s">
        <v>214</v>
      </c>
      <c r="I264" s="108">
        <v>3.16</v>
      </c>
      <c r="J264" s="107">
        <v>4.04</v>
      </c>
      <c r="K264" s="107">
        <v>4.0599999999999996</v>
      </c>
      <c r="L264" s="107">
        <v>4.24</v>
      </c>
      <c r="M264" s="15"/>
    </row>
    <row r="265" spans="1:13" ht="21.75" customHeight="1">
      <c r="A265" s="162"/>
      <c r="B265" s="160"/>
      <c r="C265" s="20" t="s">
        <v>72</v>
      </c>
      <c r="D265" s="105">
        <v>156</v>
      </c>
      <c r="E265" s="105">
        <v>10</v>
      </c>
      <c r="F265" s="105" t="s">
        <v>212</v>
      </c>
      <c r="G265" s="105" t="s">
        <v>215</v>
      </c>
      <c r="H265" s="105" t="s">
        <v>214</v>
      </c>
      <c r="I265" s="108">
        <v>128.11000000000001</v>
      </c>
      <c r="J265" s="107">
        <v>163.65</v>
      </c>
      <c r="K265" s="107">
        <v>164.42</v>
      </c>
      <c r="L265" s="107">
        <v>171.7</v>
      </c>
      <c r="M265" s="15"/>
    </row>
    <row r="266" spans="1:13" ht="21.75" customHeight="1">
      <c r="A266" s="162"/>
      <c r="B266" s="160"/>
      <c r="C266" s="20" t="s">
        <v>97</v>
      </c>
      <c r="D266" s="105">
        <v>156</v>
      </c>
      <c r="E266" s="105">
        <v>10</v>
      </c>
      <c r="F266" s="105" t="s">
        <v>212</v>
      </c>
      <c r="G266" s="105" t="s">
        <v>215</v>
      </c>
      <c r="H266" s="105" t="s">
        <v>214</v>
      </c>
      <c r="I266" s="108">
        <v>2.8</v>
      </c>
      <c r="J266" s="107">
        <v>3.57</v>
      </c>
      <c r="K266" s="107">
        <v>3.58</v>
      </c>
      <c r="L266" s="107">
        <v>3.74</v>
      </c>
      <c r="M266" s="15"/>
    </row>
    <row r="267" spans="1:13" ht="27" customHeight="1">
      <c r="A267" s="162" t="s">
        <v>88</v>
      </c>
      <c r="B267" s="160" t="s">
        <v>112</v>
      </c>
      <c r="C267" s="20" t="s">
        <v>101</v>
      </c>
      <c r="D267" s="105">
        <v>156</v>
      </c>
      <c r="E267" s="105">
        <v>10</v>
      </c>
      <c r="F267" s="105" t="s">
        <v>212</v>
      </c>
      <c r="G267" s="105" t="s">
        <v>215</v>
      </c>
      <c r="H267" s="105" t="s">
        <v>214</v>
      </c>
      <c r="I267" s="108">
        <v>780.02</v>
      </c>
      <c r="J267" s="107">
        <v>996.42</v>
      </c>
      <c r="K267" s="107">
        <v>1001.08</v>
      </c>
      <c r="L267" s="107">
        <v>1045.46</v>
      </c>
      <c r="M267" s="15">
        <v>28</v>
      </c>
    </row>
    <row r="268" spans="1:13" ht="21" customHeight="1">
      <c r="A268" s="162"/>
      <c r="B268" s="160"/>
      <c r="C268" s="20" t="s">
        <v>91</v>
      </c>
      <c r="D268" s="105">
        <v>156</v>
      </c>
      <c r="E268" s="105">
        <v>10</v>
      </c>
      <c r="F268" s="105" t="s">
        <v>212</v>
      </c>
      <c r="G268" s="105" t="s">
        <v>215</v>
      </c>
      <c r="H268" s="105" t="s">
        <v>214</v>
      </c>
      <c r="I268" s="108">
        <v>172.06</v>
      </c>
      <c r="J268" s="107">
        <v>219.79</v>
      </c>
      <c r="K268" s="107">
        <v>220.82</v>
      </c>
      <c r="L268" s="107">
        <v>230.62</v>
      </c>
      <c r="M268" s="15"/>
    </row>
    <row r="269" spans="1:13" ht="21" customHeight="1">
      <c r="A269" s="162"/>
      <c r="B269" s="160"/>
      <c r="C269" s="23" t="s">
        <v>105</v>
      </c>
      <c r="D269" s="105">
        <v>156</v>
      </c>
      <c r="E269" s="105">
        <v>10</v>
      </c>
      <c r="F269" s="105" t="s">
        <v>212</v>
      </c>
      <c r="G269" s="105" t="s">
        <v>215</v>
      </c>
      <c r="H269" s="105" t="s">
        <v>214</v>
      </c>
      <c r="I269" s="108">
        <v>105.12</v>
      </c>
      <c r="J269" s="107">
        <v>134.27000000000001</v>
      </c>
      <c r="K269" s="107">
        <v>134.9</v>
      </c>
      <c r="L269" s="107">
        <v>140.88</v>
      </c>
      <c r="M269" s="15"/>
    </row>
    <row r="270" spans="1:13" ht="21" customHeight="1">
      <c r="A270" s="162"/>
      <c r="B270" s="160"/>
      <c r="C270" s="20" t="s">
        <v>106</v>
      </c>
      <c r="D270" s="105">
        <v>156</v>
      </c>
      <c r="E270" s="105">
        <v>10</v>
      </c>
      <c r="F270" s="105" t="s">
        <v>212</v>
      </c>
      <c r="G270" s="105" t="s">
        <v>215</v>
      </c>
      <c r="H270" s="105" t="s">
        <v>214</v>
      </c>
      <c r="I270" s="108">
        <v>79.2</v>
      </c>
      <c r="J270" s="107">
        <v>101.17</v>
      </c>
      <c r="K270" s="107">
        <v>101.65</v>
      </c>
      <c r="L270" s="107">
        <v>106.15</v>
      </c>
      <c r="M270" s="15"/>
    </row>
    <row r="271" spans="1:13" ht="21" customHeight="1">
      <c r="A271" s="162"/>
      <c r="B271" s="160"/>
      <c r="C271" s="20" t="s">
        <v>102</v>
      </c>
      <c r="D271" s="105">
        <v>156</v>
      </c>
      <c r="E271" s="105">
        <v>10</v>
      </c>
      <c r="F271" s="105" t="s">
        <v>212</v>
      </c>
      <c r="G271" s="105" t="s">
        <v>215</v>
      </c>
      <c r="H271" s="105" t="s">
        <v>214</v>
      </c>
      <c r="I271" s="108">
        <v>48.93</v>
      </c>
      <c r="J271" s="107">
        <v>62.5</v>
      </c>
      <c r="K271" s="107">
        <v>62.79</v>
      </c>
      <c r="L271" s="107">
        <v>65.569999999999993</v>
      </c>
      <c r="M271" s="15"/>
    </row>
    <row r="272" spans="1:13" ht="21" customHeight="1">
      <c r="A272" s="162"/>
      <c r="B272" s="160"/>
      <c r="C272" s="20" t="s">
        <v>49</v>
      </c>
      <c r="D272" s="105">
        <v>156</v>
      </c>
      <c r="E272" s="105">
        <v>10</v>
      </c>
      <c r="F272" s="105" t="s">
        <v>212</v>
      </c>
      <c r="G272" s="105" t="s">
        <v>215</v>
      </c>
      <c r="H272" s="105" t="s">
        <v>214</v>
      </c>
      <c r="I272" s="108">
        <v>38.229999999999997</v>
      </c>
      <c r="J272" s="107">
        <v>48.84</v>
      </c>
      <c r="K272" s="107">
        <v>49.07</v>
      </c>
      <c r="L272" s="107">
        <v>51.25</v>
      </c>
      <c r="M272" s="15"/>
    </row>
    <row r="273" spans="1:13" ht="21" customHeight="1">
      <c r="A273" s="162"/>
      <c r="B273" s="160"/>
      <c r="C273" s="20" t="s">
        <v>96</v>
      </c>
      <c r="D273" s="105">
        <v>156</v>
      </c>
      <c r="E273" s="105">
        <v>10</v>
      </c>
      <c r="F273" s="105" t="s">
        <v>212</v>
      </c>
      <c r="G273" s="105" t="s">
        <v>215</v>
      </c>
      <c r="H273" s="105" t="s">
        <v>214</v>
      </c>
      <c r="I273" s="108">
        <v>30.15</v>
      </c>
      <c r="J273" s="107">
        <v>38.520000000000003</v>
      </c>
      <c r="K273" s="107">
        <v>38.700000000000003</v>
      </c>
      <c r="L273" s="107">
        <v>40.409999999999997</v>
      </c>
      <c r="M273" s="15"/>
    </row>
    <row r="274" spans="1:13" ht="21" customHeight="1">
      <c r="A274" s="162"/>
      <c r="B274" s="160"/>
      <c r="C274" s="20" t="s">
        <v>107</v>
      </c>
      <c r="D274" s="105">
        <v>156</v>
      </c>
      <c r="E274" s="105">
        <v>10</v>
      </c>
      <c r="F274" s="105" t="s">
        <v>212</v>
      </c>
      <c r="G274" s="105" t="s">
        <v>215</v>
      </c>
      <c r="H274" s="105" t="s">
        <v>214</v>
      </c>
      <c r="I274" s="108">
        <v>295.52999999999997</v>
      </c>
      <c r="J274" s="107">
        <v>377.52</v>
      </c>
      <c r="K274" s="107">
        <v>379.29</v>
      </c>
      <c r="L274" s="107">
        <v>396.11</v>
      </c>
      <c r="M274" s="15"/>
    </row>
    <row r="275" spans="1:13" ht="21" customHeight="1">
      <c r="A275" s="162"/>
      <c r="B275" s="160"/>
      <c r="C275" s="20" t="s">
        <v>72</v>
      </c>
      <c r="D275" s="105">
        <v>156</v>
      </c>
      <c r="E275" s="105">
        <v>10</v>
      </c>
      <c r="F275" s="105" t="s">
        <v>212</v>
      </c>
      <c r="G275" s="105" t="s">
        <v>215</v>
      </c>
      <c r="H275" s="105" t="s">
        <v>214</v>
      </c>
      <c r="I275" s="108">
        <v>141.84</v>
      </c>
      <c r="J275" s="107">
        <v>181.19</v>
      </c>
      <c r="K275" s="107">
        <v>182.05</v>
      </c>
      <c r="L275" s="107">
        <v>190.12</v>
      </c>
      <c r="M275" s="15"/>
    </row>
    <row r="276" spans="1:13" ht="21" customHeight="1">
      <c r="A276" s="162"/>
      <c r="B276" s="160"/>
      <c r="C276" s="20" t="s">
        <v>97</v>
      </c>
      <c r="D276" s="105">
        <v>156</v>
      </c>
      <c r="E276" s="105">
        <v>10</v>
      </c>
      <c r="F276" s="105" t="s">
        <v>212</v>
      </c>
      <c r="G276" s="105" t="s">
        <v>215</v>
      </c>
      <c r="H276" s="105" t="s">
        <v>214</v>
      </c>
      <c r="I276" s="108">
        <v>21.66</v>
      </c>
      <c r="J276" s="107">
        <v>27.67</v>
      </c>
      <c r="K276" s="107">
        <v>27.8</v>
      </c>
      <c r="L276" s="107">
        <v>29.03</v>
      </c>
      <c r="M276" s="15"/>
    </row>
    <row r="277" spans="1:13" ht="21" customHeight="1">
      <c r="A277" s="162"/>
      <c r="B277" s="160"/>
      <c r="C277" s="20" t="s">
        <v>99</v>
      </c>
      <c r="D277" s="105">
        <v>156</v>
      </c>
      <c r="E277" s="105">
        <v>10</v>
      </c>
      <c r="F277" s="105" t="s">
        <v>212</v>
      </c>
      <c r="G277" s="105" t="s">
        <v>215</v>
      </c>
      <c r="H277" s="105" t="s">
        <v>214</v>
      </c>
      <c r="I277" s="108">
        <v>33.26</v>
      </c>
      <c r="J277" s="107">
        <v>42.48</v>
      </c>
      <c r="K277" s="107">
        <v>42.68</v>
      </c>
      <c r="L277" s="107">
        <v>44.57</v>
      </c>
      <c r="M277" s="15"/>
    </row>
    <row r="278" spans="1:13" ht="25.5" customHeight="1">
      <c r="A278" s="156" t="s">
        <v>88</v>
      </c>
      <c r="B278" s="160" t="s">
        <v>113</v>
      </c>
      <c r="C278" s="20" t="s">
        <v>101</v>
      </c>
      <c r="D278" s="105">
        <v>156</v>
      </c>
      <c r="E278" s="105">
        <v>10</v>
      </c>
      <c r="F278" s="105" t="s">
        <v>212</v>
      </c>
      <c r="G278" s="105" t="s">
        <v>215</v>
      </c>
      <c r="H278" s="105" t="s">
        <v>214</v>
      </c>
      <c r="I278" s="108">
        <v>1593.58</v>
      </c>
      <c r="J278" s="107">
        <v>2035.67</v>
      </c>
      <c r="K278" s="107">
        <v>2045.22</v>
      </c>
      <c r="L278" s="107">
        <v>2135.88</v>
      </c>
      <c r="M278" s="15">
        <v>29</v>
      </c>
    </row>
    <row r="279" spans="1:13" ht="21.75" customHeight="1">
      <c r="A279" s="156"/>
      <c r="B279" s="160"/>
      <c r="C279" s="20" t="s">
        <v>91</v>
      </c>
      <c r="D279" s="105">
        <v>156</v>
      </c>
      <c r="E279" s="105">
        <v>10</v>
      </c>
      <c r="F279" s="105" t="s">
        <v>212</v>
      </c>
      <c r="G279" s="105" t="s">
        <v>215</v>
      </c>
      <c r="H279" s="105" t="s">
        <v>214</v>
      </c>
      <c r="I279" s="108">
        <v>137.09</v>
      </c>
      <c r="J279" s="107">
        <v>175.11</v>
      </c>
      <c r="K279" s="107">
        <v>175.94</v>
      </c>
      <c r="L279" s="107">
        <v>183.73</v>
      </c>
      <c r="M279" s="15"/>
    </row>
    <row r="280" spans="1:13" ht="21.75" customHeight="1">
      <c r="A280" s="156"/>
      <c r="B280" s="160"/>
      <c r="C280" s="23" t="s">
        <v>105</v>
      </c>
      <c r="D280" s="105">
        <v>156</v>
      </c>
      <c r="E280" s="105">
        <v>10</v>
      </c>
      <c r="F280" s="105" t="s">
        <v>212</v>
      </c>
      <c r="G280" s="105" t="s">
        <v>215</v>
      </c>
      <c r="H280" s="105" t="s">
        <v>214</v>
      </c>
      <c r="I280" s="108">
        <v>322.14999999999998</v>
      </c>
      <c r="J280" s="107">
        <v>411.51</v>
      </c>
      <c r="K280" s="107">
        <v>413.45</v>
      </c>
      <c r="L280" s="107">
        <v>431.77</v>
      </c>
      <c r="M280" s="15"/>
    </row>
    <row r="281" spans="1:13" ht="21.75" customHeight="1">
      <c r="A281" s="156"/>
      <c r="B281" s="160"/>
      <c r="C281" s="20" t="s">
        <v>106</v>
      </c>
      <c r="D281" s="105">
        <v>156</v>
      </c>
      <c r="E281" s="105">
        <v>10</v>
      </c>
      <c r="F281" s="105" t="s">
        <v>212</v>
      </c>
      <c r="G281" s="105" t="s">
        <v>215</v>
      </c>
      <c r="H281" s="105" t="s">
        <v>214</v>
      </c>
      <c r="I281" s="108">
        <v>203.89</v>
      </c>
      <c r="J281" s="107">
        <v>260.45999999999998</v>
      </c>
      <c r="K281" s="107">
        <v>261.67</v>
      </c>
      <c r="L281" s="107">
        <v>273.27</v>
      </c>
      <c r="M281" s="15"/>
    </row>
    <row r="282" spans="1:13" ht="21.75" customHeight="1">
      <c r="A282" s="156"/>
      <c r="B282" s="160"/>
      <c r="C282" s="20" t="s">
        <v>94</v>
      </c>
      <c r="D282" s="105">
        <v>156</v>
      </c>
      <c r="E282" s="105">
        <v>10</v>
      </c>
      <c r="F282" s="105" t="s">
        <v>212</v>
      </c>
      <c r="G282" s="105" t="s">
        <v>215</v>
      </c>
      <c r="H282" s="105" t="s">
        <v>214</v>
      </c>
      <c r="I282" s="108">
        <v>3100.14</v>
      </c>
      <c r="J282" s="107">
        <v>3960.19</v>
      </c>
      <c r="K282" s="107">
        <v>3978.75</v>
      </c>
      <c r="L282" s="107">
        <v>4155.1099999999997</v>
      </c>
      <c r="M282" s="15"/>
    </row>
    <row r="283" spans="1:13" ht="21.75" customHeight="1">
      <c r="A283" s="156"/>
      <c r="B283" s="160"/>
      <c r="C283" s="20" t="s">
        <v>102</v>
      </c>
      <c r="D283" s="105">
        <v>156</v>
      </c>
      <c r="E283" s="105">
        <v>10</v>
      </c>
      <c r="F283" s="105" t="s">
        <v>212</v>
      </c>
      <c r="G283" s="105" t="s">
        <v>215</v>
      </c>
      <c r="H283" s="105" t="s">
        <v>214</v>
      </c>
      <c r="I283" s="108">
        <v>29.99</v>
      </c>
      <c r="J283" s="107">
        <v>38.299999999999997</v>
      </c>
      <c r="K283" s="107">
        <v>38.479999999999997</v>
      </c>
      <c r="L283" s="107">
        <v>40.19</v>
      </c>
      <c r="M283" s="15"/>
    </row>
    <row r="284" spans="1:13" ht="21.75" customHeight="1">
      <c r="A284" s="156"/>
      <c r="B284" s="160"/>
      <c r="C284" s="20" t="s">
        <v>49</v>
      </c>
      <c r="D284" s="105">
        <v>156</v>
      </c>
      <c r="E284" s="105">
        <v>10</v>
      </c>
      <c r="F284" s="105" t="s">
        <v>212</v>
      </c>
      <c r="G284" s="105" t="s">
        <v>215</v>
      </c>
      <c r="H284" s="105" t="s">
        <v>214</v>
      </c>
      <c r="I284" s="108">
        <v>46.87</v>
      </c>
      <c r="J284" s="107">
        <v>59.87</v>
      </c>
      <c r="K284" s="107">
        <v>60.14</v>
      </c>
      <c r="L284" s="107">
        <v>62.81</v>
      </c>
      <c r="M284" s="15"/>
    </row>
    <row r="285" spans="1:13" ht="21.75" customHeight="1">
      <c r="A285" s="156"/>
      <c r="B285" s="160"/>
      <c r="C285" s="20" t="s">
        <v>96</v>
      </c>
      <c r="D285" s="105">
        <v>156</v>
      </c>
      <c r="E285" s="105">
        <v>10</v>
      </c>
      <c r="F285" s="105" t="s">
        <v>212</v>
      </c>
      <c r="G285" s="105" t="s">
        <v>215</v>
      </c>
      <c r="H285" s="105" t="s">
        <v>214</v>
      </c>
      <c r="I285" s="108">
        <v>55.45</v>
      </c>
      <c r="J285" s="107">
        <v>70.819999999999993</v>
      </c>
      <c r="K285" s="107">
        <v>71.16</v>
      </c>
      <c r="L285" s="107">
        <v>74.319999999999993</v>
      </c>
      <c r="M285" s="15"/>
    </row>
    <row r="286" spans="1:13" ht="21.75" customHeight="1">
      <c r="A286" s="156"/>
      <c r="B286" s="160"/>
      <c r="C286" s="20" t="s">
        <v>108</v>
      </c>
      <c r="D286" s="105">
        <v>156</v>
      </c>
      <c r="E286" s="105">
        <v>10</v>
      </c>
      <c r="F286" s="105" t="s">
        <v>212</v>
      </c>
      <c r="G286" s="105" t="s">
        <v>215</v>
      </c>
      <c r="H286" s="105" t="s">
        <v>214</v>
      </c>
      <c r="I286" s="108">
        <v>150.77000000000001</v>
      </c>
      <c r="J286" s="107">
        <v>192.6</v>
      </c>
      <c r="K286" s="107">
        <v>193.5</v>
      </c>
      <c r="L286" s="107">
        <v>202.08</v>
      </c>
      <c r="M286" s="15"/>
    </row>
    <row r="287" spans="1:13" ht="21.75" customHeight="1">
      <c r="A287" s="156"/>
      <c r="B287" s="160"/>
      <c r="C287" s="20" t="s">
        <v>72</v>
      </c>
      <c r="D287" s="105">
        <v>156</v>
      </c>
      <c r="E287" s="105">
        <v>10</v>
      </c>
      <c r="F287" s="105" t="s">
        <v>212</v>
      </c>
      <c r="G287" s="105" t="s">
        <v>215</v>
      </c>
      <c r="H287" s="105" t="s">
        <v>214</v>
      </c>
      <c r="I287" s="108">
        <v>173.87</v>
      </c>
      <c r="J287" s="107">
        <v>222.11</v>
      </c>
      <c r="K287" s="107">
        <v>223.15</v>
      </c>
      <c r="L287" s="107">
        <v>233.04</v>
      </c>
      <c r="M287" s="15"/>
    </row>
    <row r="288" spans="1:13" ht="21.75" customHeight="1">
      <c r="A288" s="156"/>
      <c r="B288" s="160"/>
      <c r="C288" s="20" t="s">
        <v>97</v>
      </c>
      <c r="D288" s="105">
        <v>156</v>
      </c>
      <c r="E288" s="105">
        <v>10</v>
      </c>
      <c r="F288" s="105" t="s">
        <v>212</v>
      </c>
      <c r="G288" s="105" t="s">
        <v>215</v>
      </c>
      <c r="H288" s="105" t="s">
        <v>214</v>
      </c>
      <c r="I288" s="108">
        <v>94.81</v>
      </c>
      <c r="J288" s="107">
        <v>121.11</v>
      </c>
      <c r="K288" s="107">
        <v>121.68</v>
      </c>
      <c r="L288" s="107">
        <v>127.07</v>
      </c>
      <c r="M288" s="15"/>
    </row>
    <row r="289" spans="1:13" ht="21.75" customHeight="1">
      <c r="A289" s="156"/>
      <c r="B289" s="160"/>
      <c r="C289" s="20" t="s">
        <v>98</v>
      </c>
      <c r="D289" s="105">
        <v>156</v>
      </c>
      <c r="E289" s="105">
        <v>10</v>
      </c>
      <c r="F289" s="105" t="s">
        <v>212</v>
      </c>
      <c r="G289" s="105" t="s">
        <v>215</v>
      </c>
      <c r="H289" s="105" t="s">
        <v>214</v>
      </c>
      <c r="I289" s="108">
        <v>97.89</v>
      </c>
      <c r="J289" s="107">
        <v>125.05</v>
      </c>
      <c r="K289" s="107">
        <v>125.63</v>
      </c>
      <c r="L289" s="107">
        <v>131.19999999999999</v>
      </c>
      <c r="M289" s="15"/>
    </row>
    <row r="290" spans="1:13" ht="21.75" customHeight="1">
      <c r="A290" s="156"/>
      <c r="B290" s="160"/>
      <c r="C290" s="20" t="s">
        <v>99</v>
      </c>
      <c r="D290" s="105">
        <v>156</v>
      </c>
      <c r="E290" s="105">
        <v>10</v>
      </c>
      <c r="F290" s="105" t="s">
        <v>212</v>
      </c>
      <c r="G290" s="105" t="s">
        <v>215</v>
      </c>
      <c r="H290" s="105" t="s">
        <v>214</v>
      </c>
      <c r="I290" s="108">
        <v>285.35000000000002</v>
      </c>
      <c r="J290" s="107">
        <v>364.51</v>
      </c>
      <c r="K290" s="107">
        <v>366.22</v>
      </c>
      <c r="L290" s="107">
        <v>382.46</v>
      </c>
      <c r="M290" s="15"/>
    </row>
    <row r="291" spans="1:13" ht="25.5" customHeight="1">
      <c r="A291" s="156" t="s">
        <v>88</v>
      </c>
      <c r="B291" s="160" t="s">
        <v>113</v>
      </c>
      <c r="C291" s="20" t="s">
        <v>101</v>
      </c>
      <c r="D291" s="105">
        <v>156</v>
      </c>
      <c r="E291" s="105">
        <v>10</v>
      </c>
      <c r="F291" s="105" t="s">
        <v>212</v>
      </c>
      <c r="G291" s="105" t="s">
        <v>215</v>
      </c>
      <c r="H291" s="105" t="s">
        <v>214</v>
      </c>
      <c r="I291" s="108">
        <v>536.78</v>
      </c>
      <c r="J291" s="107">
        <v>685.7</v>
      </c>
      <c r="K291" s="107">
        <v>688.92</v>
      </c>
      <c r="L291" s="107">
        <v>719.45</v>
      </c>
      <c r="M291" s="15">
        <v>30</v>
      </c>
    </row>
    <row r="292" spans="1:13" ht="21.75" customHeight="1">
      <c r="A292" s="156"/>
      <c r="B292" s="160"/>
      <c r="C292" s="20" t="s">
        <v>91</v>
      </c>
      <c r="D292" s="105">
        <v>156</v>
      </c>
      <c r="E292" s="105">
        <v>10</v>
      </c>
      <c r="F292" s="105" t="s">
        <v>212</v>
      </c>
      <c r="G292" s="105" t="s">
        <v>215</v>
      </c>
      <c r="H292" s="105" t="s">
        <v>214</v>
      </c>
      <c r="I292" s="108">
        <v>150.96</v>
      </c>
      <c r="J292" s="107">
        <v>192.85</v>
      </c>
      <c r="K292" s="107">
        <v>193.76</v>
      </c>
      <c r="L292" s="107">
        <v>202.34</v>
      </c>
      <c r="M292" s="15"/>
    </row>
    <row r="293" spans="1:13" ht="21.75" customHeight="1">
      <c r="A293" s="156"/>
      <c r="B293" s="160"/>
      <c r="C293" s="23" t="s">
        <v>105</v>
      </c>
      <c r="D293" s="105">
        <v>156</v>
      </c>
      <c r="E293" s="105">
        <v>10</v>
      </c>
      <c r="F293" s="105" t="s">
        <v>212</v>
      </c>
      <c r="G293" s="105" t="s">
        <v>215</v>
      </c>
      <c r="H293" s="105" t="s">
        <v>214</v>
      </c>
      <c r="I293" s="108">
        <v>108.51</v>
      </c>
      <c r="J293" s="107">
        <v>138.61000000000001</v>
      </c>
      <c r="K293" s="107">
        <v>139.26</v>
      </c>
      <c r="L293" s="107">
        <v>145.43</v>
      </c>
      <c r="M293" s="15"/>
    </row>
    <row r="294" spans="1:13" ht="21.75" customHeight="1">
      <c r="A294" s="156"/>
      <c r="B294" s="160"/>
      <c r="C294" s="20" t="s">
        <v>106</v>
      </c>
      <c r="D294" s="105">
        <v>156</v>
      </c>
      <c r="E294" s="105">
        <v>10</v>
      </c>
      <c r="F294" s="105" t="s">
        <v>212</v>
      </c>
      <c r="G294" s="105" t="s">
        <v>215</v>
      </c>
      <c r="H294" s="105" t="s">
        <v>214</v>
      </c>
      <c r="I294" s="108">
        <v>163.52000000000001</v>
      </c>
      <c r="J294" s="107">
        <v>208.89</v>
      </c>
      <c r="K294" s="107">
        <v>209.86</v>
      </c>
      <c r="L294" s="107">
        <v>219.16</v>
      </c>
      <c r="M294" s="15"/>
    </row>
    <row r="295" spans="1:13" ht="21.75" customHeight="1">
      <c r="A295" s="156"/>
      <c r="B295" s="160"/>
      <c r="C295" s="20" t="s">
        <v>94</v>
      </c>
      <c r="D295" s="105">
        <v>156</v>
      </c>
      <c r="E295" s="105">
        <v>10</v>
      </c>
      <c r="F295" s="105" t="s">
        <v>212</v>
      </c>
      <c r="G295" s="105" t="s">
        <v>215</v>
      </c>
      <c r="H295" s="105" t="s">
        <v>214</v>
      </c>
      <c r="I295" s="108">
        <v>417.71</v>
      </c>
      <c r="J295" s="107">
        <v>533.59</v>
      </c>
      <c r="K295" s="107">
        <v>536.09</v>
      </c>
      <c r="L295" s="107">
        <v>559.85</v>
      </c>
      <c r="M295" s="15"/>
    </row>
    <row r="296" spans="1:13" ht="21.75" customHeight="1">
      <c r="A296" s="156"/>
      <c r="B296" s="160"/>
      <c r="C296" s="20" t="s">
        <v>102</v>
      </c>
      <c r="D296" s="105">
        <v>156</v>
      </c>
      <c r="E296" s="105">
        <v>10</v>
      </c>
      <c r="F296" s="105" t="s">
        <v>212</v>
      </c>
      <c r="G296" s="105" t="s">
        <v>215</v>
      </c>
      <c r="H296" s="105" t="s">
        <v>214</v>
      </c>
      <c r="I296" s="108">
        <v>46.9</v>
      </c>
      <c r="J296" s="107">
        <v>59.92</v>
      </c>
      <c r="K296" s="107">
        <v>60.19</v>
      </c>
      <c r="L296" s="107">
        <v>62.85</v>
      </c>
      <c r="M296" s="15"/>
    </row>
    <row r="297" spans="1:13" ht="21.75" customHeight="1">
      <c r="A297" s="156"/>
      <c r="B297" s="160"/>
      <c r="C297" s="20" t="s">
        <v>49</v>
      </c>
      <c r="D297" s="105">
        <v>156</v>
      </c>
      <c r="E297" s="105">
        <v>10</v>
      </c>
      <c r="F297" s="105" t="s">
        <v>212</v>
      </c>
      <c r="G297" s="105" t="s">
        <v>215</v>
      </c>
      <c r="H297" s="105" t="s">
        <v>214</v>
      </c>
      <c r="I297" s="108">
        <v>47.36</v>
      </c>
      <c r="J297" s="107">
        <v>60.5</v>
      </c>
      <c r="K297" s="107">
        <v>60.78</v>
      </c>
      <c r="L297" s="107">
        <v>63.48</v>
      </c>
      <c r="M297" s="15"/>
    </row>
    <row r="298" spans="1:13" ht="21.75" customHeight="1">
      <c r="A298" s="156"/>
      <c r="B298" s="160"/>
      <c r="C298" s="20" t="s">
        <v>96</v>
      </c>
      <c r="D298" s="105">
        <v>156</v>
      </c>
      <c r="E298" s="105">
        <v>10</v>
      </c>
      <c r="F298" s="105" t="s">
        <v>212</v>
      </c>
      <c r="G298" s="105" t="s">
        <v>215</v>
      </c>
      <c r="H298" s="105" t="s">
        <v>214</v>
      </c>
      <c r="I298" s="108">
        <v>46.69</v>
      </c>
      <c r="J298" s="107">
        <v>59.65</v>
      </c>
      <c r="K298" s="107">
        <v>59.93</v>
      </c>
      <c r="L298" s="107">
        <v>62.58</v>
      </c>
      <c r="M298" s="15"/>
    </row>
    <row r="299" spans="1:13" ht="21.75" customHeight="1">
      <c r="A299" s="156"/>
      <c r="B299" s="160"/>
      <c r="C299" s="20" t="s">
        <v>107</v>
      </c>
      <c r="D299" s="105">
        <v>156</v>
      </c>
      <c r="E299" s="105">
        <v>10</v>
      </c>
      <c r="F299" s="105" t="s">
        <v>212</v>
      </c>
      <c r="G299" s="105" t="s">
        <v>215</v>
      </c>
      <c r="H299" s="105" t="s">
        <v>214</v>
      </c>
      <c r="I299" s="108">
        <v>38.29</v>
      </c>
      <c r="J299" s="107">
        <v>48.92</v>
      </c>
      <c r="K299" s="107">
        <v>49.14</v>
      </c>
      <c r="L299" s="107">
        <v>51.32</v>
      </c>
      <c r="M299" s="15"/>
    </row>
    <row r="300" spans="1:13" ht="21.75" customHeight="1">
      <c r="A300" s="156"/>
      <c r="B300" s="160"/>
      <c r="C300" s="20" t="s">
        <v>108</v>
      </c>
      <c r="D300" s="105">
        <v>156</v>
      </c>
      <c r="E300" s="105">
        <v>10</v>
      </c>
      <c r="F300" s="105" t="s">
        <v>212</v>
      </c>
      <c r="G300" s="105" t="s">
        <v>215</v>
      </c>
      <c r="H300" s="105" t="s">
        <v>214</v>
      </c>
      <c r="I300" s="108">
        <v>67.709999999999994</v>
      </c>
      <c r="J300" s="107">
        <v>86.5</v>
      </c>
      <c r="K300" s="107">
        <v>86.91</v>
      </c>
      <c r="L300" s="107">
        <v>90.76</v>
      </c>
      <c r="M300" s="15"/>
    </row>
    <row r="301" spans="1:13" ht="21.75" customHeight="1">
      <c r="A301" s="156"/>
      <c r="B301" s="160"/>
      <c r="C301" s="20" t="s">
        <v>72</v>
      </c>
      <c r="D301" s="105">
        <v>156</v>
      </c>
      <c r="E301" s="105">
        <v>10</v>
      </c>
      <c r="F301" s="105" t="s">
        <v>212</v>
      </c>
      <c r="G301" s="105" t="s">
        <v>215</v>
      </c>
      <c r="H301" s="105" t="s">
        <v>214</v>
      </c>
      <c r="I301" s="108">
        <v>146.41</v>
      </c>
      <c r="J301" s="107">
        <v>187.03</v>
      </c>
      <c r="K301" s="107">
        <v>187.91</v>
      </c>
      <c r="L301" s="107">
        <v>196.23</v>
      </c>
      <c r="M301" s="15"/>
    </row>
    <row r="302" spans="1:13" ht="21.75" customHeight="1">
      <c r="A302" s="156"/>
      <c r="B302" s="160"/>
      <c r="C302" s="20" t="s">
        <v>97</v>
      </c>
      <c r="D302" s="105">
        <v>156</v>
      </c>
      <c r="E302" s="105">
        <v>10</v>
      </c>
      <c r="F302" s="105" t="s">
        <v>212</v>
      </c>
      <c r="G302" s="105" t="s">
        <v>215</v>
      </c>
      <c r="H302" s="105" t="s">
        <v>214</v>
      </c>
      <c r="I302" s="108">
        <v>6.39</v>
      </c>
      <c r="J302" s="107">
        <v>8.16</v>
      </c>
      <c r="K302" s="107">
        <v>8.1999999999999993</v>
      </c>
      <c r="L302" s="107">
        <v>8.56</v>
      </c>
      <c r="M302" s="15"/>
    </row>
    <row r="303" spans="1:13" ht="25.5" customHeight="1">
      <c r="A303" s="156" t="s">
        <v>88</v>
      </c>
      <c r="B303" s="160" t="s">
        <v>114</v>
      </c>
      <c r="C303" s="20" t="s">
        <v>101</v>
      </c>
      <c r="D303" s="105">
        <v>156</v>
      </c>
      <c r="E303" s="105">
        <v>10</v>
      </c>
      <c r="F303" s="105" t="s">
        <v>212</v>
      </c>
      <c r="G303" s="105" t="s">
        <v>215</v>
      </c>
      <c r="H303" s="105" t="s">
        <v>214</v>
      </c>
      <c r="I303" s="108">
        <v>1320.99</v>
      </c>
      <c r="J303" s="107">
        <v>1687.46</v>
      </c>
      <c r="K303" s="107">
        <v>1695.38</v>
      </c>
      <c r="L303" s="107">
        <v>1770.53</v>
      </c>
      <c r="M303" s="15">
        <v>31</v>
      </c>
    </row>
    <row r="304" spans="1:13" ht="21.75" customHeight="1">
      <c r="A304" s="156"/>
      <c r="B304" s="160"/>
      <c r="C304" s="20" t="s">
        <v>91</v>
      </c>
      <c r="D304" s="105">
        <v>156</v>
      </c>
      <c r="E304" s="105">
        <v>10</v>
      </c>
      <c r="F304" s="105" t="s">
        <v>212</v>
      </c>
      <c r="G304" s="105" t="s">
        <v>215</v>
      </c>
      <c r="H304" s="105" t="s">
        <v>214</v>
      </c>
      <c r="I304" s="108">
        <v>48.57</v>
      </c>
      <c r="J304" s="107">
        <v>62.04</v>
      </c>
      <c r="K304" s="107">
        <v>62.33</v>
      </c>
      <c r="L304" s="107">
        <v>65.099999999999994</v>
      </c>
      <c r="M304" s="15"/>
    </row>
    <row r="305" spans="1:13" ht="21.75" customHeight="1">
      <c r="A305" s="156"/>
      <c r="B305" s="160"/>
      <c r="C305" s="23" t="s">
        <v>105</v>
      </c>
      <c r="D305" s="105">
        <v>156</v>
      </c>
      <c r="E305" s="105">
        <v>10</v>
      </c>
      <c r="F305" s="105" t="s">
        <v>212</v>
      </c>
      <c r="G305" s="105" t="s">
        <v>215</v>
      </c>
      <c r="H305" s="105" t="s">
        <v>214</v>
      </c>
      <c r="I305" s="108">
        <v>296.70999999999998</v>
      </c>
      <c r="J305" s="107">
        <v>379.02</v>
      </c>
      <c r="K305" s="107">
        <v>380.8</v>
      </c>
      <c r="L305" s="107">
        <v>397.68</v>
      </c>
      <c r="M305" s="15"/>
    </row>
    <row r="306" spans="1:13" ht="21.75" customHeight="1">
      <c r="A306" s="156"/>
      <c r="B306" s="160"/>
      <c r="C306" s="20" t="s">
        <v>106</v>
      </c>
      <c r="D306" s="105">
        <v>156</v>
      </c>
      <c r="E306" s="105">
        <v>10</v>
      </c>
      <c r="F306" s="105" t="s">
        <v>212</v>
      </c>
      <c r="G306" s="105" t="s">
        <v>215</v>
      </c>
      <c r="H306" s="105" t="s">
        <v>214</v>
      </c>
      <c r="I306" s="108">
        <v>178.85</v>
      </c>
      <c r="J306" s="107">
        <v>228.47</v>
      </c>
      <c r="K306" s="107">
        <v>229.54</v>
      </c>
      <c r="L306" s="107">
        <v>239.71</v>
      </c>
      <c r="M306" s="15"/>
    </row>
    <row r="307" spans="1:13" ht="21.75" customHeight="1">
      <c r="A307" s="156"/>
      <c r="B307" s="160"/>
      <c r="C307" s="20" t="s">
        <v>94</v>
      </c>
      <c r="D307" s="105">
        <v>156</v>
      </c>
      <c r="E307" s="105">
        <v>10</v>
      </c>
      <c r="F307" s="105" t="s">
        <v>212</v>
      </c>
      <c r="G307" s="105" t="s">
        <v>215</v>
      </c>
      <c r="H307" s="105" t="s">
        <v>214</v>
      </c>
      <c r="I307" s="108">
        <v>456.86</v>
      </c>
      <c r="J307" s="107">
        <v>583.61</v>
      </c>
      <c r="K307" s="107">
        <v>586.33000000000004</v>
      </c>
      <c r="L307" s="107">
        <v>612.33000000000004</v>
      </c>
      <c r="M307" s="15"/>
    </row>
    <row r="308" spans="1:13" ht="21.75" customHeight="1">
      <c r="A308" s="156"/>
      <c r="B308" s="160"/>
      <c r="C308" s="20" t="s">
        <v>102</v>
      </c>
      <c r="D308" s="105">
        <v>156</v>
      </c>
      <c r="E308" s="105">
        <v>10</v>
      </c>
      <c r="F308" s="105" t="s">
        <v>212</v>
      </c>
      <c r="G308" s="105" t="s">
        <v>215</v>
      </c>
      <c r="H308" s="105" t="s">
        <v>214</v>
      </c>
      <c r="I308" s="108">
        <v>23.67</v>
      </c>
      <c r="J308" s="107">
        <v>30.24</v>
      </c>
      <c r="K308" s="107">
        <v>30.39</v>
      </c>
      <c r="L308" s="107">
        <v>31.73</v>
      </c>
      <c r="M308" s="15"/>
    </row>
    <row r="309" spans="1:13" ht="21.75" customHeight="1">
      <c r="A309" s="156"/>
      <c r="B309" s="160"/>
      <c r="C309" s="20" t="s">
        <v>96</v>
      </c>
      <c r="D309" s="105">
        <v>156</v>
      </c>
      <c r="E309" s="105">
        <v>10</v>
      </c>
      <c r="F309" s="105" t="s">
        <v>212</v>
      </c>
      <c r="G309" s="105" t="s">
        <v>215</v>
      </c>
      <c r="H309" s="105" t="s">
        <v>214</v>
      </c>
      <c r="I309" s="108">
        <v>34.04</v>
      </c>
      <c r="J309" s="107">
        <v>43.49</v>
      </c>
      <c r="K309" s="107">
        <v>43.69</v>
      </c>
      <c r="L309" s="107">
        <v>45.62</v>
      </c>
      <c r="M309" s="15"/>
    </row>
    <row r="310" spans="1:13" ht="21.75" customHeight="1">
      <c r="A310" s="156"/>
      <c r="B310" s="160"/>
      <c r="C310" s="20" t="s">
        <v>107</v>
      </c>
      <c r="D310" s="105">
        <v>156</v>
      </c>
      <c r="E310" s="105">
        <v>10</v>
      </c>
      <c r="F310" s="105" t="s">
        <v>212</v>
      </c>
      <c r="G310" s="105" t="s">
        <v>215</v>
      </c>
      <c r="H310" s="105" t="s">
        <v>214</v>
      </c>
      <c r="I310" s="108">
        <v>122.05</v>
      </c>
      <c r="J310" s="107">
        <v>155.91</v>
      </c>
      <c r="K310" s="107">
        <v>156.63999999999999</v>
      </c>
      <c r="L310" s="107">
        <v>163.59</v>
      </c>
      <c r="M310" s="15"/>
    </row>
    <row r="311" spans="1:13" ht="21.75" customHeight="1">
      <c r="A311" s="156"/>
      <c r="B311" s="160"/>
      <c r="C311" s="20" t="s">
        <v>72</v>
      </c>
      <c r="D311" s="105">
        <v>156</v>
      </c>
      <c r="E311" s="105">
        <v>10</v>
      </c>
      <c r="F311" s="105" t="s">
        <v>212</v>
      </c>
      <c r="G311" s="105" t="s">
        <v>215</v>
      </c>
      <c r="H311" s="105" t="s">
        <v>214</v>
      </c>
      <c r="I311" s="108">
        <v>160.13999999999999</v>
      </c>
      <c r="J311" s="107">
        <v>204.57</v>
      </c>
      <c r="K311" s="107">
        <v>205.52</v>
      </c>
      <c r="L311" s="107">
        <v>214.63</v>
      </c>
      <c r="M311" s="15"/>
    </row>
    <row r="312" spans="1:13" ht="21.75" customHeight="1">
      <c r="A312" s="156"/>
      <c r="B312" s="160"/>
      <c r="C312" s="20" t="s">
        <v>97</v>
      </c>
      <c r="D312" s="105">
        <v>156</v>
      </c>
      <c r="E312" s="105">
        <v>10</v>
      </c>
      <c r="F312" s="105" t="s">
        <v>212</v>
      </c>
      <c r="G312" s="105" t="s">
        <v>215</v>
      </c>
      <c r="H312" s="105" t="s">
        <v>214</v>
      </c>
      <c r="I312" s="108">
        <v>174.65</v>
      </c>
      <c r="J312" s="107">
        <v>223.1</v>
      </c>
      <c r="K312" s="107">
        <v>224.15</v>
      </c>
      <c r="L312" s="107">
        <v>234.08</v>
      </c>
      <c r="M312" s="15"/>
    </row>
    <row r="313" spans="1:13" ht="21.75" customHeight="1">
      <c r="A313" s="156"/>
      <c r="B313" s="160"/>
      <c r="C313" s="20" t="s">
        <v>98</v>
      </c>
      <c r="D313" s="105">
        <v>156</v>
      </c>
      <c r="E313" s="105">
        <v>10</v>
      </c>
      <c r="F313" s="105" t="s">
        <v>212</v>
      </c>
      <c r="G313" s="105" t="s">
        <v>215</v>
      </c>
      <c r="H313" s="105" t="s">
        <v>214</v>
      </c>
      <c r="I313" s="108">
        <v>90.17</v>
      </c>
      <c r="J313" s="107">
        <v>115.19</v>
      </c>
      <c r="K313" s="107">
        <v>115.73</v>
      </c>
      <c r="L313" s="107">
        <v>120.86</v>
      </c>
      <c r="M313" s="15"/>
    </row>
    <row r="314" spans="1:13" ht="21.75" customHeight="1">
      <c r="A314" s="156"/>
      <c r="B314" s="160"/>
      <c r="C314" s="20" t="s">
        <v>99</v>
      </c>
      <c r="D314" s="105">
        <v>156</v>
      </c>
      <c r="E314" s="105">
        <v>10</v>
      </c>
      <c r="F314" s="105" t="s">
        <v>212</v>
      </c>
      <c r="G314" s="105" t="s">
        <v>215</v>
      </c>
      <c r="H314" s="105" t="s">
        <v>214</v>
      </c>
      <c r="I314" s="108">
        <v>75.09</v>
      </c>
      <c r="J314" s="107">
        <v>95.92</v>
      </c>
      <c r="K314" s="107">
        <v>96.37</v>
      </c>
      <c r="L314" s="107">
        <v>100.64</v>
      </c>
      <c r="M314" s="15"/>
    </row>
    <row r="315" spans="1:13" ht="21.75" customHeight="1">
      <c r="A315" s="156" t="s">
        <v>88</v>
      </c>
      <c r="B315" s="160" t="s">
        <v>114</v>
      </c>
      <c r="C315" s="20" t="s">
        <v>91</v>
      </c>
      <c r="D315" s="105">
        <v>156</v>
      </c>
      <c r="E315" s="105">
        <v>10</v>
      </c>
      <c r="F315" s="105" t="s">
        <v>212</v>
      </c>
      <c r="G315" s="105" t="s">
        <v>215</v>
      </c>
      <c r="H315" s="105" t="s">
        <v>214</v>
      </c>
      <c r="I315" s="108">
        <v>7.77</v>
      </c>
      <c r="J315" s="107">
        <v>9.93</v>
      </c>
      <c r="K315" s="107">
        <v>9.98</v>
      </c>
      <c r="L315" s="107">
        <v>10.42</v>
      </c>
      <c r="M315" s="15">
        <v>32</v>
      </c>
    </row>
    <row r="316" spans="1:13" ht="21.75" customHeight="1">
      <c r="A316" s="156"/>
      <c r="B316" s="160"/>
      <c r="C316" s="23" t="s">
        <v>92</v>
      </c>
      <c r="D316" s="105">
        <v>156</v>
      </c>
      <c r="E316" s="105">
        <v>10</v>
      </c>
      <c r="F316" s="105" t="s">
        <v>212</v>
      </c>
      <c r="G316" s="105" t="s">
        <v>215</v>
      </c>
      <c r="H316" s="105" t="s">
        <v>214</v>
      </c>
      <c r="I316" s="108">
        <v>106.82</v>
      </c>
      <c r="J316" s="107">
        <v>136.44999999999999</v>
      </c>
      <c r="K316" s="107">
        <v>137.09</v>
      </c>
      <c r="L316" s="107">
        <v>143.16</v>
      </c>
      <c r="M316" s="15"/>
    </row>
    <row r="317" spans="1:13" ht="21.75" customHeight="1">
      <c r="A317" s="156"/>
      <c r="B317" s="160"/>
      <c r="C317" s="20" t="s">
        <v>106</v>
      </c>
      <c r="D317" s="105">
        <v>156</v>
      </c>
      <c r="E317" s="105">
        <v>10</v>
      </c>
      <c r="F317" s="105" t="s">
        <v>212</v>
      </c>
      <c r="G317" s="105" t="s">
        <v>215</v>
      </c>
      <c r="H317" s="105" t="s">
        <v>214</v>
      </c>
      <c r="I317" s="108">
        <v>71.540000000000006</v>
      </c>
      <c r="J317" s="107">
        <v>91.38</v>
      </c>
      <c r="K317" s="107">
        <v>91.81</v>
      </c>
      <c r="L317" s="107">
        <v>95.88</v>
      </c>
      <c r="M317" s="15"/>
    </row>
    <row r="318" spans="1:13" ht="21.75" customHeight="1">
      <c r="A318" s="156"/>
      <c r="B318" s="160"/>
      <c r="C318" s="20" t="s">
        <v>102</v>
      </c>
      <c r="D318" s="105">
        <v>156</v>
      </c>
      <c r="E318" s="105">
        <v>10</v>
      </c>
      <c r="F318" s="105" t="s">
        <v>212</v>
      </c>
      <c r="G318" s="105" t="s">
        <v>215</v>
      </c>
      <c r="H318" s="105" t="s">
        <v>214</v>
      </c>
      <c r="I318" s="108">
        <v>3.16</v>
      </c>
      <c r="J318" s="107">
        <v>4.04</v>
      </c>
      <c r="K318" s="107">
        <v>4.0599999999999996</v>
      </c>
      <c r="L318" s="107">
        <v>4.24</v>
      </c>
      <c r="M318" s="15"/>
    </row>
    <row r="319" spans="1:13" ht="21.75" customHeight="1">
      <c r="A319" s="156"/>
      <c r="B319" s="160"/>
      <c r="C319" s="20" t="s">
        <v>72</v>
      </c>
      <c r="D319" s="105">
        <v>156</v>
      </c>
      <c r="E319" s="105">
        <v>10</v>
      </c>
      <c r="F319" s="105" t="s">
        <v>212</v>
      </c>
      <c r="G319" s="105" t="s">
        <v>215</v>
      </c>
      <c r="H319" s="105" t="s">
        <v>214</v>
      </c>
      <c r="I319" s="108">
        <v>128.11000000000001</v>
      </c>
      <c r="J319" s="107">
        <v>163.65</v>
      </c>
      <c r="K319" s="107">
        <v>164.42</v>
      </c>
      <c r="L319" s="107">
        <v>171.7</v>
      </c>
      <c r="M319" s="15"/>
    </row>
    <row r="320" spans="1:13" ht="21.75" customHeight="1">
      <c r="A320" s="156"/>
      <c r="B320" s="160"/>
      <c r="C320" s="20" t="s">
        <v>97</v>
      </c>
      <c r="D320" s="105">
        <v>156</v>
      </c>
      <c r="E320" s="105">
        <v>10</v>
      </c>
      <c r="F320" s="105" t="s">
        <v>212</v>
      </c>
      <c r="G320" s="105" t="s">
        <v>215</v>
      </c>
      <c r="H320" s="105" t="s">
        <v>214</v>
      </c>
      <c r="I320" s="108">
        <v>2.8</v>
      </c>
      <c r="J320" s="107">
        <v>3.57</v>
      </c>
      <c r="K320" s="107">
        <v>3.58</v>
      </c>
      <c r="L320" s="107">
        <v>3.74</v>
      </c>
      <c r="M320" s="15"/>
    </row>
    <row r="321" spans="1:13" ht="24.75" customHeight="1">
      <c r="A321" s="156" t="s">
        <v>88</v>
      </c>
      <c r="B321" s="160" t="s">
        <v>114</v>
      </c>
      <c r="C321" s="20" t="s">
        <v>101</v>
      </c>
      <c r="D321" s="105">
        <v>156</v>
      </c>
      <c r="E321" s="105">
        <v>10</v>
      </c>
      <c r="F321" s="105" t="s">
        <v>212</v>
      </c>
      <c r="G321" s="105" t="s">
        <v>215</v>
      </c>
      <c r="H321" s="105" t="s">
        <v>214</v>
      </c>
      <c r="I321" s="108">
        <v>780.02</v>
      </c>
      <c r="J321" s="107">
        <v>996.42</v>
      </c>
      <c r="K321" s="107">
        <v>1001.08</v>
      </c>
      <c r="L321" s="107">
        <v>1045.46</v>
      </c>
      <c r="M321" s="15">
        <v>33</v>
      </c>
    </row>
    <row r="322" spans="1:13" ht="21.75" customHeight="1">
      <c r="A322" s="156"/>
      <c r="B322" s="160"/>
      <c r="C322" s="20" t="s">
        <v>91</v>
      </c>
      <c r="D322" s="105">
        <v>156</v>
      </c>
      <c r="E322" s="105">
        <v>10</v>
      </c>
      <c r="F322" s="105" t="s">
        <v>212</v>
      </c>
      <c r="G322" s="105" t="s">
        <v>215</v>
      </c>
      <c r="H322" s="105" t="s">
        <v>214</v>
      </c>
      <c r="I322" s="108">
        <v>172.06</v>
      </c>
      <c r="J322" s="107">
        <v>219.79</v>
      </c>
      <c r="K322" s="107">
        <v>220.82</v>
      </c>
      <c r="L322" s="107">
        <v>230.62</v>
      </c>
      <c r="M322" s="15"/>
    </row>
    <row r="323" spans="1:13" ht="21.75" customHeight="1">
      <c r="A323" s="156"/>
      <c r="B323" s="160"/>
      <c r="C323" s="23" t="s">
        <v>105</v>
      </c>
      <c r="D323" s="105">
        <v>156</v>
      </c>
      <c r="E323" s="105">
        <v>10</v>
      </c>
      <c r="F323" s="105" t="s">
        <v>212</v>
      </c>
      <c r="G323" s="105" t="s">
        <v>215</v>
      </c>
      <c r="H323" s="105" t="s">
        <v>214</v>
      </c>
      <c r="I323" s="108">
        <v>105.12</v>
      </c>
      <c r="J323" s="107">
        <v>134.27000000000001</v>
      </c>
      <c r="K323" s="107">
        <v>134.9</v>
      </c>
      <c r="L323" s="107">
        <v>140.88</v>
      </c>
      <c r="M323" s="15"/>
    </row>
    <row r="324" spans="1:13" ht="21.75" customHeight="1">
      <c r="A324" s="156"/>
      <c r="B324" s="160"/>
      <c r="C324" s="20" t="s">
        <v>106</v>
      </c>
      <c r="D324" s="105">
        <v>156</v>
      </c>
      <c r="E324" s="105">
        <v>10</v>
      </c>
      <c r="F324" s="105" t="s">
        <v>212</v>
      </c>
      <c r="G324" s="105" t="s">
        <v>215</v>
      </c>
      <c r="H324" s="105" t="s">
        <v>214</v>
      </c>
      <c r="I324" s="108">
        <v>79.2</v>
      </c>
      <c r="J324" s="107">
        <v>101.17</v>
      </c>
      <c r="K324" s="107">
        <v>101.65</v>
      </c>
      <c r="L324" s="107">
        <v>106.15</v>
      </c>
      <c r="M324" s="15"/>
    </row>
    <row r="325" spans="1:13" ht="21.75" customHeight="1">
      <c r="A325" s="156"/>
      <c r="B325" s="160"/>
      <c r="C325" s="20" t="s">
        <v>102</v>
      </c>
      <c r="D325" s="105">
        <v>156</v>
      </c>
      <c r="E325" s="105">
        <v>10</v>
      </c>
      <c r="F325" s="105" t="s">
        <v>212</v>
      </c>
      <c r="G325" s="105" t="s">
        <v>215</v>
      </c>
      <c r="H325" s="105" t="s">
        <v>214</v>
      </c>
      <c r="I325" s="108">
        <v>48.93</v>
      </c>
      <c r="J325" s="107">
        <v>62.5</v>
      </c>
      <c r="K325" s="107">
        <v>62.79</v>
      </c>
      <c r="L325" s="107">
        <v>65.569999999999993</v>
      </c>
      <c r="M325" s="15"/>
    </row>
    <row r="326" spans="1:13" ht="21.75" customHeight="1">
      <c r="A326" s="156"/>
      <c r="B326" s="160"/>
      <c r="C326" s="20" t="s">
        <v>49</v>
      </c>
      <c r="D326" s="105">
        <v>156</v>
      </c>
      <c r="E326" s="105">
        <v>10</v>
      </c>
      <c r="F326" s="105" t="s">
        <v>212</v>
      </c>
      <c r="G326" s="105" t="s">
        <v>215</v>
      </c>
      <c r="H326" s="105" t="s">
        <v>214</v>
      </c>
      <c r="I326" s="108">
        <v>38.229999999999997</v>
      </c>
      <c r="J326" s="107">
        <v>48.84</v>
      </c>
      <c r="K326" s="107">
        <v>49.07</v>
      </c>
      <c r="L326" s="107">
        <v>51.25</v>
      </c>
      <c r="M326" s="15"/>
    </row>
    <row r="327" spans="1:13" ht="21.75" customHeight="1">
      <c r="A327" s="156"/>
      <c r="B327" s="160"/>
      <c r="C327" s="20" t="s">
        <v>96</v>
      </c>
      <c r="D327" s="105">
        <v>156</v>
      </c>
      <c r="E327" s="105">
        <v>10</v>
      </c>
      <c r="F327" s="105" t="s">
        <v>212</v>
      </c>
      <c r="G327" s="105" t="s">
        <v>215</v>
      </c>
      <c r="H327" s="105" t="s">
        <v>214</v>
      </c>
      <c r="I327" s="108">
        <v>30.15</v>
      </c>
      <c r="J327" s="107">
        <v>38.520000000000003</v>
      </c>
      <c r="K327" s="107">
        <v>38.700000000000003</v>
      </c>
      <c r="L327" s="107">
        <v>40.409999999999997</v>
      </c>
      <c r="M327" s="15"/>
    </row>
    <row r="328" spans="1:13" ht="21.75" customHeight="1">
      <c r="A328" s="156"/>
      <c r="B328" s="160"/>
      <c r="C328" s="20" t="s">
        <v>107</v>
      </c>
      <c r="D328" s="105">
        <v>156</v>
      </c>
      <c r="E328" s="105">
        <v>10</v>
      </c>
      <c r="F328" s="105" t="s">
        <v>212</v>
      </c>
      <c r="G328" s="105" t="s">
        <v>215</v>
      </c>
      <c r="H328" s="105" t="s">
        <v>214</v>
      </c>
      <c r="I328" s="108">
        <v>295.52999999999997</v>
      </c>
      <c r="J328" s="107">
        <v>377.52</v>
      </c>
      <c r="K328" s="107">
        <v>379.29</v>
      </c>
      <c r="L328" s="107">
        <v>396.11</v>
      </c>
      <c r="M328" s="15"/>
    </row>
    <row r="329" spans="1:13" ht="21.75" customHeight="1">
      <c r="A329" s="156"/>
      <c r="B329" s="160"/>
      <c r="C329" s="20" t="s">
        <v>72</v>
      </c>
      <c r="D329" s="105">
        <v>156</v>
      </c>
      <c r="E329" s="105">
        <v>10</v>
      </c>
      <c r="F329" s="105" t="s">
        <v>212</v>
      </c>
      <c r="G329" s="105" t="s">
        <v>215</v>
      </c>
      <c r="H329" s="105" t="s">
        <v>214</v>
      </c>
      <c r="I329" s="108">
        <v>141.84</v>
      </c>
      <c r="J329" s="107">
        <v>181.19</v>
      </c>
      <c r="K329" s="107">
        <v>182.05</v>
      </c>
      <c r="L329" s="107">
        <v>190.12</v>
      </c>
      <c r="M329" s="15"/>
    </row>
    <row r="330" spans="1:13" ht="21.75" customHeight="1">
      <c r="A330" s="156"/>
      <c r="B330" s="160"/>
      <c r="C330" s="20" t="s">
        <v>97</v>
      </c>
      <c r="D330" s="105">
        <v>156</v>
      </c>
      <c r="E330" s="105">
        <v>10</v>
      </c>
      <c r="F330" s="105" t="s">
        <v>212</v>
      </c>
      <c r="G330" s="105" t="s">
        <v>215</v>
      </c>
      <c r="H330" s="105" t="s">
        <v>214</v>
      </c>
      <c r="I330" s="108">
        <v>21.66</v>
      </c>
      <c r="J330" s="107">
        <v>27.67</v>
      </c>
      <c r="K330" s="107">
        <v>27.8</v>
      </c>
      <c r="L330" s="107">
        <v>29.03</v>
      </c>
      <c r="M330" s="15"/>
    </row>
    <row r="331" spans="1:13" ht="21.75" customHeight="1">
      <c r="A331" s="156"/>
      <c r="B331" s="160"/>
      <c r="C331" s="20" t="s">
        <v>99</v>
      </c>
      <c r="D331" s="105">
        <v>156</v>
      </c>
      <c r="E331" s="105">
        <v>10</v>
      </c>
      <c r="F331" s="105" t="s">
        <v>212</v>
      </c>
      <c r="G331" s="105" t="s">
        <v>215</v>
      </c>
      <c r="H331" s="105" t="s">
        <v>214</v>
      </c>
      <c r="I331" s="108">
        <v>33.26</v>
      </c>
      <c r="J331" s="107">
        <v>42.48</v>
      </c>
      <c r="K331" s="107">
        <v>42.68</v>
      </c>
      <c r="L331" s="107">
        <v>44.57</v>
      </c>
      <c r="M331" s="15"/>
    </row>
    <row r="332" spans="1:13" ht="24.75" customHeight="1">
      <c r="A332" s="156" t="s">
        <v>88</v>
      </c>
      <c r="B332" s="160" t="s">
        <v>115</v>
      </c>
      <c r="C332" s="20" t="s">
        <v>101</v>
      </c>
      <c r="D332" s="105">
        <v>156</v>
      </c>
      <c r="E332" s="105">
        <v>10</v>
      </c>
      <c r="F332" s="105" t="s">
        <v>212</v>
      </c>
      <c r="G332" s="105" t="s">
        <v>215</v>
      </c>
      <c r="H332" s="105" t="s">
        <v>214</v>
      </c>
      <c r="I332" s="108">
        <v>1383.9</v>
      </c>
      <c r="J332" s="107">
        <v>1767.83</v>
      </c>
      <c r="K332" s="107">
        <v>1776.11</v>
      </c>
      <c r="L332" s="107">
        <v>1854.84</v>
      </c>
      <c r="M332" s="15">
        <v>34</v>
      </c>
    </row>
    <row r="333" spans="1:13" ht="21.75" customHeight="1">
      <c r="A333" s="156"/>
      <c r="B333" s="160"/>
      <c r="C333" s="20" t="s">
        <v>91</v>
      </c>
      <c r="D333" s="105">
        <v>156</v>
      </c>
      <c r="E333" s="105">
        <v>10</v>
      </c>
      <c r="F333" s="105" t="s">
        <v>212</v>
      </c>
      <c r="G333" s="105" t="s">
        <v>215</v>
      </c>
      <c r="H333" s="105" t="s">
        <v>214</v>
      </c>
      <c r="I333" s="108">
        <v>119.05</v>
      </c>
      <c r="J333" s="107">
        <v>152.07</v>
      </c>
      <c r="K333" s="107">
        <v>152.79</v>
      </c>
      <c r="L333" s="107">
        <v>159.57</v>
      </c>
      <c r="M333" s="15"/>
    </row>
    <row r="334" spans="1:13" ht="21.75" customHeight="1">
      <c r="A334" s="156"/>
      <c r="B334" s="160"/>
      <c r="C334" s="20" t="s">
        <v>106</v>
      </c>
      <c r="D334" s="105">
        <v>156</v>
      </c>
      <c r="E334" s="105">
        <v>10</v>
      </c>
      <c r="F334" s="105" t="s">
        <v>212</v>
      </c>
      <c r="G334" s="105" t="s">
        <v>215</v>
      </c>
      <c r="H334" s="105" t="s">
        <v>214</v>
      </c>
      <c r="I334" s="108">
        <v>177.06</v>
      </c>
      <c r="J334" s="107">
        <v>226.18</v>
      </c>
      <c r="K334" s="107">
        <v>227.25</v>
      </c>
      <c r="L334" s="107">
        <v>237.32</v>
      </c>
      <c r="M334" s="15"/>
    </row>
    <row r="335" spans="1:13" ht="21.75" customHeight="1">
      <c r="A335" s="156"/>
      <c r="B335" s="160"/>
      <c r="C335" s="20" t="s">
        <v>94</v>
      </c>
      <c r="D335" s="105">
        <v>156</v>
      </c>
      <c r="E335" s="105">
        <v>10</v>
      </c>
      <c r="F335" s="105" t="s">
        <v>212</v>
      </c>
      <c r="G335" s="105" t="s">
        <v>215</v>
      </c>
      <c r="H335" s="105" t="s">
        <v>214</v>
      </c>
      <c r="I335" s="108">
        <v>215.38</v>
      </c>
      <c r="J335" s="107">
        <v>275.13</v>
      </c>
      <c r="K335" s="107">
        <v>276.42</v>
      </c>
      <c r="L335" s="107">
        <v>288.67</v>
      </c>
      <c r="M335" s="15"/>
    </row>
    <row r="336" spans="1:13" ht="21.75" customHeight="1">
      <c r="A336" s="156"/>
      <c r="B336" s="160"/>
      <c r="C336" s="20" t="s">
        <v>102</v>
      </c>
      <c r="D336" s="105">
        <v>156</v>
      </c>
      <c r="E336" s="105">
        <v>10</v>
      </c>
      <c r="F336" s="105" t="s">
        <v>212</v>
      </c>
      <c r="G336" s="105" t="s">
        <v>215</v>
      </c>
      <c r="H336" s="105" t="s">
        <v>214</v>
      </c>
      <c r="I336" s="108">
        <v>26.04</v>
      </c>
      <c r="J336" s="107">
        <v>33.270000000000003</v>
      </c>
      <c r="K336" s="107">
        <v>33.43</v>
      </c>
      <c r="L336" s="107">
        <v>34.9</v>
      </c>
      <c r="M336" s="15"/>
    </row>
    <row r="337" spans="1:13" ht="21.75" customHeight="1">
      <c r="A337" s="156"/>
      <c r="B337" s="160"/>
      <c r="C337" s="20" t="s">
        <v>49</v>
      </c>
      <c r="D337" s="105">
        <v>156</v>
      </c>
      <c r="E337" s="105">
        <v>10</v>
      </c>
      <c r="F337" s="105" t="s">
        <v>212</v>
      </c>
      <c r="G337" s="105" t="s">
        <v>215</v>
      </c>
      <c r="H337" s="105" t="s">
        <v>214</v>
      </c>
      <c r="I337" s="108">
        <v>40.700000000000003</v>
      </c>
      <c r="J337" s="107">
        <v>51.98</v>
      </c>
      <c r="K337" s="107">
        <v>52.23</v>
      </c>
      <c r="L337" s="107">
        <v>54.55</v>
      </c>
      <c r="M337" s="15"/>
    </row>
    <row r="338" spans="1:13" ht="21.75" customHeight="1">
      <c r="A338" s="156"/>
      <c r="B338" s="160"/>
      <c r="C338" s="20" t="s">
        <v>96</v>
      </c>
      <c r="D338" s="105">
        <v>156</v>
      </c>
      <c r="E338" s="105">
        <v>10</v>
      </c>
      <c r="F338" s="105" t="s">
        <v>212</v>
      </c>
      <c r="G338" s="105" t="s">
        <v>215</v>
      </c>
      <c r="H338" s="105" t="s">
        <v>214</v>
      </c>
      <c r="I338" s="108">
        <v>48.15</v>
      </c>
      <c r="J338" s="107">
        <v>61.51</v>
      </c>
      <c r="K338" s="107">
        <v>61.79</v>
      </c>
      <c r="L338" s="107">
        <v>64.540000000000006</v>
      </c>
      <c r="M338" s="15"/>
    </row>
    <row r="339" spans="1:13" ht="21.75" customHeight="1">
      <c r="A339" s="156"/>
      <c r="B339" s="160"/>
      <c r="C339" s="20" t="s">
        <v>108</v>
      </c>
      <c r="D339" s="105">
        <v>156</v>
      </c>
      <c r="E339" s="105">
        <v>10</v>
      </c>
      <c r="F339" s="105" t="s">
        <v>212</v>
      </c>
      <c r="G339" s="105" t="s">
        <v>215</v>
      </c>
      <c r="H339" s="105" t="s">
        <v>214</v>
      </c>
      <c r="I339" s="108">
        <v>130.94</v>
      </c>
      <c r="J339" s="107">
        <v>167.26</v>
      </c>
      <c r="K339" s="107">
        <v>168.05</v>
      </c>
      <c r="L339" s="107">
        <v>175.5</v>
      </c>
      <c r="M339" s="15"/>
    </row>
    <row r="340" spans="1:13" ht="21.75" customHeight="1">
      <c r="A340" s="156"/>
      <c r="B340" s="160"/>
      <c r="C340" s="20" t="s">
        <v>72</v>
      </c>
      <c r="D340" s="105">
        <v>156</v>
      </c>
      <c r="E340" s="105">
        <v>10</v>
      </c>
      <c r="F340" s="105" t="s">
        <v>212</v>
      </c>
      <c r="G340" s="105" t="s">
        <v>215</v>
      </c>
      <c r="H340" s="105" t="s">
        <v>214</v>
      </c>
      <c r="I340" s="108">
        <v>150.99</v>
      </c>
      <c r="J340" s="107">
        <v>192.88</v>
      </c>
      <c r="K340" s="107">
        <v>193.78</v>
      </c>
      <c r="L340" s="107">
        <v>202.37</v>
      </c>
      <c r="M340" s="15"/>
    </row>
    <row r="341" spans="1:13" ht="21.75" customHeight="1">
      <c r="A341" s="156"/>
      <c r="B341" s="160"/>
      <c r="C341" s="20" t="s">
        <v>97</v>
      </c>
      <c r="D341" s="105">
        <v>156</v>
      </c>
      <c r="E341" s="105">
        <v>10</v>
      </c>
      <c r="F341" s="105" t="s">
        <v>212</v>
      </c>
      <c r="G341" s="105" t="s">
        <v>215</v>
      </c>
      <c r="H341" s="105" t="s">
        <v>214</v>
      </c>
      <c r="I341" s="108">
        <v>32.93</v>
      </c>
      <c r="J341" s="107">
        <v>42.07</v>
      </c>
      <c r="K341" s="107">
        <v>42.26</v>
      </c>
      <c r="L341" s="107">
        <v>44.14</v>
      </c>
      <c r="M341" s="15"/>
    </row>
    <row r="342" spans="1:13" ht="21.75" customHeight="1">
      <c r="A342" s="156"/>
      <c r="B342" s="160"/>
      <c r="C342" s="20" t="s">
        <v>99</v>
      </c>
      <c r="D342" s="105">
        <v>156</v>
      </c>
      <c r="E342" s="105">
        <v>10</v>
      </c>
      <c r="F342" s="105" t="s">
        <v>212</v>
      </c>
      <c r="G342" s="105" t="s">
        <v>215</v>
      </c>
      <c r="H342" s="105" t="s">
        <v>214</v>
      </c>
      <c r="I342" s="108">
        <v>247.8</v>
      </c>
      <c r="J342" s="107">
        <v>316.55</v>
      </c>
      <c r="K342" s="107">
        <v>318.02999999999997</v>
      </c>
      <c r="L342" s="107">
        <v>332.13</v>
      </c>
      <c r="M342" s="15"/>
    </row>
    <row r="343" spans="1:13" ht="25.5" customHeight="1">
      <c r="A343" s="156" t="s">
        <v>88</v>
      </c>
      <c r="B343" s="160" t="s">
        <v>115</v>
      </c>
      <c r="C343" s="20" t="s">
        <v>101</v>
      </c>
      <c r="D343" s="105">
        <v>156</v>
      </c>
      <c r="E343" s="105">
        <v>10</v>
      </c>
      <c r="F343" s="105" t="s">
        <v>212</v>
      </c>
      <c r="G343" s="105" t="s">
        <v>215</v>
      </c>
      <c r="H343" s="105" t="s">
        <v>214</v>
      </c>
      <c r="I343" s="108">
        <v>234.85</v>
      </c>
      <c r="J343" s="107">
        <v>300</v>
      </c>
      <c r="K343" s="107">
        <v>301.39999999999998</v>
      </c>
      <c r="L343" s="107">
        <v>314.77</v>
      </c>
      <c r="M343" s="15">
        <v>35</v>
      </c>
    </row>
    <row r="344" spans="1:13" ht="21.75" customHeight="1">
      <c r="A344" s="156"/>
      <c r="B344" s="160"/>
      <c r="C344" s="20" t="s">
        <v>91</v>
      </c>
      <c r="D344" s="105">
        <v>156</v>
      </c>
      <c r="E344" s="105">
        <v>10</v>
      </c>
      <c r="F344" s="105" t="s">
        <v>212</v>
      </c>
      <c r="G344" s="105" t="s">
        <v>215</v>
      </c>
      <c r="H344" s="105" t="s">
        <v>214</v>
      </c>
      <c r="I344" s="108">
        <v>132.09</v>
      </c>
      <c r="J344" s="107">
        <v>168.74</v>
      </c>
      <c r="K344" s="107">
        <v>169.53</v>
      </c>
      <c r="L344" s="107">
        <v>177.05</v>
      </c>
      <c r="M344" s="15"/>
    </row>
    <row r="345" spans="1:13" ht="21.75" customHeight="1">
      <c r="A345" s="156"/>
      <c r="B345" s="160"/>
      <c r="C345" s="20" t="s">
        <v>106</v>
      </c>
      <c r="D345" s="105">
        <v>156</v>
      </c>
      <c r="E345" s="105">
        <v>10</v>
      </c>
      <c r="F345" s="105" t="s">
        <v>212</v>
      </c>
      <c r="G345" s="105" t="s">
        <v>215</v>
      </c>
      <c r="H345" s="105" t="s">
        <v>214</v>
      </c>
      <c r="I345" s="108">
        <v>143.08000000000001</v>
      </c>
      <c r="J345" s="107">
        <v>182.78</v>
      </c>
      <c r="K345" s="107">
        <v>183.63</v>
      </c>
      <c r="L345" s="107">
        <v>191.77</v>
      </c>
      <c r="M345" s="15"/>
    </row>
    <row r="346" spans="1:13" ht="21.75" customHeight="1">
      <c r="A346" s="156"/>
      <c r="B346" s="160"/>
      <c r="C346" s="20" t="s">
        <v>94</v>
      </c>
      <c r="D346" s="105">
        <v>156</v>
      </c>
      <c r="E346" s="105">
        <v>10</v>
      </c>
      <c r="F346" s="105" t="s">
        <v>212</v>
      </c>
      <c r="G346" s="105" t="s">
        <v>215</v>
      </c>
      <c r="H346" s="105" t="s">
        <v>214</v>
      </c>
      <c r="I346" s="108">
        <v>91.37</v>
      </c>
      <c r="J346" s="107">
        <v>116.72</v>
      </c>
      <c r="K346" s="107">
        <v>117.28</v>
      </c>
      <c r="L346" s="107">
        <v>122.48</v>
      </c>
      <c r="M346" s="15"/>
    </row>
    <row r="347" spans="1:13" ht="21.75" customHeight="1">
      <c r="A347" s="156"/>
      <c r="B347" s="160"/>
      <c r="C347" s="20" t="s">
        <v>102</v>
      </c>
      <c r="D347" s="105">
        <v>156</v>
      </c>
      <c r="E347" s="105">
        <v>10</v>
      </c>
      <c r="F347" s="105" t="s">
        <v>212</v>
      </c>
      <c r="G347" s="105" t="s">
        <v>215</v>
      </c>
      <c r="H347" s="105" t="s">
        <v>214</v>
      </c>
      <c r="I347" s="108">
        <v>41.04</v>
      </c>
      <c r="J347" s="107">
        <v>52.42</v>
      </c>
      <c r="K347" s="107">
        <v>52.66</v>
      </c>
      <c r="L347" s="107">
        <v>55</v>
      </c>
      <c r="M347" s="15"/>
    </row>
    <row r="348" spans="1:13" ht="21.75" customHeight="1">
      <c r="A348" s="156"/>
      <c r="B348" s="160"/>
      <c r="C348" s="20" t="s">
        <v>49</v>
      </c>
      <c r="D348" s="105">
        <v>156</v>
      </c>
      <c r="E348" s="105">
        <v>10</v>
      </c>
      <c r="F348" s="105" t="s">
        <v>212</v>
      </c>
      <c r="G348" s="105" t="s">
        <v>215</v>
      </c>
      <c r="H348" s="105" t="s">
        <v>214</v>
      </c>
      <c r="I348" s="108">
        <v>41.43</v>
      </c>
      <c r="J348" s="107">
        <v>52.93</v>
      </c>
      <c r="K348" s="107">
        <v>53.18</v>
      </c>
      <c r="L348" s="107">
        <v>55.54</v>
      </c>
      <c r="M348" s="15"/>
    </row>
    <row r="349" spans="1:13" ht="21.75" customHeight="1">
      <c r="A349" s="156"/>
      <c r="B349" s="160"/>
      <c r="C349" s="20" t="s">
        <v>96</v>
      </c>
      <c r="D349" s="105">
        <v>156</v>
      </c>
      <c r="E349" s="105">
        <v>10</v>
      </c>
      <c r="F349" s="105" t="s">
        <v>212</v>
      </c>
      <c r="G349" s="105" t="s">
        <v>215</v>
      </c>
      <c r="H349" s="105" t="s">
        <v>214</v>
      </c>
      <c r="I349" s="108">
        <v>40.85</v>
      </c>
      <c r="J349" s="107">
        <v>52.19</v>
      </c>
      <c r="K349" s="107">
        <v>52.43</v>
      </c>
      <c r="L349" s="107">
        <v>54.75</v>
      </c>
      <c r="M349" s="15"/>
    </row>
    <row r="350" spans="1:13" ht="21.75" customHeight="1">
      <c r="A350" s="156"/>
      <c r="B350" s="160"/>
      <c r="C350" s="20" t="s">
        <v>107</v>
      </c>
      <c r="D350" s="105">
        <v>156</v>
      </c>
      <c r="E350" s="105">
        <v>10</v>
      </c>
      <c r="F350" s="105" t="s">
        <v>212</v>
      </c>
      <c r="G350" s="105" t="s">
        <v>215</v>
      </c>
      <c r="H350" s="105" t="s">
        <v>214</v>
      </c>
      <c r="I350" s="108">
        <v>33.5</v>
      </c>
      <c r="J350" s="107">
        <v>42.79</v>
      </c>
      <c r="K350" s="107">
        <v>43</v>
      </c>
      <c r="L350" s="107">
        <v>44.9</v>
      </c>
      <c r="M350" s="15"/>
    </row>
    <row r="351" spans="1:13" ht="21.75" customHeight="1">
      <c r="A351" s="156"/>
      <c r="B351" s="160"/>
      <c r="C351" s="20" t="s">
        <v>108</v>
      </c>
      <c r="D351" s="105">
        <v>156</v>
      </c>
      <c r="E351" s="105">
        <v>10</v>
      </c>
      <c r="F351" s="105" t="s">
        <v>212</v>
      </c>
      <c r="G351" s="105" t="s">
        <v>215</v>
      </c>
      <c r="H351" s="105" t="s">
        <v>214</v>
      </c>
      <c r="I351" s="108">
        <v>59.25</v>
      </c>
      <c r="J351" s="107">
        <v>75.69</v>
      </c>
      <c r="K351" s="107">
        <v>76.06</v>
      </c>
      <c r="L351" s="107">
        <v>79.42</v>
      </c>
      <c r="M351" s="15"/>
    </row>
    <row r="352" spans="1:13" ht="21.75" customHeight="1">
      <c r="A352" s="156"/>
      <c r="B352" s="160"/>
      <c r="C352" s="20" t="s">
        <v>72</v>
      </c>
      <c r="D352" s="105">
        <v>156</v>
      </c>
      <c r="E352" s="105">
        <v>10</v>
      </c>
      <c r="F352" s="105" t="s">
        <v>212</v>
      </c>
      <c r="G352" s="105" t="s">
        <v>215</v>
      </c>
      <c r="H352" s="105" t="s">
        <v>214</v>
      </c>
      <c r="I352" s="108">
        <v>128.11000000000001</v>
      </c>
      <c r="J352" s="107">
        <v>163.65</v>
      </c>
      <c r="K352" s="107">
        <v>164.42</v>
      </c>
      <c r="L352" s="107">
        <v>171.7</v>
      </c>
      <c r="M352" s="15"/>
    </row>
    <row r="353" spans="1:13" ht="21.75" customHeight="1">
      <c r="A353" s="156"/>
      <c r="B353" s="160"/>
      <c r="C353" s="20" t="s">
        <v>97</v>
      </c>
      <c r="D353" s="105">
        <v>156</v>
      </c>
      <c r="E353" s="105">
        <v>10</v>
      </c>
      <c r="F353" s="105" t="s">
        <v>212</v>
      </c>
      <c r="G353" s="105" t="s">
        <v>215</v>
      </c>
      <c r="H353" s="105" t="s">
        <v>214</v>
      </c>
      <c r="I353" s="108">
        <v>2.8</v>
      </c>
      <c r="J353" s="107">
        <v>3.57</v>
      </c>
      <c r="K353" s="107">
        <v>3.58</v>
      </c>
      <c r="L353" s="107">
        <v>3.74</v>
      </c>
      <c r="M353" s="15"/>
    </row>
    <row r="354" spans="1:13" ht="25.5" customHeight="1">
      <c r="A354" s="156" t="s">
        <v>88</v>
      </c>
      <c r="B354" s="160" t="s">
        <v>115</v>
      </c>
      <c r="C354" s="20" t="s">
        <v>101</v>
      </c>
      <c r="D354" s="105">
        <v>156</v>
      </c>
      <c r="E354" s="105">
        <v>10</v>
      </c>
      <c r="F354" s="105" t="s">
        <v>212</v>
      </c>
      <c r="G354" s="105" t="s">
        <v>215</v>
      </c>
      <c r="H354" s="105" t="s">
        <v>214</v>
      </c>
      <c r="I354" s="108">
        <v>1073.57</v>
      </c>
      <c r="J354" s="107">
        <v>1371.4</v>
      </c>
      <c r="K354" s="107">
        <v>1377.83</v>
      </c>
      <c r="L354" s="107">
        <v>1438.91</v>
      </c>
      <c r="M354" s="15">
        <v>36</v>
      </c>
    </row>
    <row r="355" spans="1:13" ht="21.75" customHeight="1">
      <c r="A355" s="156"/>
      <c r="B355" s="160"/>
      <c r="C355" s="20" t="s">
        <v>91</v>
      </c>
      <c r="D355" s="105">
        <v>156</v>
      </c>
      <c r="E355" s="105">
        <v>10</v>
      </c>
      <c r="F355" s="105" t="s">
        <v>212</v>
      </c>
      <c r="G355" s="105" t="s">
        <v>215</v>
      </c>
      <c r="H355" s="105" t="s">
        <v>214</v>
      </c>
      <c r="I355" s="108">
        <v>44.4</v>
      </c>
      <c r="J355" s="107">
        <v>56.72</v>
      </c>
      <c r="K355" s="107">
        <v>56.98</v>
      </c>
      <c r="L355" s="107">
        <v>59.51</v>
      </c>
      <c r="M355" s="15"/>
    </row>
    <row r="356" spans="1:13" ht="21.75" customHeight="1">
      <c r="A356" s="156"/>
      <c r="B356" s="160"/>
      <c r="C356" s="20" t="s">
        <v>106</v>
      </c>
      <c r="D356" s="105">
        <v>156</v>
      </c>
      <c r="E356" s="105">
        <v>10</v>
      </c>
      <c r="F356" s="105" t="s">
        <v>212</v>
      </c>
      <c r="G356" s="105" t="s">
        <v>215</v>
      </c>
      <c r="H356" s="105" t="s">
        <v>214</v>
      </c>
      <c r="I356" s="108">
        <v>163.52000000000001</v>
      </c>
      <c r="J356" s="107">
        <v>208.89</v>
      </c>
      <c r="K356" s="107">
        <v>209.86</v>
      </c>
      <c r="L356" s="107">
        <v>219.16</v>
      </c>
      <c r="M356" s="15"/>
    </row>
    <row r="357" spans="1:13" ht="21.75" customHeight="1">
      <c r="A357" s="156"/>
      <c r="B357" s="160"/>
      <c r="C357" s="20" t="s">
        <v>102</v>
      </c>
      <c r="D357" s="105">
        <v>156</v>
      </c>
      <c r="E357" s="105">
        <v>10</v>
      </c>
      <c r="F357" s="105" t="s">
        <v>212</v>
      </c>
      <c r="G357" s="105" t="s">
        <v>215</v>
      </c>
      <c r="H357" s="105" t="s">
        <v>214</v>
      </c>
      <c r="I357" s="108">
        <v>21.64</v>
      </c>
      <c r="J357" s="107">
        <v>27.65</v>
      </c>
      <c r="K357" s="107">
        <v>27.78</v>
      </c>
      <c r="L357" s="107">
        <v>29.01</v>
      </c>
      <c r="M357" s="15"/>
    </row>
    <row r="358" spans="1:13" ht="21.75" customHeight="1">
      <c r="A358" s="156"/>
      <c r="B358" s="160"/>
      <c r="C358" s="20" t="s">
        <v>96</v>
      </c>
      <c r="D358" s="105">
        <v>156</v>
      </c>
      <c r="E358" s="105">
        <v>10</v>
      </c>
      <c r="F358" s="105" t="s">
        <v>212</v>
      </c>
      <c r="G358" s="105" t="s">
        <v>215</v>
      </c>
      <c r="H358" s="105" t="s">
        <v>214</v>
      </c>
      <c r="I358" s="108">
        <v>31.12</v>
      </c>
      <c r="J358" s="107">
        <v>39.76</v>
      </c>
      <c r="K358" s="107">
        <v>39.94</v>
      </c>
      <c r="L358" s="107">
        <v>41.71</v>
      </c>
      <c r="M358" s="15"/>
    </row>
    <row r="359" spans="1:13" ht="21.75" customHeight="1">
      <c r="A359" s="156"/>
      <c r="B359" s="160"/>
      <c r="C359" s="20" t="s">
        <v>107</v>
      </c>
      <c r="D359" s="105">
        <v>156</v>
      </c>
      <c r="E359" s="105">
        <v>10</v>
      </c>
      <c r="F359" s="105" t="s">
        <v>212</v>
      </c>
      <c r="G359" s="105" t="s">
        <v>215</v>
      </c>
      <c r="H359" s="105" t="s">
        <v>214</v>
      </c>
      <c r="I359" s="108">
        <v>229.73</v>
      </c>
      <c r="J359" s="107">
        <v>293.45999999999998</v>
      </c>
      <c r="K359" s="107">
        <v>294.83</v>
      </c>
      <c r="L359" s="107">
        <v>307.91000000000003</v>
      </c>
      <c r="M359" s="15"/>
    </row>
    <row r="360" spans="1:13" ht="21.75" customHeight="1">
      <c r="A360" s="156"/>
      <c r="B360" s="160"/>
      <c r="C360" s="20" t="s">
        <v>72</v>
      </c>
      <c r="D360" s="105">
        <v>156</v>
      </c>
      <c r="E360" s="105">
        <v>10</v>
      </c>
      <c r="F360" s="105" t="s">
        <v>212</v>
      </c>
      <c r="G360" s="105" t="s">
        <v>215</v>
      </c>
      <c r="H360" s="105" t="s">
        <v>214</v>
      </c>
      <c r="I360" s="108">
        <v>146.41</v>
      </c>
      <c r="J360" s="107">
        <v>187.03</v>
      </c>
      <c r="K360" s="107">
        <v>187.91</v>
      </c>
      <c r="L360" s="107">
        <v>196.23</v>
      </c>
      <c r="M360" s="15"/>
    </row>
    <row r="361" spans="1:13" ht="21.75" customHeight="1">
      <c r="A361" s="156"/>
      <c r="B361" s="160"/>
      <c r="C361" s="20" t="s">
        <v>97</v>
      </c>
      <c r="D361" s="105">
        <v>156</v>
      </c>
      <c r="E361" s="105">
        <v>10</v>
      </c>
      <c r="F361" s="105" t="s">
        <v>212</v>
      </c>
      <c r="G361" s="105" t="s">
        <v>215</v>
      </c>
      <c r="H361" s="105" t="s">
        <v>214</v>
      </c>
      <c r="I361" s="108">
        <v>63.87</v>
      </c>
      <c r="J361" s="107">
        <v>81.599999999999994</v>
      </c>
      <c r="K361" s="107">
        <v>81.97</v>
      </c>
      <c r="L361" s="107">
        <v>85.6</v>
      </c>
      <c r="M361" s="15"/>
    </row>
    <row r="362" spans="1:13" ht="21.75" customHeight="1">
      <c r="A362" s="156"/>
      <c r="B362" s="160"/>
      <c r="C362" s="20" t="s">
        <v>99</v>
      </c>
      <c r="D362" s="105">
        <v>156</v>
      </c>
      <c r="E362" s="105">
        <v>10</v>
      </c>
      <c r="F362" s="105" t="s">
        <v>212</v>
      </c>
      <c r="G362" s="105" t="s">
        <v>215</v>
      </c>
      <c r="H362" s="105" t="s">
        <v>214</v>
      </c>
      <c r="I362" s="108">
        <v>68.650000000000006</v>
      </c>
      <c r="J362" s="107">
        <v>87.7</v>
      </c>
      <c r="K362" s="107">
        <v>88.11</v>
      </c>
      <c r="L362" s="107">
        <v>92.01</v>
      </c>
      <c r="M362" s="15"/>
    </row>
    <row r="363" spans="1:13" ht="21.75" customHeight="1">
      <c r="A363" s="156" t="s">
        <v>88</v>
      </c>
      <c r="B363" s="160" t="s">
        <v>115</v>
      </c>
      <c r="C363" s="20" t="s">
        <v>91</v>
      </c>
      <c r="D363" s="105">
        <v>156</v>
      </c>
      <c r="E363" s="105">
        <v>10</v>
      </c>
      <c r="F363" s="105" t="s">
        <v>212</v>
      </c>
      <c r="G363" s="105" t="s">
        <v>215</v>
      </c>
      <c r="H363" s="105" t="s">
        <v>214</v>
      </c>
      <c r="I363" s="108">
        <v>6.93</v>
      </c>
      <c r="J363" s="107">
        <v>8.86</v>
      </c>
      <c r="K363" s="107">
        <v>8.9</v>
      </c>
      <c r="L363" s="107">
        <v>9.3000000000000007</v>
      </c>
      <c r="M363" s="15">
        <v>37</v>
      </c>
    </row>
    <row r="364" spans="1:13" ht="21.75" customHeight="1">
      <c r="A364" s="156"/>
      <c r="B364" s="160"/>
      <c r="C364" s="20" t="s">
        <v>106</v>
      </c>
      <c r="D364" s="105">
        <v>156</v>
      </c>
      <c r="E364" s="105">
        <v>10</v>
      </c>
      <c r="F364" s="105" t="s">
        <v>212</v>
      </c>
      <c r="G364" s="105" t="s">
        <v>215</v>
      </c>
      <c r="H364" s="105" t="s">
        <v>214</v>
      </c>
      <c r="I364" s="108">
        <v>63.87</v>
      </c>
      <c r="J364" s="107">
        <v>81.599999999999994</v>
      </c>
      <c r="K364" s="107">
        <v>81.97</v>
      </c>
      <c r="L364" s="107">
        <v>85.6</v>
      </c>
      <c r="M364" s="15"/>
    </row>
    <row r="365" spans="1:13" ht="21.75" customHeight="1">
      <c r="A365" s="156"/>
      <c r="B365" s="160"/>
      <c r="C365" s="20" t="s">
        <v>102</v>
      </c>
      <c r="D365" s="105">
        <v>156</v>
      </c>
      <c r="E365" s="105">
        <v>10</v>
      </c>
      <c r="F365" s="105" t="s">
        <v>212</v>
      </c>
      <c r="G365" s="105" t="s">
        <v>215</v>
      </c>
      <c r="H365" s="105" t="s">
        <v>214</v>
      </c>
      <c r="I365" s="108">
        <v>2.82</v>
      </c>
      <c r="J365" s="107">
        <v>3.6</v>
      </c>
      <c r="K365" s="107">
        <v>3.61</v>
      </c>
      <c r="L365" s="107">
        <v>3.78</v>
      </c>
      <c r="M365" s="15"/>
    </row>
    <row r="366" spans="1:13" ht="21.75" customHeight="1">
      <c r="A366" s="156"/>
      <c r="B366" s="160"/>
      <c r="C366" s="20" t="s">
        <v>72</v>
      </c>
      <c r="D366" s="105">
        <v>156</v>
      </c>
      <c r="E366" s="105">
        <v>10</v>
      </c>
      <c r="F366" s="105" t="s">
        <v>212</v>
      </c>
      <c r="G366" s="105" t="s">
        <v>215</v>
      </c>
      <c r="H366" s="105" t="s">
        <v>214</v>
      </c>
      <c r="I366" s="108">
        <v>114.38</v>
      </c>
      <c r="J366" s="107">
        <v>146.12</v>
      </c>
      <c r="K366" s="107">
        <v>146.80000000000001</v>
      </c>
      <c r="L366" s="107">
        <v>153.31</v>
      </c>
      <c r="M366" s="15"/>
    </row>
    <row r="367" spans="1:13" ht="21.75" customHeight="1">
      <c r="A367" s="156"/>
      <c r="B367" s="160"/>
      <c r="C367" s="20" t="s">
        <v>97</v>
      </c>
      <c r="D367" s="105">
        <v>156</v>
      </c>
      <c r="E367" s="105">
        <v>10</v>
      </c>
      <c r="F367" s="105" t="s">
        <v>212</v>
      </c>
      <c r="G367" s="105" t="s">
        <v>215</v>
      </c>
      <c r="H367" s="105" t="s">
        <v>214</v>
      </c>
      <c r="I367" s="108">
        <v>2.5</v>
      </c>
      <c r="J367" s="107">
        <v>3.18</v>
      </c>
      <c r="K367" s="107">
        <v>3.21</v>
      </c>
      <c r="L367" s="107">
        <v>3.34</v>
      </c>
      <c r="M367" s="15"/>
    </row>
    <row r="368" spans="1:13" ht="24.75" customHeight="1">
      <c r="A368" s="156" t="s">
        <v>88</v>
      </c>
      <c r="B368" s="160" t="s">
        <v>115</v>
      </c>
      <c r="C368" s="20" t="s">
        <v>101</v>
      </c>
      <c r="D368" s="105">
        <v>156</v>
      </c>
      <c r="E368" s="105">
        <v>10</v>
      </c>
      <c r="F368" s="105" t="s">
        <v>212</v>
      </c>
      <c r="G368" s="105" t="s">
        <v>215</v>
      </c>
      <c r="H368" s="105" t="s">
        <v>214</v>
      </c>
      <c r="I368" s="108">
        <v>486.47</v>
      </c>
      <c r="J368" s="107">
        <v>621.41999999999996</v>
      </c>
      <c r="K368" s="107">
        <v>624.33000000000004</v>
      </c>
      <c r="L368" s="107">
        <v>652.01</v>
      </c>
      <c r="M368" s="15">
        <v>38</v>
      </c>
    </row>
    <row r="369" spans="1:13" ht="21.75" customHeight="1">
      <c r="A369" s="156"/>
      <c r="B369" s="160"/>
      <c r="C369" s="20" t="s">
        <v>91</v>
      </c>
      <c r="D369" s="105">
        <v>156</v>
      </c>
      <c r="E369" s="105">
        <v>10</v>
      </c>
      <c r="F369" s="105" t="s">
        <v>212</v>
      </c>
      <c r="G369" s="105" t="s">
        <v>215</v>
      </c>
      <c r="H369" s="105" t="s">
        <v>214</v>
      </c>
      <c r="I369" s="108">
        <v>160.96</v>
      </c>
      <c r="J369" s="107">
        <v>205.61</v>
      </c>
      <c r="K369" s="107">
        <v>206.58</v>
      </c>
      <c r="L369" s="107">
        <v>215.73</v>
      </c>
      <c r="M369" s="15"/>
    </row>
    <row r="370" spans="1:13" ht="21.75" customHeight="1">
      <c r="A370" s="156"/>
      <c r="B370" s="160"/>
      <c r="C370" s="20" t="s">
        <v>106</v>
      </c>
      <c r="D370" s="105">
        <v>156</v>
      </c>
      <c r="E370" s="105">
        <v>10</v>
      </c>
      <c r="F370" s="105" t="s">
        <v>212</v>
      </c>
      <c r="G370" s="105" t="s">
        <v>215</v>
      </c>
      <c r="H370" s="105" t="s">
        <v>214</v>
      </c>
      <c r="I370" s="108">
        <v>48.54</v>
      </c>
      <c r="J370" s="107">
        <v>62.01</v>
      </c>
      <c r="K370" s="107">
        <v>62.3</v>
      </c>
      <c r="L370" s="107">
        <v>65.06</v>
      </c>
      <c r="M370" s="15"/>
    </row>
    <row r="371" spans="1:13" ht="21.75" customHeight="1">
      <c r="A371" s="156"/>
      <c r="B371" s="160"/>
      <c r="C371" s="20" t="s">
        <v>102</v>
      </c>
      <c r="D371" s="105">
        <v>156</v>
      </c>
      <c r="E371" s="105">
        <v>10</v>
      </c>
      <c r="F371" s="105" t="s">
        <v>212</v>
      </c>
      <c r="G371" s="105" t="s">
        <v>215</v>
      </c>
      <c r="H371" s="105" t="s">
        <v>214</v>
      </c>
      <c r="I371" s="108">
        <v>45.77</v>
      </c>
      <c r="J371" s="107">
        <v>58.47</v>
      </c>
      <c r="K371" s="107">
        <v>58.73</v>
      </c>
      <c r="L371" s="107">
        <v>61.35</v>
      </c>
      <c r="M371" s="15"/>
    </row>
    <row r="372" spans="1:13" ht="21.75" customHeight="1">
      <c r="A372" s="156"/>
      <c r="B372" s="160"/>
      <c r="C372" s="20" t="s">
        <v>49</v>
      </c>
      <c r="D372" s="105">
        <v>156</v>
      </c>
      <c r="E372" s="105">
        <v>10</v>
      </c>
      <c r="F372" s="105" t="s">
        <v>212</v>
      </c>
      <c r="G372" s="105" t="s">
        <v>215</v>
      </c>
      <c r="H372" s="105" t="s">
        <v>214</v>
      </c>
      <c r="I372" s="108">
        <v>35.76</v>
      </c>
      <c r="J372" s="107">
        <v>45.68</v>
      </c>
      <c r="K372" s="107">
        <v>45.9</v>
      </c>
      <c r="L372" s="107">
        <v>47.93</v>
      </c>
      <c r="M372" s="15"/>
    </row>
    <row r="373" spans="1:13" ht="21.75" customHeight="1">
      <c r="A373" s="156"/>
      <c r="B373" s="160"/>
      <c r="C373" s="20" t="s">
        <v>96</v>
      </c>
      <c r="D373" s="105">
        <v>156</v>
      </c>
      <c r="E373" s="105">
        <v>10</v>
      </c>
      <c r="F373" s="105" t="s">
        <v>212</v>
      </c>
      <c r="G373" s="105" t="s">
        <v>215</v>
      </c>
      <c r="H373" s="105" t="s">
        <v>214</v>
      </c>
      <c r="I373" s="108">
        <v>28.21</v>
      </c>
      <c r="J373" s="107">
        <v>36.04</v>
      </c>
      <c r="K373" s="107">
        <v>36.21</v>
      </c>
      <c r="L373" s="107">
        <v>37.81</v>
      </c>
      <c r="M373" s="15"/>
    </row>
    <row r="374" spans="1:13" ht="21.75" customHeight="1">
      <c r="A374" s="156"/>
      <c r="B374" s="160"/>
      <c r="C374" s="20" t="s">
        <v>107</v>
      </c>
      <c r="D374" s="105">
        <v>156</v>
      </c>
      <c r="E374" s="105">
        <v>10</v>
      </c>
      <c r="F374" s="105" t="s">
        <v>212</v>
      </c>
      <c r="G374" s="105" t="s">
        <v>215</v>
      </c>
      <c r="H374" s="105" t="s">
        <v>214</v>
      </c>
      <c r="I374" s="108">
        <v>250.07</v>
      </c>
      <c r="J374" s="107">
        <v>319.45</v>
      </c>
      <c r="K374" s="107">
        <v>320.95</v>
      </c>
      <c r="L374" s="107">
        <v>335.17</v>
      </c>
      <c r="M374" s="15"/>
    </row>
    <row r="375" spans="1:13" ht="21.75" customHeight="1">
      <c r="A375" s="156"/>
      <c r="B375" s="160"/>
      <c r="C375" s="20" t="s">
        <v>72</v>
      </c>
      <c r="D375" s="105">
        <v>156</v>
      </c>
      <c r="E375" s="105">
        <v>10</v>
      </c>
      <c r="F375" s="105" t="s">
        <v>212</v>
      </c>
      <c r="G375" s="105" t="s">
        <v>215</v>
      </c>
      <c r="H375" s="105" t="s">
        <v>214</v>
      </c>
      <c r="I375" s="108">
        <v>132.69</v>
      </c>
      <c r="J375" s="107">
        <v>169.5</v>
      </c>
      <c r="K375" s="107">
        <v>170.29</v>
      </c>
      <c r="L375" s="107">
        <v>177.84</v>
      </c>
      <c r="M375" s="15"/>
    </row>
    <row r="376" spans="1:13" ht="21.75" customHeight="1">
      <c r="A376" s="156"/>
      <c r="B376" s="160"/>
      <c r="C376" s="20" t="s">
        <v>97</v>
      </c>
      <c r="D376" s="105">
        <v>156</v>
      </c>
      <c r="E376" s="105">
        <v>10</v>
      </c>
      <c r="F376" s="105" t="s">
        <v>212</v>
      </c>
      <c r="G376" s="105" t="s">
        <v>215</v>
      </c>
      <c r="H376" s="105" t="s">
        <v>214</v>
      </c>
      <c r="I376" s="108">
        <v>20.260000000000002</v>
      </c>
      <c r="J376" s="107">
        <v>25.88</v>
      </c>
      <c r="K376" s="107">
        <v>26</v>
      </c>
      <c r="L376" s="107">
        <v>27.16</v>
      </c>
      <c r="M376" s="15"/>
    </row>
    <row r="377" spans="1:13" ht="21.75" customHeight="1">
      <c r="A377" s="156"/>
      <c r="B377" s="160"/>
      <c r="C377" s="20" t="s">
        <v>99</v>
      </c>
      <c r="D377" s="105">
        <v>156</v>
      </c>
      <c r="E377" s="105">
        <v>10</v>
      </c>
      <c r="F377" s="105" t="s">
        <v>212</v>
      </c>
      <c r="G377" s="105" t="s">
        <v>215</v>
      </c>
      <c r="H377" s="105" t="s">
        <v>214</v>
      </c>
      <c r="I377" s="108">
        <v>31.11</v>
      </c>
      <c r="J377" s="107">
        <v>39.74</v>
      </c>
      <c r="K377" s="107">
        <v>39.93</v>
      </c>
      <c r="L377" s="107">
        <v>41.7</v>
      </c>
      <c r="M377" s="15"/>
    </row>
    <row r="378" spans="1:13" ht="24.75" customHeight="1">
      <c r="A378" s="156" t="s">
        <v>88</v>
      </c>
      <c r="B378" s="160" t="s">
        <v>123</v>
      </c>
      <c r="C378" s="20" t="s">
        <v>101</v>
      </c>
      <c r="D378" s="105">
        <v>156</v>
      </c>
      <c r="E378" s="105">
        <v>10</v>
      </c>
      <c r="F378" s="105" t="s">
        <v>212</v>
      </c>
      <c r="G378" s="105" t="s">
        <v>215</v>
      </c>
      <c r="H378" s="105" t="s">
        <v>214</v>
      </c>
      <c r="I378" s="108">
        <v>1383.9</v>
      </c>
      <c r="J378" s="107">
        <v>1767.83</v>
      </c>
      <c r="K378" s="107">
        <v>1776.11</v>
      </c>
      <c r="L378" s="107">
        <v>1854.84</v>
      </c>
      <c r="M378" s="15">
        <v>39</v>
      </c>
    </row>
    <row r="379" spans="1:13" ht="21.75" customHeight="1">
      <c r="A379" s="156"/>
      <c r="B379" s="160"/>
      <c r="C379" s="20" t="s">
        <v>91</v>
      </c>
      <c r="D379" s="105">
        <v>156</v>
      </c>
      <c r="E379" s="105">
        <v>10</v>
      </c>
      <c r="F379" s="105" t="s">
        <v>212</v>
      </c>
      <c r="G379" s="105" t="s">
        <v>215</v>
      </c>
      <c r="H379" s="105" t="s">
        <v>214</v>
      </c>
      <c r="I379" s="108">
        <v>119.05</v>
      </c>
      <c r="J379" s="107">
        <v>152.07</v>
      </c>
      <c r="K379" s="107">
        <v>152.79</v>
      </c>
      <c r="L379" s="107">
        <v>159.57</v>
      </c>
      <c r="M379" s="15"/>
    </row>
    <row r="380" spans="1:13" ht="21.75" customHeight="1">
      <c r="A380" s="156"/>
      <c r="B380" s="160"/>
      <c r="C380" s="23" t="s">
        <v>105</v>
      </c>
      <c r="D380" s="105">
        <v>156</v>
      </c>
      <c r="E380" s="105">
        <v>10</v>
      </c>
      <c r="F380" s="105" t="s">
        <v>212</v>
      </c>
      <c r="G380" s="105" t="s">
        <v>215</v>
      </c>
      <c r="H380" s="105" t="s">
        <v>214</v>
      </c>
      <c r="I380" s="108">
        <v>41.97</v>
      </c>
      <c r="J380" s="107">
        <v>53.6</v>
      </c>
      <c r="K380" s="107">
        <v>53.86</v>
      </c>
      <c r="L380" s="107">
        <v>56.25</v>
      </c>
      <c r="M380" s="15"/>
    </row>
    <row r="381" spans="1:13" ht="21.75" customHeight="1">
      <c r="A381" s="156"/>
      <c r="B381" s="160"/>
      <c r="C381" s="20" t="s">
        <v>106</v>
      </c>
      <c r="D381" s="105">
        <v>156</v>
      </c>
      <c r="E381" s="105">
        <v>10</v>
      </c>
      <c r="F381" s="105" t="s">
        <v>212</v>
      </c>
      <c r="G381" s="105" t="s">
        <v>215</v>
      </c>
      <c r="H381" s="105" t="s">
        <v>214</v>
      </c>
      <c r="I381" s="108">
        <v>177.06</v>
      </c>
      <c r="J381" s="107">
        <v>226.18</v>
      </c>
      <c r="K381" s="107">
        <v>227.25</v>
      </c>
      <c r="L381" s="107">
        <v>237.32</v>
      </c>
      <c r="M381" s="15"/>
    </row>
    <row r="382" spans="1:13" ht="21.75" customHeight="1">
      <c r="A382" s="156"/>
      <c r="B382" s="160"/>
      <c r="C382" s="20" t="s">
        <v>94</v>
      </c>
      <c r="D382" s="105">
        <v>156</v>
      </c>
      <c r="E382" s="105">
        <v>10</v>
      </c>
      <c r="F382" s="105" t="s">
        <v>212</v>
      </c>
      <c r="G382" s="105" t="s">
        <v>215</v>
      </c>
      <c r="H382" s="105" t="s">
        <v>214</v>
      </c>
      <c r="I382" s="108">
        <v>193.84</v>
      </c>
      <c r="J382" s="107">
        <v>247.62</v>
      </c>
      <c r="K382" s="107">
        <v>248.79</v>
      </c>
      <c r="L382" s="107">
        <v>259.81</v>
      </c>
      <c r="M382" s="15"/>
    </row>
    <row r="383" spans="1:13" ht="21.75" customHeight="1">
      <c r="A383" s="156"/>
      <c r="B383" s="160"/>
      <c r="C383" s="20" t="s">
        <v>102</v>
      </c>
      <c r="D383" s="105">
        <v>156</v>
      </c>
      <c r="E383" s="105">
        <v>10</v>
      </c>
      <c r="F383" s="105" t="s">
        <v>212</v>
      </c>
      <c r="G383" s="105" t="s">
        <v>215</v>
      </c>
      <c r="H383" s="105" t="s">
        <v>214</v>
      </c>
      <c r="I383" s="108">
        <v>26.04</v>
      </c>
      <c r="J383" s="107">
        <v>33.270000000000003</v>
      </c>
      <c r="K383" s="107">
        <v>33.43</v>
      </c>
      <c r="L383" s="107">
        <v>34.9</v>
      </c>
      <c r="M383" s="15"/>
    </row>
    <row r="384" spans="1:13" ht="21.75" customHeight="1">
      <c r="A384" s="156"/>
      <c r="B384" s="160"/>
      <c r="C384" s="20" t="s">
        <v>49</v>
      </c>
      <c r="D384" s="105">
        <v>156</v>
      </c>
      <c r="E384" s="105">
        <v>10</v>
      </c>
      <c r="F384" s="105" t="s">
        <v>212</v>
      </c>
      <c r="G384" s="105" t="s">
        <v>215</v>
      </c>
      <c r="H384" s="105" t="s">
        <v>214</v>
      </c>
      <c r="I384" s="108">
        <v>40.700000000000003</v>
      </c>
      <c r="J384" s="107">
        <v>51.98</v>
      </c>
      <c r="K384" s="107">
        <v>52.23</v>
      </c>
      <c r="L384" s="107">
        <v>54.55</v>
      </c>
      <c r="M384" s="15"/>
    </row>
    <row r="385" spans="1:13" ht="21.75" customHeight="1">
      <c r="A385" s="156"/>
      <c r="B385" s="160"/>
      <c r="C385" s="20" t="s">
        <v>96</v>
      </c>
      <c r="D385" s="105">
        <v>156</v>
      </c>
      <c r="E385" s="105">
        <v>10</v>
      </c>
      <c r="F385" s="105" t="s">
        <v>212</v>
      </c>
      <c r="G385" s="105" t="s">
        <v>215</v>
      </c>
      <c r="H385" s="105" t="s">
        <v>214</v>
      </c>
      <c r="I385" s="108">
        <v>48.15</v>
      </c>
      <c r="J385" s="107">
        <v>61.51</v>
      </c>
      <c r="K385" s="107">
        <v>61.79</v>
      </c>
      <c r="L385" s="107">
        <v>64.540000000000006</v>
      </c>
      <c r="M385" s="15"/>
    </row>
    <row r="386" spans="1:13" ht="21.75" customHeight="1">
      <c r="A386" s="156"/>
      <c r="B386" s="160"/>
      <c r="C386" s="20" t="s">
        <v>108</v>
      </c>
      <c r="D386" s="105">
        <v>156</v>
      </c>
      <c r="E386" s="105">
        <v>10</v>
      </c>
      <c r="F386" s="105" t="s">
        <v>212</v>
      </c>
      <c r="G386" s="105" t="s">
        <v>215</v>
      </c>
      <c r="H386" s="105" t="s">
        <v>214</v>
      </c>
      <c r="I386" s="108">
        <v>130.94</v>
      </c>
      <c r="J386" s="107">
        <v>167.26</v>
      </c>
      <c r="K386" s="107">
        <v>168.05</v>
      </c>
      <c r="L386" s="107">
        <v>175.5</v>
      </c>
      <c r="M386" s="15"/>
    </row>
    <row r="387" spans="1:13" ht="21.75" customHeight="1">
      <c r="A387" s="156"/>
      <c r="B387" s="160"/>
      <c r="C387" s="20" t="s">
        <v>72</v>
      </c>
      <c r="D387" s="105">
        <v>156</v>
      </c>
      <c r="E387" s="105">
        <v>10</v>
      </c>
      <c r="F387" s="105" t="s">
        <v>212</v>
      </c>
      <c r="G387" s="105" t="s">
        <v>215</v>
      </c>
      <c r="H387" s="105" t="s">
        <v>214</v>
      </c>
      <c r="I387" s="108">
        <v>150.99</v>
      </c>
      <c r="J387" s="107">
        <v>192.88</v>
      </c>
      <c r="K387" s="107">
        <v>193.78</v>
      </c>
      <c r="L387" s="107">
        <v>202.37</v>
      </c>
      <c r="M387" s="15"/>
    </row>
    <row r="388" spans="1:13" ht="21.75" customHeight="1">
      <c r="A388" s="156"/>
      <c r="B388" s="160"/>
      <c r="C388" s="20" t="s">
        <v>97</v>
      </c>
      <c r="D388" s="105">
        <v>156</v>
      </c>
      <c r="E388" s="105">
        <v>10</v>
      </c>
      <c r="F388" s="105" t="s">
        <v>212</v>
      </c>
      <c r="G388" s="105" t="s">
        <v>215</v>
      </c>
      <c r="H388" s="105" t="s">
        <v>214</v>
      </c>
      <c r="I388" s="108">
        <v>49.4</v>
      </c>
      <c r="J388" s="107">
        <v>63.1</v>
      </c>
      <c r="K388" s="107">
        <v>63.4</v>
      </c>
      <c r="L388" s="107">
        <v>66.209999999999994</v>
      </c>
      <c r="M388" s="15"/>
    </row>
    <row r="389" spans="1:13" ht="21.75" customHeight="1">
      <c r="A389" s="156"/>
      <c r="B389" s="160"/>
      <c r="C389" s="20" t="s">
        <v>98</v>
      </c>
      <c r="D389" s="105">
        <v>156</v>
      </c>
      <c r="E389" s="105">
        <v>10</v>
      </c>
      <c r="F389" s="105" t="s">
        <v>212</v>
      </c>
      <c r="G389" s="105" t="s">
        <v>215</v>
      </c>
      <c r="H389" s="105" t="s">
        <v>214</v>
      </c>
      <c r="I389" s="108">
        <v>85.01</v>
      </c>
      <c r="J389" s="107">
        <v>108.59</v>
      </c>
      <c r="K389" s="107">
        <v>109.1</v>
      </c>
      <c r="L389" s="107">
        <v>113.94</v>
      </c>
      <c r="M389" s="15"/>
    </row>
    <row r="390" spans="1:13" ht="21.75" customHeight="1">
      <c r="A390" s="156"/>
      <c r="B390" s="160"/>
      <c r="C390" s="20" t="s">
        <v>99</v>
      </c>
      <c r="D390" s="105">
        <v>156</v>
      </c>
      <c r="E390" s="105">
        <v>10</v>
      </c>
      <c r="F390" s="105" t="s">
        <v>212</v>
      </c>
      <c r="G390" s="105" t="s">
        <v>215</v>
      </c>
      <c r="H390" s="105" t="s">
        <v>214</v>
      </c>
      <c r="I390" s="108">
        <v>247.8</v>
      </c>
      <c r="J390" s="107">
        <v>316.55</v>
      </c>
      <c r="K390" s="107">
        <v>318.02999999999997</v>
      </c>
      <c r="L390" s="107">
        <v>332.13</v>
      </c>
      <c r="M390" s="15"/>
    </row>
    <row r="391" spans="1:13" ht="26.25" customHeight="1">
      <c r="A391" s="156" t="s">
        <v>88</v>
      </c>
      <c r="B391" s="160" t="s">
        <v>123</v>
      </c>
      <c r="C391" s="20" t="s">
        <v>101</v>
      </c>
      <c r="D391" s="105">
        <v>156</v>
      </c>
      <c r="E391" s="105">
        <v>10</v>
      </c>
      <c r="F391" s="105" t="s">
        <v>212</v>
      </c>
      <c r="G391" s="105" t="s">
        <v>215</v>
      </c>
      <c r="H391" s="105" t="s">
        <v>214</v>
      </c>
      <c r="I391" s="108">
        <v>520.01</v>
      </c>
      <c r="J391" s="107">
        <v>664.28</v>
      </c>
      <c r="K391" s="107">
        <v>667.38</v>
      </c>
      <c r="L391" s="107">
        <v>696.97</v>
      </c>
      <c r="M391" s="15">
        <v>40</v>
      </c>
    </row>
    <row r="392" spans="1:13" ht="21.75" customHeight="1">
      <c r="A392" s="156"/>
      <c r="B392" s="160"/>
      <c r="C392" s="20" t="s">
        <v>91</v>
      </c>
      <c r="D392" s="105">
        <v>156</v>
      </c>
      <c r="E392" s="105">
        <v>10</v>
      </c>
      <c r="F392" s="105" t="s">
        <v>212</v>
      </c>
      <c r="G392" s="105" t="s">
        <v>215</v>
      </c>
      <c r="H392" s="105" t="s">
        <v>214</v>
      </c>
      <c r="I392" s="108">
        <v>146.24</v>
      </c>
      <c r="J392" s="107">
        <v>186.82</v>
      </c>
      <c r="K392" s="107">
        <v>187.69</v>
      </c>
      <c r="L392" s="107">
        <v>196</v>
      </c>
      <c r="M392" s="15"/>
    </row>
    <row r="393" spans="1:13" ht="21.75" customHeight="1">
      <c r="A393" s="156"/>
      <c r="B393" s="160"/>
      <c r="C393" s="23" t="s">
        <v>105</v>
      </c>
      <c r="D393" s="105">
        <v>156</v>
      </c>
      <c r="E393" s="105">
        <v>10</v>
      </c>
      <c r="F393" s="105" t="s">
        <v>212</v>
      </c>
      <c r="G393" s="105" t="s">
        <v>215</v>
      </c>
      <c r="H393" s="105" t="s">
        <v>214</v>
      </c>
      <c r="I393" s="108">
        <v>236.52</v>
      </c>
      <c r="J393" s="107">
        <v>302.14</v>
      </c>
      <c r="K393" s="107">
        <v>303.55</v>
      </c>
      <c r="L393" s="107">
        <v>317</v>
      </c>
      <c r="M393" s="15"/>
    </row>
    <row r="394" spans="1:13" ht="21.75" customHeight="1">
      <c r="A394" s="156"/>
      <c r="B394" s="160"/>
      <c r="C394" s="20" t="s">
        <v>106</v>
      </c>
      <c r="D394" s="105">
        <v>156</v>
      </c>
      <c r="E394" s="105">
        <v>10</v>
      </c>
      <c r="F394" s="105" t="s">
        <v>212</v>
      </c>
      <c r="G394" s="105" t="s">
        <v>215</v>
      </c>
      <c r="H394" s="105" t="s">
        <v>214</v>
      </c>
      <c r="I394" s="108">
        <v>56.21</v>
      </c>
      <c r="J394" s="107">
        <v>71.8</v>
      </c>
      <c r="K394" s="107">
        <v>72.14</v>
      </c>
      <c r="L394" s="107">
        <v>75.34</v>
      </c>
      <c r="M394" s="15"/>
    </row>
    <row r="395" spans="1:13" ht="21.75" customHeight="1">
      <c r="A395" s="156"/>
      <c r="B395" s="160"/>
      <c r="C395" s="20" t="s">
        <v>94</v>
      </c>
      <c r="D395" s="105">
        <v>156</v>
      </c>
      <c r="E395" s="105">
        <v>10</v>
      </c>
      <c r="F395" s="105" t="s">
        <v>212</v>
      </c>
      <c r="G395" s="105" t="s">
        <v>215</v>
      </c>
      <c r="H395" s="105" t="s">
        <v>214</v>
      </c>
      <c r="I395" s="108">
        <v>101.16</v>
      </c>
      <c r="J395" s="107">
        <v>129.22999999999999</v>
      </c>
      <c r="K395" s="107">
        <v>129.83000000000001</v>
      </c>
      <c r="L395" s="107">
        <v>135.59</v>
      </c>
      <c r="M395" s="15"/>
    </row>
    <row r="396" spans="1:13" ht="21.75" customHeight="1">
      <c r="A396" s="156"/>
      <c r="B396" s="160"/>
      <c r="C396" s="20" t="s">
        <v>102</v>
      </c>
      <c r="D396" s="105">
        <v>156</v>
      </c>
      <c r="E396" s="105">
        <v>10</v>
      </c>
      <c r="F396" s="105" t="s">
        <v>212</v>
      </c>
      <c r="G396" s="105" t="s">
        <v>215</v>
      </c>
      <c r="H396" s="105" t="s">
        <v>214</v>
      </c>
      <c r="I396" s="108">
        <v>45.43</v>
      </c>
      <c r="J396" s="107">
        <v>58.04</v>
      </c>
      <c r="K396" s="107">
        <v>58.31</v>
      </c>
      <c r="L396" s="107">
        <v>60.89</v>
      </c>
      <c r="M396" s="15"/>
    </row>
    <row r="397" spans="1:13" ht="21.75" customHeight="1">
      <c r="A397" s="156"/>
      <c r="B397" s="160"/>
      <c r="C397" s="20" t="s">
        <v>49</v>
      </c>
      <c r="D397" s="105">
        <v>156</v>
      </c>
      <c r="E397" s="105">
        <v>10</v>
      </c>
      <c r="F397" s="105" t="s">
        <v>212</v>
      </c>
      <c r="G397" s="105" t="s">
        <v>215</v>
      </c>
      <c r="H397" s="105" t="s">
        <v>214</v>
      </c>
      <c r="I397" s="108">
        <v>45.88</v>
      </c>
      <c r="J397" s="107">
        <v>58.61</v>
      </c>
      <c r="K397" s="107">
        <v>58.88</v>
      </c>
      <c r="L397" s="107">
        <v>61.49</v>
      </c>
      <c r="M397" s="15"/>
    </row>
    <row r="398" spans="1:13" ht="21.75" customHeight="1">
      <c r="A398" s="156"/>
      <c r="B398" s="160"/>
      <c r="C398" s="20" t="s">
        <v>96</v>
      </c>
      <c r="D398" s="105">
        <v>156</v>
      </c>
      <c r="E398" s="105">
        <v>10</v>
      </c>
      <c r="F398" s="105" t="s">
        <v>212</v>
      </c>
      <c r="G398" s="105" t="s">
        <v>215</v>
      </c>
      <c r="H398" s="105" t="s">
        <v>214</v>
      </c>
      <c r="I398" s="108">
        <v>45.23</v>
      </c>
      <c r="J398" s="107">
        <v>57.79</v>
      </c>
      <c r="K398" s="107">
        <v>58.06</v>
      </c>
      <c r="L398" s="107">
        <v>60.63</v>
      </c>
      <c r="M398" s="15"/>
    </row>
    <row r="399" spans="1:13" ht="21.75" customHeight="1">
      <c r="A399" s="156"/>
      <c r="B399" s="160"/>
      <c r="C399" s="20" t="s">
        <v>107</v>
      </c>
      <c r="D399" s="105">
        <v>156</v>
      </c>
      <c r="E399" s="105">
        <v>10</v>
      </c>
      <c r="F399" s="105" t="s">
        <v>212</v>
      </c>
      <c r="G399" s="105" t="s">
        <v>215</v>
      </c>
      <c r="H399" s="105" t="s">
        <v>214</v>
      </c>
      <c r="I399" s="108">
        <v>37.090000000000003</v>
      </c>
      <c r="J399" s="107">
        <v>47.38</v>
      </c>
      <c r="K399" s="107">
        <v>47.61</v>
      </c>
      <c r="L399" s="107">
        <v>49.71</v>
      </c>
      <c r="M399" s="15"/>
    </row>
    <row r="400" spans="1:13" ht="21.75" customHeight="1">
      <c r="A400" s="156"/>
      <c r="B400" s="160"/>
      <c r="C400" s="20" t="s">
        <v>108</v>
      </c>
      <c r="D400" s="105">
        <v>156</v>
      </c>
      <c r="E400" s="105">
        <v>10</v>
      </c>
      <c r="F400" s="105" t="s">
        <v>212</v>
      </c>
      <c r="G400" s="105" t="s">
        <v>215</v>
      </c>
      <c r="H400" s="105" t="s">
        <v>214</v>
      </c>
      <c r="I400" s="108">
        <v>65.599999999999994</v>
      </c>
      <c r="J400" s="107">
        <v>83.8</v>
      </c>
      <c r="K400" s="107">
        <v>84.18</v>
      </c>
      <c r="L400" s="107">
        <v>87.91</v>
      </c>
      <c r="M400" s="15"/>
    </row>
    <row r="401" spans="1:13" ht="21.75" customHeight="1">
      <c r="A401" s="156"/>
      <c r="B401" s="160"/>
      <c r="C401" s="20" t="s">
        <v>72</v>
      </c>
      <c r="D401" s="105">
        <v>156</v>
      </c>
      <c r="E401" s="105">
        <v>10</v>
      </c>
      <c r="F401" s="105" t="s">
        <v>212</v>
      </c>
      <c r="G401" s="105" t="s">
        <v>215</v>
      </c>
      <c r="H401" s="105" t="s">
        <v>214</v>
      </c>
      <c r="I401" s="108">
        <v>141.84</v>
      </c>
      <c r="J401" s="107">
        <v>181.19</v>
      </c>
      <c r="K401" s="107">
        <v>182.05</v>
      </c>
      <c r="L401" s="107">
        <v>190.12</v>
      </c>
      <c r="M401" s="15"/>
    </row>
    <row r="402" spans="1:13" ht="21.75" customHeight="1">
      <c r="A402" s="156"/>
      <c r="B402" s="160"/>
      <c r="C402" s="20" t="s">
        <v>97</v>
      </c>
      <c r="D402" s="105">
        <v>156</v>
      </c>
      <c r="E402" s="105">
        <v>10</v>
      </c>
      <c r="F402" s="105" t="s">
        <v>212</v>
      </c>
      <c r="G402" s="105" t="s">
        <v>215</v>
      </c>
      <c r="H402" s="105" t="s">
        <v>214</v>
      </c>
      <c r="I402" s="108">
        <v>6.19</v>
      </c>
      <c r="J402" s="107">
        <v>7.9</v>
      </c>
      <c r="K402" s="107">
        <v>7.94</v>
      </c>
      <c r="L402" s="107">
        <v>8.2899999999999991</v>
      </c>
      <c r="M402" s="15"/>
    </row>
    <row r="403" spans="1:13" ht="25.5" customHeight="1">
      <c r="A403" s="156" t="s">
        <v>88</v>
      </c>
      <c r="B403" s="160" t="s">
        <v>123</v>
      </c>
      <c r="C403" s="20" t="s">
        <v>101</v>
      </c>
      <c r="D403" s="105">
        <v>156</v>
      </c>
      <c r="E403" s="105">
        <v>10</v>
      </c>
      <c r="F403" s="105" t="s">
        <v>212</v>
      </c>
      <c r="G403" s="105" t="s">
        <v>215</v>
      </c>
      <c r="H403" s="105" t="s">
        <v>214</v>
      </c>
      <c r="I403" s="108">
        <v>1283.26</v>
      </c>
      <c r="J403" s="107">
        <v>1639.26</v>
      </c>
      <c r="K403" s="107">
        <v>1646.93</v>
      </c>
      <c r="L403" s="107">
        <v>1719.94</v>
      </c>
      <c r="M403" s="15">
        <v>41</v>
      </c>
    </row>
    <row r="404" spans="1:13" ht="21.75" customHeight="1">
      <c r="A404" s="156"/>
      <c r="B404" s="160"/>
      <c r="C404" s="20" t="s">
        <v>91</v>
      </c>
      <c r="D404" s="105">
        <v>156</v>
      </c>
      <c r="E404" s="105">
        <v>10</v>
      </c>
      <c r="F404" s="105" t="s">
        <v>212</v>
      </c>
      <c r="G404" s="105" t="s">
        <v>215</v>
      </c>
      <c r="H404" s="105" t="s">
        <v>214</v>
      </c>
      <c r="I404" s="108">
        <v>47.17</v>
      </c>
      <c r="J404" s="107">
        <v>60.27</v>
      </c>
      <c r="K404" s="107">
        <v>60.55</v>
      </c>
      <c r="L404" s="107">
        <v>63.23</v>
      </c>
      <c r="M404" s="15"/>
    </row>
    <row r="405" spans="1:13" ht="21.75" customHeight="1">
      <c r="A405" s="156"/>
      <c r="B405" s="160"/>
      <c r="C405" s="23" t="s">
        <v>105</v>
      </c>
      <c r="D405" s="105">
        <v>156</v>
      </c>
      <c r="E405" s="105">
        <v>10</v>
      </c>
      <c r="F405" s="105" t="s">
        <v>212</v>
      </c>
      <c r="G405" s="105" t="s">
        <v>215</v>
      </c>
      <c r="H405" s="105" t="s">
        <v>214</v>
      </c>
      <c r="I405" s="108">
        <v>144.11000000000001</v>
      </c>
      <c r="J405" s="107">
        <v>184.09</v>
      </c>
      <c r="K405" s="107">
        <v>184.96</v>
      </c>
      <c r="L405" s="107">
        <v>193.16</v>
      </c>
      <c r="M405" s="15"/>
    </row>
    <row r="406" spans="1:13" ht="21.75" customHeight="1">
      <c r="A406" s="156"/>
      <c r="B406" s="160"/>
      <c r="C406" s="20" t="s">
        <v>106</v>
      </c>
      <c r="D406" s="105">
        <v>156</v>
      </c>
      <c r="E406" s="105">
        <v>10</v>
      </c>
      <c r="F406" s="105" t="s">
        <v>212</v>
      </c>
      <c r="G406" s="105" t="s">
        <v>215</v>
      </c>
      <c r="H406" s="105" t="s">
        <v>214</v>
      </c>
      <c r="I406" s="108">
        <v>71.540000000000006</v>
      </c>
      <c r="J406" s="107">
        <v>91.38</v>
      </c>
      <c r="K406" s="107">
        <v>91.81</v>
      </c>
      <c r="L406" s="107">
        <v>95.88</v>
      </c>
      <c r="M406" s="15"/>
    </row>
    <row r="407" spans="1:13" ht="21.75" customHeight="1">
      <c r="A407" s="156"/>
      <c r="B407" s="160"/>
      <c r="C407" s="20" t="s">
        <v>94</v>
      </c>
      <c r="D407" s="105">
        <v>156</v>
      </c>
      <c r="E407" s="105">
        <v>10</v>
      </c>
      <c r="F407" s="105" t="s">
        <v>212</v>
      </c>
      <c r="G407" s="105" t="s">
        <v>215</v>
      </c>
      <c r="H407" s="105" t="s">
        <v>214</v>
      </c>
      <c r="I407" s="108">
        <v>44.38</v>
      </c>
      <c r="J407" s="107">
        <v>56.7</v>
      </c>
      <c r="K407" s="107">
        <v>56.96</v>
      </c>
      <c r="L407" s="107">
        <v>59.48</v>
      </c>
      <c r="M407" s="15"/>
    </row>
    <row r="408" spans="1:13" ht="21.75" customHeight="1">
      <c r="A408" s="156"/>
      <c r="B408" s="160"/>
      <c r="C408" s="20" t="s">
        <v>102</v>
      </c>
      <c r="D408" s="105">
        <v>156</v>
      </c>
      <c r="E408" s="105">
        <v>10</v>
      </c>
      <c r="F408" s="105" t="s">
        <v>212</v>
      </c>
      <c r="G408" s="105" t="s">
        <v>215</v>
      </c>
      <c r="H408" s="105" t="s">
        <v>214</v>
      </c>
      <c r="I408" s="108">
        <v>22.99</v>
      </c>
      <c r="J408" s="107">
        <v>29.37</v>
      </c>
      <c r="K408" s="107">
        <v>29.51</v>
      </c>
      <c r="L408" s="107">
        <v>30.81</v>
      </c>
      <c r="M408" s="15"/>
    </row>
    <row r="409" spans="1:13" ht="21.75" customHeight="1">
      <c r="A409" s="156"/>
      <c r="B409" s="160"/>
      <c r="C409" s="20" t="s">
        <v>96</v>
      </c>
      <c r="D409" s="105">
        <v>156</v>
      </c>
      <c r="E409" s="105">
        <v>10</v>
      </c>
      <c r="F409" s="105" t="s">
        <v>212</v>
      </c>
      <c r="G409" s="105" t="s">
        <v>215</v>
      </c>
      <c r="H409" s="105" t="s">
        <v>214</v>
      </c>
      <c r="I409" s="108">
        <v>33.07</v>
      </c>
      <c r="J409" s="107">
        <v>42.25</v>
      </c>
      <c r="K409" s="107">
        <v>42.45</v>
      </c>
      <c r="L409" s="107">
        <v>44.33</v>
      </c>
      <c r="M409" s="15"/>
    </row>
    <row r="410" spans="1:13" ht="21.75" customHeight="1">
      <c r="A410" s="156"/>
      <c r="B410" s="160"/>
      <c r="C410" s="20" t="s">
        <v>107</v>
      </c>
      <c r="D410" s="105">
        <v>156</v>
      </c>
      <c r="E410" s="105">
        <v>10</v>
      </c>
      <c r="F410" s="105" t="s">
        <v>212</v>
      </c>
      <c r="G410" s="105" t="s">
        <v>215</v>
      </c>
      <c r="H410" s="105" t="s">
        <v>214</v>
      </c>
      <c r="I410" s="108">
        <v>114.86</v>
      </c>
      <c r="J410" s="107">
        <v>146.72999999999999</v>
      </c>
      <c r="K410" s="107">
        <v>147.41</v>
      </c>
      <c r="L410" s="107">
        <v>153.94999999999999</v>
      </c>
      <c r="M410" s="15"/>
    </row>
    <row r="411" spans="1:13" ht="21.75" customHeight="1">
      <c r="A411" s="156"/>
      <c r="B411" s="160"/>
      <c r="C411" s="20" t="s">
        <v>72</v>
      </c>
      <c r="D411" s="105">
        <v>156</v>
      </c>
      <c r="E411" s="105">
        <v>10</v>
      </c>
      <c r="F411" s="105" t="s">
        <v>212</v>
      </c>
      <c r="G411" s="105" t="s">
        <v>215</v>
      </c>
      <c r="H411" s="105" t="s">
        <v>214</v>
      </c>
      <c r="I411" s="108">
        <v>155.56</v>
      </c>
      <c r="J411" s="107">
        <v>198.72</v>
      </c>
      <c r="K411" s="107">
        <v>199.64</v>
      </c>
      <c r="L411" s="107">
        <v>208.5</v>
      </c>
      <c r="M411" s="15"/>
    </row>
    <row r="412" spans="1:13" ht="21.75" customHeight="1">
      <c r="A412" s="156"/>
      <c r="B412" s="160"/>
      <c r="C412" s="20" t="s">
        <v>97</v>
      </c>
      <c r="D412" s="105">
        <v>156</v>
      </c>
      <c r="E412" s="105">
        <v>10</v>
      </c>
      <c r="F412" s="105" t="s">
        <v>212</v>
      </c>
      <c r="G412" s="105" t="s">
        <v>215</v>
      </c>
      <c r="H412" s="105" t="s">
        <v>214</v>
      </c>
      <c r="I412" s="108">
        <v>50.9</v>
      </c>
      <c r="J412" s="107">
        <v>65.02</v>
      </c>
      <c r="K412" s="107">
        <v>65.319999999999993</v>
      </c>
      <c r="L412" s="107">
        <v>68.209999999999994</v>
      </c>
      <c r="M412" s="15"/>
    </row>
    <row r="413" spans="1:13" ht="21.75" customHeight="1">
      <c r="A413" s="156"/>
      <c r="B413" s="160"/>
      <c r="C413" s="20" t="s">
        <v>98</v>
      </c>
      <c r="D413" s="105">
        <v>156</v>
      </c>
      <c r="E413" s="105">
        <v>10</v>
      </c>
      <c r="F413" s="105" t="s">
        <v>212</v>
      </c>
      <c r="G413" s="105" t="s">
        <v>215</v>
      </c>
      <c r="H413" s="105" t="s">
        <v>214</v>
      </c>
      <c r="I413" s="108">
        <v>87.59</v>
      </c>
      <c r="J413" s="107">
        <v>111.88</v>
      </c>
      <c r="K413" s="107">
        <v>112.41</v>
      </c>
      <c r="L413" s="107">
        <v>117.39</v>
      </c>
      <c r="M413" s="15"/>
    </row>
    <row r="414" spans="1:13" ht="21.75" customHeight="1">
      <c r="A414" s="156"/>
      <c r="B414" s="160"/>
      <c r="C414" s="20" t="s">
        <v>99</v>
      </c>
      <c r="D414" s="105">
        <v>156</v>
      </c>
      <c r="E414" s="105">
        <v>10</v>
      </c>
      <c r="F414" s="105" t="s">
        <v>212</v>
      </c>
      <c r="G414" s="105" t="s">
        <v>215</v>
      </c>
      <c r="H414" s="105" t="s">
        <v>214</v>
      </c>
      <c r="I414" s="108">
        <v>72.95</v>
      </c>
      <c r="J414" s="107">
        <v>93.18</v>
      </c>
      <c r="K414" s="107">
        <v>93.63</v>
      </c>
      <c r="L414" s="107">
        <v>97.78</v>
      </c>
      <c r="M414" s="15"/>
    </row>
    <row r="415" spans="1:13" ht="21.75" customHeight="1">
      <c r="A415" s="156" t="s">
        <v>88</v>
      </c>
      <c r="B415" s="160"/>
      <c r="C415" s="20" t="s">
        <v>91</v>
      </c>
      <c r="D415" s="105">
        <v>156</v>
      </c>
      <c r="E415" s="105">
        <v>10</v>
      </c>
      <c r="F415" s="105" t="s">
        <v>212</v>
      </c>
      <c r="G415" s="105" t="s">
        <v>215</v>
      </c>
      <c r="H415" s="105" t="s">
        <v>214</v>
      </c>
      <c r="I415" s="108">
        <v>8.6</v>
      </c>
      <c r="J415" s="107">
        <v>10.99</v>
      </c>
      <c r="K415" s="107">
        <v>11.04</v>
      </c>
      <c r="L415" s="107">
        <v>11.53</v>
      </c>
      <c r="M415" s="15">
        <v>42</v>
      </c>
    </row>
    <row r="416" spans="1:13" ht="21.75" customHeight="1">
      <c r="A416" s="156"/>
      <c r="B416" s="160"/>
      <c r="C416" s="23" t="s">
        <v>105</v>
      </c>
      <c r="D416" s="105">
        <v>156</v>
      </c>
      <c r="E416" s="105">
        <v>10</v>
      </c>
      <c r="F416" s="105" t="s">
        <v>212</v>
      </c>
      <c r="G416" s="105" t="s">
        <v>215</v>
      </c>
      <c r="H416" s="105" t="s">
        <v>214</v>
      </c>
      <c r="I416" s="108">
        <v>315.36</v>
      </c>
      <c r="J416" s="107">
        <v>402.85</v>
      </c>
      <c r="K416" s="107">
        <v>404.73</v>
      </c>
      <c r="L416" s="107">
        <v>422.67</v>
      </c>
      <c r="M416" s="15"/>
    </row>
    <row r="417" spans="1:13" ht="21.75" customHeight="1">
      <c r="A417" s="156"/>
      <c r="B417" s="160"/>
      <c r="C417" s="20" t="s">
        <v>106</v>
      </c>
      <c r="D417" s="105">
        <v>156</v>
      </c>
      <c r="E417" s="105">
        <v>10</v>
      </c>
      <c r="F417" s="105" t="s">
        <v>212</v>
      </c>
      <c r="G417" s="105" t="s">
        <v>215</v>
      </c>
      <c r="H417" s="105" t="s">
        <v>214</v>
      </c>
      <c r="I417" s="108">
        <v>79.2</v>
      </c>
      <c r="J417" s="107">
        <v>101.17</v>
      </c>
      <c r="K417" s="107">
        <v>101.65</v>
      </c>
      <c r="L417" s="107">
        <v>106.15</v>
      </c>
      <c r="M417" s="15"/>
    </row>
    <row r="418" spans="1:13" ht="21.75" customHeight="1">
      <c r="A418" s="156"/>
      <c r="B418" s="160"/>
      <c r="C418" s="20" t="s">
        <v>102</v>
      </c>
      <c r="D418" s="105">
        <v>156</v>
      </c>
      <c r="E418" s="105">
        <v>10</v>
      </c>
      <c r="F418" s="105" t="s">
        <v>212</v>
      </c>
      <c r="G418" s="105" t="s">
        <v>215</v>
      </c>
      <c r="H418" s="105" t="s">
        <v>214</v>
      </c>
      <c r="I418" s="108">
        <v>3.49</v>
      </c>
      <c r="J418" s="107">
        <v>4.46</v>
      </c>
      <c r="K418" s="107">
        <v>4.4800000000000004</v>
      </c>
      <c r="L418" s="107">
        <v>4.68</v>
      </c>
      <c r="M418" s="15"/>
    </row>
    <row r="419" spans="1:13" ht="21.75" customHeight="1">
      <c r="A419" s="156"/>
      <c r="B419" s="160"/>
      <c r="C419" s="20" t="s">
        <v>72</v>
      </c>
      <c r="D419" s="105">
        <v>156</v>
      </c>
      <c r="E419" s="105">
        <v>10</v>
      </c>
      <c r="F419" s="105" t="s">
        <v>212</v>
      </c>
      <c r="G419" s="105" t="s">
        <v>215</v>
      </c>
      <c r="H419" s="105" t="s">
        <v>214</v>
      </c>
      <c r="I419" s="108">
        <v>141.84</v>
      </c>
      <c r="J419" s="107">
        <v>181.19</v>
      </c>
      <c r="K419" s="107">
        <v>182.05</v>
      </c>
      <c r="L419" s="107">
        <v>190.12</v>
      </c>
      <c r="M419" s="15"/>
    </row>
    <row r="420" spans="1:13" ht="21.75" customHeight="1">
      <c r="A420" s="156"/>
      <c r="B420" s="160"/>
      <c r="C420" s="20" t="s">
        <v>97</v>
      </c>
      <c r="D420" s="105">
        <v>156</v>
      </c>
      <c r="E420" s="105">
        <v>10</v>
      </c>
      <c r="F420" s="105" t="s">
        <v>212</v>
      </c>
      <c r="G420" s="105" t="s">
        <v>215</v>
      </c>
      <c r="H420" s="105" t="s">
        <v>214</v>
      </c>
      <c r="I420" s="108">
        <v>3.09</v>
      </c>
      <c r="J420" s="107">
        <v>3.95</v>
      </c>
      <c r="K420" s="107">
        <v>3.97</v>
      </c>
      <c r="L420" s="107">
        <v>4.1500000000000004</v>
      </c>
      <c r="M420" s="15"/>
    </row>
    <row r="421" spans="1:13" ht="27" customHeight="1">
      <c r="A421" s="156" t="s">
        <v>88</v>
      </c>
      <c r="B421" s="160" t="s">
        <v>123</v>
      </c>
      <c r="C421" s="20" t="s">
        <v>101</v>
      </c>
      <c r="D421" s="105">
        <v>156</v>
      </c>
      <c r="E421" s="105">
        <v>10</v>
      </c>
      <c r="F421" s="105" t="s">
        <v>212</v>
      </c>
      <c r="G421" s="105" t="s">
        <v>215</v>
      </c>
      <c r="H421" s="105" t="s">
        <v>214</v>
      </c>
      <c r="I421" s="108">
        <v>503.24</v>
      </c>
      <c r="J421" s="107">
        <v>642.85</v>
      </c>
      <c r="K421" s="107">
        <v>645.86</v>
      </c>
      <c r="L421" s="107">
        <v>674.49</v>
      </c>
      <c r="M421" s="15">
        <v>43</v>
      </c>
    </row>
    <row r="422" spans="1:13" ht="21.75" customHeight="1">
      <c r="A422" s="156"/>
      <c r="B422" s="160"/>
      <c r="C422" s="20" t="s">
        <v>91</v>
      </c>
      <c r="D422" s="105">
        <v>156</v>
      </c>
      <c r="E422" s="105">
        <v>10</v>
      </c>
      <c r="F422" s="105" t="s">
        <v>212</v>
      </c>
      <c r="G422" s="105" t="s">
        <v>215</v>
      </c>
      <c r="H422" s="105" t="s">
        <v>214</v>
      </c>
      <c r="I422" s="108">
        <v>166.51</v>
      </c>
      <c r="J422" s="107">
        <v>212.7</v>
      </c>
      <c r="K422" s="107">
        <v>213.7</v>
      </c>
      <c r="L422" s="107">
        <v>223.17</v>
      </c>
      <c r="M422" s="15"/>
    </row>
    <row r="423" spans="1:13" ht="21.75" customHeight="1">
      <c r="A423" s="156"/>
      <c r="B423" s="160"/>
      <c r="C423" s="23" t="s">
        <v>105</v>
      </c>
      <c r="D423" s="105">
        <v>156</v>
      </c>
      <c r="E423" s="105">
        <v>10</v>
      </c>
      <c r="F423" s="105" t="s">
        <v>212</v>
      </c>
      <c r="G423" s="105" t="s">
        <v>215</v>
      </c>
      <c r="H423" s="105" t="s">
        <v>214</v>
      </c>
      <c r="I423" s="108">
        <v>127.16</v>
      </c>
      <c r="J423" s="107">
        <v>162.44</v>
      </c>
      <c r="K423" s="107">
        <v>163.19999999999999</v>
      </c>
      <c r="L423" s="107">
        <v>170.44</v>
      </c>
      <c r="M423" s="15"/>
    </row>
    <row r="424" spans="1:13" ht="21.75" customHeight="1">
      <c r="A424" s="156"/>
      <c r="B424" s="160"/>
      <c r="C424" s="20" t="s">
        <v>106</v>
      </c>
      <c r="D424" s="105">
        <v>156</v>
      </c>
      <c r="E424" s="105">
        <v>10</v>
      </c>
      <c r="F424" s="105" t="s">
        <v>212</v>
      </c>
      <c r="G424" s="105" t="s">
        <v>215</v>
      </c>
      <c r="H424" s="105" t="s">
        <v>214</v>
      </c>
      <c r="I424" s="108">
        <v>76.650000000000006</v>
      </c>
      <c r="J424" s="107">
        <v>97.91</v>
      </c>
      <c r="K424" s="107">
        <v>98.37</v>
      </c>
      <c r="L424" s="107">
        <v>102.73</v>
      </c>
      <c r="M424" s="15"/>
    </row>
    <row r="425" spans="1:13" ht="21.75" customHeight="1">
      <c r="A425" s="156"/>
      <c r="B425" s="160"/>
      <c r="C425" s="20" t="s">
        <v>102</v>
      </c>
      <c r="D425" s="105">
        <v>156</v>
      </c>
      <c r="E425" s="105">
        <v>10</v>
      </c>
      <c r="F425" s="105" t="s">
        <v>212</v>
      </c>
      <c r="G425" s="105" t="s">
        <v>215</v>
      </c>
      <c r="H425" s="105" t="s">
        <v>214</v>
      </c>
      <c r="I425" s="108">
        <v>47.35</v>
      </c>
      <c r="J425" s="107">
        <v>60.49</v>
      </c>
      <c r="K425" s="107">
        <v>60.77</v>
      </c>
      <c r="L425" s="107">
        <v>63.47</v>
      </c>
      <c r="M425" s="15"/>
    </row>
    <row r="426" spans="1:13" ht="21.75" customHeight="1">
      <c r="A426" s="156"/>
      <c r="B426" s="160"/>
      <c r="C426" s="20" t="s">
        <v>49</v>
      </c>
      <c r="D426" s="105">
        <v>156</v>
      </c>
      <c r="E426" s="105">
        <v>10</v>
      </c>
      <c r="F426" s="105" t="s">
        <v>212</v>
      </c>
      <c r="G426" s="105" t="s">
        <v>215</v>
      </c>
      <c r="H426" s="105" t="s">
        <v>214</v>
      </c>
      <c r="I426" s="108">
        <v>37</v>
      </c>
      <c r="J426" s="107">
        <v>47.25</v>
      </c>
      <c r="K426" s="107">
        <v>47.48</v>
      </c>
      <c r="L426" s="107">
        <v>49.59</v>
      </c>
      <c r="M426" s="15"/>
    </row>
    <row r="427" spans="1:13" ht="21.75" customHeight="1">
      <c r="A427" s="156"/>
      <c r="B427" s="160"/>
      <c r="C427" s="20" t="s">
        <v>96</v>
      </c>
      <c r="D427" s="105">
        <v>156</v>
      </c>
      <c r="E427" s="105">
        <v>10</v>
      </c>
      <c r="F427" s="105" t="s">
        <v>212</v>
      </c>
      <c r="G427" s="105" t="s">
        <v>215</v>
      </c>
      <c r="H427" s="105" t="s">
        <v>214</v>
      </c>
      <c r="I427" s="108">
        <v>29.18</v>
      </c>
      <c r="J427" s="107">
        <v>37.28</v>
      </c>
      <c r="K427" s="107">
        <v>37.46</v>
      </c>
      <c r="L427" s="107">
        <v>39.119999999999997</v>
      </c>
      <c r="M427" s="15"/>
    </row>
    <row r="428" spans="1:13" ht="21.75" customHeight="1">
      <c r="A428" s="156"/>
      <c r="B428" s="160"/>
      <c r="C428" s="20" t="s">
        <v>107</v>
      </c>
      <c r="D428" s="105">
        <v>156</v>
      </c>
      <c r="E428" s="105">
        <v>10</v>
      </c>
      <c r="F428" s="105" t="s">
        <v>212</v>
      </c>
      <c r="G428" s="105" t="s">
        <v>215</v>
      </c>
      <c r="H428" s="105" t="s">
        <v>214</v>
      </c>
      <c r="I428" s="108">
        <v>272.81</v>
      </c>
      <c r="J428" s="107">
        <v>348.49</v>
      </c>
      <c r="K428" s="107">
        <v>350.11</v>
      </c>
      <c r="L428" s="107">
        <v>365.64</v>
      </c>
      <c r="M428" s="15"/>
    </row>
    <row r="429" spans="1:13" ht="21.75" customHeight="1">
      <c r="A429" s="156"/>
      <c r="B429" s="160"/>
      <c r="C429" s="20" t="s">
        <v>72</v>
      </c>
      <c r="D429" s="105">
        <v>156</v>
      </c>
      <c r="E429" s="105">
        <v>10</v>
      </c>
      <c r="F429" s="105" t="s">
        <v>212</v>
      </c>
      <c r="G429" s="105" t="s">
        <v>215</v>
      </c>
      <c r="H429" s="105" t="s">
        <v>214</v>
      </c>
      <c r="I429" s="108">
        <v>137.26</v>
      </c>
      <c r="J429" s="107">
        <v>175.34</v>
      </c>
      <c r="K429" s="107">
        <v>176.16</v>
      </c>
      <c r="L429" s="107">
        <v>183.97</v>
      </c>
      <c r="M429" s="15"/>
    </row>
    <row r="430" spans="1:13" ht="21.75" customHeight="1">
      <c r="A430" s="156"/>
      <c r="B430" s="160"/>
      <c r="C430" s="20" t="s">
        <v>97</v>
      </c>
      <c r="D430" s="105">
        <v>156</v>
      </c>
      <c r="E430" s="105">
        <v>10</v>
      </c>
      <c r="F430" s="105" t="s">
        <v>212</v>
      </c>
      <c r="G430" s="105" t="s">
        <v>215</v>
      </c>
      <c r="H430" s="105" t="s">
        <v>214</v>
      </c>
      <c r="I430" s="108">
        <v>20.96</v>
      </c>
      <c r="J430" s="107">
        <v>26.78</v>
      </c>
      <c r="K430" s="107">
        <v>26.9</v>
      </c>
      <c r="L430" s="107">
        <v>28.09</v>
      </c>
      <c r="M430" s="15"/>
    </row>
    <row r="431" spans="1:13" ht="21.75" customHeight="1">
      <c r="A431" s="156"/>
      <c r="B431" s="160"/>
      <c r="C431" s="20" t="s">
        <v>99</v>
      </c>
      <c r="D431" s="105">
        <v>156</v>
      </c>
      <c r="E431" s="105">
        <v>10</v>
      </c>
      <c r="F431" s="105" t="s">
        <v>212</v>
      </c>
      <c r="G431" s="105" t="s">
        <v>215</v>
      </c>
      <c r="H431" s="105" t="s">
        <v>214</v>
      </c>
      <c r="I431" s="108">
        <v>32.19</v>
      </c>
      <c r="J431" s="107">
        <v>41.12</v>
      </c>
      <c r="K431" s="107">
        <v>41.3</v>
      </c>
      <c r="L431" s="107">
        <v>43.14</v>
      </c>
      <c r="M431" s="15"/>
    </row>
    <row r="432" spans="1:13" ht="26.25" customHeight="1">
      <c r="A432" s="156" t="s">
        <v>88</v>
      </c>
      <c r="B432" s="160" t="s">
        <v>124</v>
      </c>
      <c r="C432" s="20" t="s">
        <v>101</v>
      </c>
      <c r="D432" s="105">
        <v>156</v>
      </c>
      <c r="E432" s="105">
        <v>10</v>
      </c>
      <c r="F432" s="105" t="s">
        <v>212</v>
      </c>
      <c r="G432" s="105" t="s">
        <v>215</v>
      </c>
      <c r="H432" s="105" t="s">
        <v>214</v>
      </c>
      <c r="I432" s="108">
        <v>1107.1199999999999</v>
      </c>
      <c r="J432" s="107">
        <v>1414.26</v>
      </c>
      <c r="K432" s="107">
        <v>1420.89</v>
      </c>
      <c r="L432" s="107">
        <v>1483.87</v>
      </c>
      <c r="M432" s="15">
        <v>44</v>
      </c>
    </row>
    <row r="433" spans="1:13" ht="21.75" customHeight="1">
      <c r="A433" s="156"/>
      <c r="B433" s="160"/>
      <c r="C433" s="20" t="s">
        <v>91</v>
      </c>
      <c r="D433" s="105">
        <v>156</v>
      </c>
      <c r="E433" s="105">
        <v>10</v>
      </c>
      <c r="F433" s="105" t="s">
        <v>212</v>
      </c>
      <c r="G433" s="105" t="s">
        <v>215</v>
      </c>
      <c r="H433" s="105" t="s">
        <v>214</v>
      </c>
      <c r="I433" s="108">
        <v>119.05</v>
      </c>
      <c r="J433" s="107">
        <v>152.07</v>
      </c>
      <c r="K433" s="107">
        <v>152.79</v>
      </c>
      <c r="L433" s="107">
        <v>159.57</v>
      </c>
      <c r="M433" s="15"/>
    </row>
    <row r="434" spans="1:13" ht="21.75" customHeight="1">
      <c r="A434" s="156"/>
      <c r="B434" s="160"/>
      <c r="C434" s="23" t="s">
        <v>105</v>
      </c>
      <c r="D434" s="105">
        <v>156</v>
      </c>
      <c r="E434" s="105">
        <v>10</v>
      </c>
      <c r="F434" s="105" t="s">
        <v>212</v>
      </c>
      <c r="G434" s="105" t="s">
        <v>215</v>
      </c>
      <c r="H434" s="105" t="s">
        <v>214</v>
      </c>
      <c r="I434" s="108">
        <v>41.97</v>
      </c>
      <c r="J434" s="107">
        <v>53.6</v>
      </c>
      <c r="K434" s="107">
        <v>53.86</v>
      </c>
      <c r="L434" s="107">
        <v>56.25</v>
      </c>
      <c r="M434" s="15"/>
    </row>
    <row r="435" spans="1:13" ht="21.75" customHeight="1">
      <c r="A435" s="156"/>
      <c r="B435" s="160"/>
      <c r="C435" s="20" t="s">
        <v>106</v>
      </c>
      <c r="D435" s="105">
        <v>156</v>
      </c>
      <c r="E435" s="105">
        <v>10</v>
      </c>
      <c r="F435" s="105" t="s">
        <v>212</v>
      </c>
      <c r="G435" s="105" t="s">
        <v>215</v>
      </c>
      <c r="H435" s="105" t="s">
        <v>214</v>
      </c>
      <c r="I435" s="108">
        <v>84.31</v>
      </c>
      <c r="J435" s="107">
        <v>107.7</v>
      </c>
      <c r="K435" s="107">
        <v>108.21</v>
      </c>
      <c r="L435" s="107">
        <v>113</v>
      </c>
      <c r="M435" s="15"/>
    </row>
    <row r="436" spans="1:13" ht="21.75" customHeight="1">
      <c r="A436" s="156"/>
      <c r="B436" s="160"/>
      <c r="C436" s="20" t="s">
        <v>94</v>
      </c>
      <c r="D436" s="105">
        <v>156</v>
      </c>
      <c r="E436" s="105">
        <v>10</v>
      </c>
      <c r="F436" s="105" t="s">
        <v>212</v>
      </c>
      <c r="G436" s="105" t="s">
        <v>215</v>
      </c>
      <c r="H436" s="105" t="s">
        <v>214</v>
      </c>
      <c r="I436" s="108">
        <v>107.69</v>
      </c>
      <c r="J436" s="107">
        <v>137.56</v>
      </c>
      <c r="K436" s="107">
        <v>138.21</v>
      </c>
      <c r="L436" s="107">
        <v>144.33000000000001</v>
      </c>
      <c r="M436" s="15"/>
    </row>
    <row r="437" spans="1:13" ht="21.75" customHeight="1">
      <c r="A437" s="156"/>
      <c r="B437" s="160"/>
      <c r="C437" s="20" t="s">
        <v>49</v>
      </c>
      <c r="D437" s="105">
        <v>156</v>
      </c>
      <c r="E437" s="105">
        <v>10</v>
      </c>
      <c r="F437" s="105" t="s">
        <v>212</v>
      </c>
      <c r="G437" s="105" t="s">
        <v>215</v>
      </c>
      <c r="H437" s="105" t="s">
        <v>214</v>
      </c>
      <c r="I437" s="108">
        <v>40.700000000000003</v>
      </c>
      <c r="J437" s="107">
        <v>51.98</v>
      </c>
      <c r="K437" s="107">
        <v>52.23</v>
      </c>
      <c r="L437" s="107">
        <v>54.55</v>
      </c>
      <c r="M437" s="15"/>
    </row>
    <row r="438" spans="1:13" ht="21.75" customHeight="1">
      <c r="A438" s="156"/>
      <c r="B438" s="160"/>
      <c r="C438" s="20" t="s">
        <v>96</v>
      </c>
      <c r="D438" s="105">
        <v>156</v>
      </c>
      <c r="E438" s="105">
        <v>10</v>
      </c>
      <c r="F438" s="105" t="s">
        <v>212</v>
      </c>
      <c r="G438" s="105" t="s">
        <v>215</v>
      </c>
      <c r="H438" s="105" t="s">
        <v>214</v>
      </c>
      <c r="I438" s="108">
        <v>22.47</v>
      </c>
      <c r="J438" s="107">
        <v>28.7</v>
      </c>
      <c r="K438" s="107">
        <v>28.84</v>
      </c>
      <c r="L438" s="107">
        <v>30.12</v>
      </c>
      <c r="M438" s="15"/>
    </row>
    <row r="439" spans="1:13" ht="21.75" customHeight="1">
      <c r="A439" s="156"/>
      <c r="B439" s="160"/>
      <c r="C439" s="20" t="s">
        <v>108</v>
      </c>
      <c r="D439" s="105">
        <v>156</v>
      </c>
      <c r="E439" s="105">
        <v>10</v>
      </c>
      <c r="F439" s="105" t="s">
        <v>212</v>
      </c>
      <c r="G439" s="105" t="s">
        <v>215</v>
      </c>
      <c r="H439" s="105" t="s">
        <v>214</v>
      </c>
      <c r="I439" s="108">
        <v>130.94</v>
      </c>
      <c r="J439" s="107">
        <v>167.26</v>
      </c>
      <c r="K439" s="107">
        <v>168.05</v>
      </c>
      <c r="L439" s="107">
        <v>175.5</v>
      </c>
      <c r="M439" s="15"/>
    </row>
    <row r="440" spans="1:13" ht="21.75" customHeight="1">
      <c r="A440" s="156"/>
      <c r="B440" s="160"/>
      <c r="C440" s="20" t="s">
        <v>72</v>
      </c>
      <c r="D440" s="105">
        <v>156</v>
      </c>
      <c r="E440" s="105">
        <v>10</v>
      </c>
      <c r="F440" s="105" t="s">
        <v>212</v>
      </c>
      <c r="G440" s="105" t="s">
        <v>215</v>
      </c>
      <c r="H440" s="105" t="s">
        <v>214</v>
      </c>
      <c r="I440" s="108">
        <v>150.99</v>
      </c>
      <c r="J440" s="107">
        <v>192.88</v>
      </c>
      <c r="K440" s="107">
        <v>193.78</v>
      </c>
      <c r="L440" s="107">
        <v>202.37</v>
      </c>
      <c r="M440" s="15"/>
    </row>
    <row r="441" spans="1:13" ht="21.75" customHeight="1">
      <c r="A441" s="156"/>
      <c r="B441" s="160"/>
      <c r="C441" s="20" t="s">
        <v>97</v>
      </c>
      <c r="D441" s="105">
        <v>156</v>
      </c>
      <c r="E441" s="105">
        <v>10</v>
      </c>
      <c r="F441" s="105" t="s">
        <v>212</v>
      </c>
      <c r="G441" s="105" t="s">
        <v>215</v>
      </c>
      <c r="H441" s="105" t="s">
        <v>214</v>
      </c>
      <c r="I441" s="108">
        <v>32.93</v>
      </c>
      <c r="J441" s="107">
        <v>42.07</v>
      </c>
      <c r="K441" s="107">
        <v>42.26</v>
      </c>
      <c r="L441" s="107">
        <v>44.14</v>
      </c>
      <c r="M441" s="15"/>
    </row>
    <row r="442" spans="1:13" ht="21.75" customHeight="1">
      <c r="A442" s="156"/>
      <c r="B442" s="160"/>
      <c r="C442" s="20" t="s">
        <v>98</v>
      </c>
      <c r="D442" s="105">
        <v>156</v>
      </c>
      <c r="E442" s="105">
        <v>10</v>
      </c>
      <c r="F442" s="105" t="s">
        <v>212</v>
      </c>
      <c r="G442" s="105" t="s">
        <v>215</v>
      </c>
      <c r="H442" s="105" t="s">
        <v>214</v>
      </c>
      <c r="I442" s="108">
        <v>85.01</v>
      </c>
      <c r="J442" s="107">
        <v>108.59</v>
      </c>
      <c r="K442" s="107">
        <v>109.1</v>
      </c>
      <c r="L442" s="107">
        <v>113.94</v>
      </c>
      <c r="M442" s="15"/>
    </row>
    <row r="443" spans="1:13" ht="21.75" customHeight="1">
      <c r="A443" s="156"/>
      <c r="B443" s="160"/>
      <c r="C443" s="20" t="s">
        <v>99</v>
      </c>
      <c r="D443" s="105">
        <v>156</v>
      </c>
      <c r="E443" s="105">
        <v>10</v>
      </c>
      <c r="F443" s="105" t="s">
        <v>212</v>
      </c>
      <c r="G443" s="105" t="s">
        <v>215</v>
      </c>
      <c r="H443" s="105" t="s">
        <v>214</v>
      </c>
      <c r="I443" s="108">
        <v>21.24</v>
      </c>
      <c r="J443" s="107">
        <v>27.14</v>
      </c>
      <c r="K443" s="107">
        <v>27.26</v>
      </c>
      <c r="L443" s="107">
        <v>28.47</v>
      </c>
      <c r="M443" s="15"/>
    </row>
    <row r="444" spans="1:13" ht="21.75" customHeight="1">
      <c r="A444" s="156" t="s">
        <v>88</v>
      </c>
      <c r="B444" s="160" t="s">
        <v>124</v>
      </c>
      <c r="C444" s="20" t="s">
        <v>91</v>
      </c>
      <c r="D444" s="105">
        <v>156</v>
      </c>
      <c r="E444" s="105">
        <v>10</v>
      </c>
      <c r="F444" s="105" t="s">
        <v>212</v>
      </c>
      <c r="G444" s="105" t="s">
        <v>215</v>
      </c>
      <c r="H444" s="105" t="s">
        <v>214</v>
      </c>
      <c r="I444" s="108">
        <v>122.66</v>
      </c>
      <c r="J444" s="107">
        <v>156.69</v>
      </c>
      <c r="K444" s="107">
        <v>157.43</v>
      </c>
      <c r="L444" s="107">
        <v>164.41</v>
      </c>
      <c r="M444" s="15">
        <v>45</v>
      </c>
    </row>
    <row r="445" spans="1:13" ht="21.75" customHeight="1">
      <c r="A445" s="156"/>
      <c r="B445" s="160"/>
      <c r="C445" s="23" t="s">
        <v>105</v>
      </c>
      <c r="D445" s="105">
        <v>156</v>
      </c>
      <c r="E445" s="105">
        <v>10</v>
      </c>
      <c r="F445" s="105" t="s">
        <v>212</v>
      </c>
      <c r="G445" s="105" t="s">
        <v>215</v>
      </c>
      <c r="H445" s="105" t="s">
        <v>214</v>
      </c>
      <c r="I445" s="108">
        <v>77.150000000000006</v>
      </c>
      <c r="J445" s="107">
        <v>98.54</v>
      </c>
      <c r="K445" s="107">
        <v>99.01</v>
      </c>
      <c r="L445" s="107">
        <v>103.4</v>
      </c>
      <c r="M445" s="15"/>
    </row>
    <row r="446" spans="1:13" ht="21.75" customHeight="1">
      <c r="A446" s="156"/>
      <c r="B446" s="160"/>
      <c r="C446" s="20" t="s">
        <v>106</v>
      </c>
      <c r="D446" s="105">
        <v>156</v>
      </c>
      <c r="E446" s="105">
        <v>10</v>
      </c>
      <c r="F446" s="105" t="s">
        <v>212</v>
      </c>
      <c r="G446" s="105" t="s">
        <v>215</v>
      </c>
      <c r="H446" s="105" t="s">
        <v>214</v>
      </c>
      <c r="I446" s="108">
        <v>66.430000000000007</v>
      </c>
      <c r="J446" s="107">
        <v>84.85</v>
      </c>
      <c r="K446" s="107">
        <v>85.25</v>
      </c>
      <c r="L446" s="107">
        <v>89.03</v>
      </c>
      <c r="M446" s="15"/>
    </row>
    <row r="447" spans="1:13" ht="21.75" customHeight="1">
      <c r="A447" s="156"/>
      <c r="B447" s="160"/>
      <c r="C447" s="20" t="s">
        <v>49</v>
      </c>
      <c r="D447" s="105">
        <v>156</v>
      </c>
      <c r="E447" s="105">
        <v>10</v>
      </c>
      <c r="F447" s="105" t="s">
        <v>212</v>
      </c>
      <c r="G447" s="105" t="s">
        <v>215</v>
      </c>
      <c r="H447" s="105" t="s">
        <v>214</v>
      </c>
      <c r="I447" s="108">
        <v>38.479999999999997</v>
      </c>
      <c r="J447" s="107">
        <v>49.15</v>
      </c>
      <c r="K447" s="107">
        <v>49.38</v>
      </c>
      <c r="L447" s="107">
        <v>51.58</v>
      </c>
      <c r="M447" s="15"/>
    </row>
    <row r="448" spans="1:13" ht="21.75" customHeight="1">
      <c r="A448" s="156"/>
      <c r="B448" s="160"/>
      <c r="C448" s="20" t="s">
        <v>96</v>
      </c>
      <c r="D448" s="105">
        <v>156</v>
      </c>
      <c r="E448" s="105">
        <v>10</v>
      </c>
      <c r="F448" s="105" t="s">
        <v>212</v>
      </c>
      <c r="G448" s="105" t="s">
        <v>215</v>
      </c>
      <c r="H448" s="105" t="s">
        <v>214</v>
      </c>
      <c r="I448" s="108">
        <v>7.59</v>
      </c>
      <c r="J448" s="107">
        <v>9.6999999999999993</v>
      </c>
      <c r="K448" s="107">
        <v>9.75</v>
      </c>
      <c r="L448" s="107">
        <v>10.17</v>
      </c>
      <c r="M448" s="15"/>
    </row>
    <row r="449" spans="1:13" ht="21.75" customHeight="1">
      <c r="A449" s="156"/>
      <c r="B449" s="160"/>
      <c r="C449" s="20" t="s">
        <v>107</v>
      </c>
      <c r="D449" s="105">
        <v>156</v>
      </c>
      <c r="E449" s="105">
        <v>10</v>
      </c>
      <c r="F449" s="105" t="s">
        <v>212</v>
      </c>
      <c r="G449" s="105" t="s">
        <v>215</v>
      </c>
      <c r="H449" s="105" t="s">
        <v>214</v>
      </c>
      <c r="I449" s="108">
        <v>31.11</v>
      </c>
      <c r="J449" s="107">
        <v>39.74</v>
      </c>
      <c r="K449" s="107">
        <v>39.93</v>
      </c>
      <c r="L449" s="107">
        <v>41.7</v>
      </c>
      <c r="M449" s="15"/>
    </row>
    <row r="450" spans="1:13" ht="21.75" customHeight="1">
      <c r="A450" s="156"/>
      <c r="B450" s="160"/>
      <c r="C450" s="20" t="s">
        <v>108</v>
      </c>
      <c r="D450" s="105">
        <v>156</v>
      </c>
      <c r="E450" s="105">
        <v>10</v>
      </c>
      <c r="F450" s="105" t="s">
        <v>212</v>
      </c>
      <c r="G450" s="105" t="s">
        <v>215</v>
      </c>
      <c r="H450" s="105" t="s">
        <v>214</v>
      </c>
      <c r="I450" s="108">
        <v>55.02</v>
      </c>
      <c r="J450" s="107">
        <v>70.28</v>
      </c>
      <c r="K450" s="107">
        <v>70.62</v>
      </c>
      <c r="L450" s="107">
        <v>73.739999999999995</v>
      </c>
      <c r="M450" s="15"/>
    </row>
    <row r="451" spans="1:13" ht="21.75" customHeight="1">
      <c r="A451" s="156"/>
      <c r="B451" s="160"/>
      <c r="C451" s="20" t="s">
        <v>72</v>
      </c>
      <c r="D451" s="105">
        <v>156</v>
      </c>
      <c r="E451" s="105">
        <v>10</v>
      </c>
      <c r="F451" s="105" t="s">
        <v>212</v>
      </c>
      <c r="G451" s="105" t="s">
        <v>215</v>
      </c>
      <c r="H451" s="105" t="s">
        <v>214</v>
      </c>
      <c r="I451" s="108">
        <v>118.96</v>
      </c>
      <c r="J451" s="107">
        <v>151.96</v>
      </c>
      <c r="K451" s="107">
        <v>152.66999999999999</v>
      </c>
      <c r="L451" s="107">
        <v>159.44</v>
      </c>
      <c r="M451" s="15"/>
    </row>
    <row r="452" spans="1:13" ht="21.75" customHeight="1">
      <c r="A452" s="156" t="s">
        <v>88</v>
      </c>
      <c r="B452" s="160" t="s">
        <v>124</v>
      </c>
      <c r="C452" s="20" t="s">
        <v>91</v>
      </c>
      <c r="D452" s="105">
        <v>156</v>
      </c>
      <c r="E452" s="105">
        <v>10</v>
      </c>
      <c r="F452" s="105" t="s">
        <v>212</v>
      </c>
      <c r="G452" s="105" t="s">
        <v>215</v>
      </c>
      <c r="H452" s="105" t="s">
        <v>214</v>
      </c>
      <c r="I452" s="108">
        <v>40.24</v>
      </c>
      <c r="J452" s="107">
        <v>51.4</v>
      </c>
      <c r="K452" s="107">
        <v>51.65</v>
      </c>
      <c r="L452" s="107">
        <v>53.93</v>
      </c>
      <c r="M452" s="15">
        <v>46</v>
      </c>
    </row>
    <row r="453" spans="1:13" ht="21.75" customHeight="1">
      <c r="A453" s="156"/>
      <c r="B453" s="160"/>
      <c r="C453" s="23" t="s">
        <v>105</v>
      </c>
      <c r="D453" s="105">
        <v>156</v>
      </c>
      <c r="E453" s="105">
        <v>10</v>
      </c>
      <c r="F453" s="105" t="s">
        <v>212</v>
      </c>
      <c r="G453" s="105" t="s">
        <v>215</v>
      </c>
      <c r="H453" s="105" t="s">
        <v>214</v>
      </c>
      <c r="I453" s="108">
        <v>36.880000000000003</v>
      </c>
      <c r="J453" s="107">
        <v>47.12</v>
      </c>
      <c r="K453" s="107">
        <v>47.34</v>
      </c>
      <c r="L453" s="107">
        <v>49.43</v>
      </c>
      <c r="M453" s="15"/>
    </row>
    <row r="454" spans="1:13" ht="21.75" customHeight="1">
      <c r="A454" s="156"/>
      <c r="B454" s="160"/>
      <c r="C454" s="20" t="s">
        <v>106</v>
      </c>
      <c r="D454" s="105">
        <v>156</v>
      </c>
      <c r="E454" s="105">
        <v>10</v>
      </c>
      <c r="F454" s="105" t="s">
        <v>212</v>
      </c>
      <c r="G454" s="105" t="s">
        <v>215</v>
      </c>
      <c r="H454" s="105" t="s">
        <v>214</v>
      </c>
      <c r="I454" s="108">
        <v>37.049999999999997</v>
      </c>
      <c r="J454" s="107">
        <v>47.33</v>
      </c>
      <c r="K454" s="107">
        <v>47.55</v>
      </c>
      <c r="L454" s="107">
        <v>49.66</v>
      </c>
      <c r="M454" s="15"/>
    </row>
    <row r="455" spans="1:13" ht="21.75" customHeight="1">
      <c r="A455" s="156"/>
      <c r="B455" s="160"/>
      <c r="C455" s="20" t="s">
        <v>94</v>
      </c>
      <c r="D455" s="105">
        <v>156</v>
      </c>
      <c r="E455" s="105">
        <v>10</v>
      </c>
      <c r="F455" s="105" t="s">
        <v>212</v>
      </c>
      <c r="G455" s="105" t="s">
        <v>215</v>
      </c>
      <c r="H455" s="105" t="s">
        <v>214</v>
      </c>
      <c r="I455" s="108">
        <v>37.85</v>
      </c>
      <c r="J455" s="107">
        <v>48.36</v>
      </c>
      <c r="K455" s="107">
        <v>48.58</v>
      </c>
      <c r="L455" s="107">
        <v>50.74</v>
      </c>
      <c r="M455" s="15"/>
    </row>
    <row r="456" spans="1:13" ht="21.75" customHeight="1">
      <c r="A456" s="156"/>
      <c r="B456" s="160"/>
      <c r="C456" s="20" t="s">
        <v>96</v>
      </c>
      <c r="D456" s="105">
        <v>156</v>
      </c>
      <c r="E456" s="105">
        <v>10</v>
      </c>
      <c r="F456" s="105" t="s">
        <v>212</v>
      </c>
      <c r="G456" s="105" t="s">
        <v>215</v>
      </c>
      <c r="H456" s="105" t="s">
        <v>214</v>
      </c>
      <c r="I456" s="108">
        <v>8.4600000000000009</v>
      </c>
      <c r="J456" s="107">
        <v>10.81</v>
      </c>
      <c r="K456" s="107">
        <v>10.86</v>
      </c>
      <c r="L456" s="107">
        <v>11.34</v>
      </c>
      <c r="M456" s="15"/>
    </row>
    <row r="457" spans="1:13" ht="21.75" customHeight="1">
      <c r="A457" s="156"/>
      <c r="B457" s="160"/>
      <c r="C457" s="20" t="s">
        <v>107</v>
      </c>
      <c r="D457" s="105">
        <v>156</v>
      </c>
      <c r="E457" s="105">
        <v>10</v>
      </c>
      <c r="F457" s="105" t="s">
        <v>212</v>
      </c>
      <c r="G457" s="105" t="s">
        <v>215</v>
      </c>
      <c r="H457" s="105" t="s">
        <v>214</v>
      </c>
      <c r="I457" s="108">
        <v>78.97</v>
      </c>
      <c r="J457" s="107">
        <v>100.88</v>
      </c>
      <c r="K457" s="107">
        <v>101.35</v>
      </c>
      <c r="L457" s="107">
        <v>105.84</v>
      </c>
      <c r="M457" s="15"/>
    </row>
    <row r="458" spans="1:13" ht="21.75" customHeight="1">
      <c r="A458" s="156"/>
      <c r="B458" s="160"/>
      <c r="C458" s="20" t="s">
        <v>72</v>
      </c>
      <c r="D458" s="105">
        <v>156</v>
      </c>
      <c r="E458" s="105">
        <v>10</v>
      </c>
      <c r="F458" s="105" t="s">
        <v>212</v>
      </c>
      <c r="G458" s="105" t="s">
        <v>215</v>
      </c>
      <c r="H458" s="105" t="s">
        <v>214</v>
      </c>
      <c r="I458" s="108">
        <v>132.69</v>
      </c>
      <c r="J458" s="107">
        <v>169.5</v>
      </c>
      <c r="K458" s="107">
        <v>170.29</v>
      </c>
      <c r="L458" s="107">
        <v>177.84</v>
      </c>
      <c r="M458" s="15"/>
    </row>
    <row r="459" spans="1:13" ht="21.75" customHeight="1">
      <c r="A459" s="156"/>
      <c r="B459" s="160"/>
      <c r="C459" s="20" t="s">
        <v>97</v>
      </c>
      <c r="D459" s="105">
        <v>156</v>
      </c>
      <c r="E459" s="105">
        <v>10</v>
      </c>
      <c r="F459" s="105" t="s">
        <v>212</v>
      </c>
      <c r="G459" s="105" t="s">
        <v>215</v>
      </c>
      <c r="H459" s="105" t="s">
        <v>214</v>
      </c>
      <c r="I459" s="108">
        <v>28.94</v>
      </c>
      <c r="J459" s="107">
        <v>36.979999999999997</v>
      </c>
      <c r="K459" s="107">
        <v>37.15</v>
      </c>
      <c r="L459" s="107">
        <v>38.79</v>
      </c>
      <c r="M459" s="15"/>
    </row>
    <row r="460" spans="1:13" ht="21.75" customHeight="1">
      <c r="A460" s="156"/>
      <c r="B460" s="160"/>
      <c r="C460" s="20" t="s">
        <v>98</v>
      </c>
      <c r="D460" s="105">
        <v>156</v>
      </c>
      <c r="E460" s="105">
        <v>10</v>
      </c>
      <c r="F460" s="105" t="s">
        <v>212</v>
      </c>
      <c r="G460" s="105" t="s">
        <v>215</v>
      </c>
      <c r="H460" s="105" t="s">
        <v>214</v>
      </c>
      <c r="I460" s="108">
        <v>74.709999999999994</v>
      </c>
      <c r="J460" s="107">
        <v>95.42</v>
      </c>
      <c r="K460" s="107">
        <v>95.88</v>
      </c>
      <c r="L460" s="107">
        <v>100.13</v>
      </c>
      <c r="M460" s="15"/>
    </row>
    <row r="461" spans="1:13" ht="21.75" customHeight="1">
      <c r="A461" s="156"/>
      <c r="B461" s="160"/>
      <c r="C461" s="20" t="s">
        <v>99</v>
      </c>
      <c r="D461" s="105">
        <v>156</v>
      </c>
      <c r="E461" s="105">
        <v>10</v>
      </c>
      <c r="F461" s="105" t="s">
        <v>212</v>
      </c>
      <c r="G461" s="105" t="s">
        <v>215</v>
      </c>
      <c r="H461" s="105" t="s">
        <v>214</v>
      </c>
      <c r="I461" s="108">
        <v>43.55</v>
      </c>
      <c r="J461" s="107">
        <v>55.63</v>
      </c>
      <c r="K461" s="107">
        <v>55.9</v>
      </c>
      <c r="L461" s="107">
        <v>58.37</v>
      </c>
      <c r="M461" s="15"/>
    </row>
    <row r="462" spans="1:13" ht="21.75" customHeight="1">
      <c r="A462" s="156" t="s">
        <v>88</v>
      </c>
      <c r="B462" s="160" t="s">
        <v>124</v>
      </c>
      <c r="C462" s="20" t="s">
        <v>91</v>
      </c>
      <c r="D462" s="105">
        <v>156</v>
      </c>
      <c r="E462" s="105">
        <v>10</v>
      </c>
      <c r="F462" s="105" t="s">
        <v>212</v>
      </c>
      <c r="G462" s="105" t="s">
        <v>215</v>
      </c>
      <c r="H462" s="105" t="s">
        <v>214</v>
      </c>
      <c r="I462" s="108">
        <v>7.22</v>
      </c>
      <c r="J462" s="107">
        <v>9.2200000000000006</v>
      </c>
      <c r="K462" s="107">
        <v>9.26</v>
      </c>
      <c r="L462" s="107">
        <v>9.67</v>
      </c>
      <c r="M462" s="15">
        <v>47</v>
      </c>
    </row>
    <row r="463" spans="1:13" ht="21.75" customHeight="1">
      <c r="A463" s="156"/>
      <c r="B463" s="160"/>
      <c r="C463" s="23" t="s">
        <v>105</v>
      </c>
      <c r="D463" s="105">
        <v>156</v>
      </c>
      <c r="E463" s="105">
        <v>10</v>
      </c>
      <c r="F463" s="105" t="s">
        <v>212</v>
      </c>
      <c r="G463" s="105" t="s">
        <v>215</v>
      </c>
      <c r="H463" s="105" t="s">
        <v>214</v>
      </c>
      <c r="I463" s="108">
        <v>22.04</v>
      </c>
      <c r="J463" s="107">
        <v>28.15</v>
      </c>
      <c r="K463" s="107">
        <v>28.28</v>
      </c>
      <c r="L463" s="107">
        <v>29.53</v>
      </c>
      <c r="M463" s="15"/>
    </row>
    <row r="464" spans="1:13" ht="21.75" customHeight="1">
      <c r="A464" s="156"/>
      <c r="B464" s="160"/>
      <c r="C464" s="20" t="s">
        <v>106</v>
      </c>
      <c r="D464" s="105">
        <v>156</v>
      </c>
      <c r="E464" s="105">
        <v>10</v>
      </c>
      <c r="F464" s="105" t="s">
        <v>212</v>
      </c>
      <c r="G464" s="105" t="s">
        <v>215</v>
      </c>
      <c r="H464" s="105" t="s">
        <v>214</v>
      </c>
      <c r="I464" s="108">
        <v>33.21</v>
      </c>
      <c r="J464" s="107">
        <v>42.43</v>
      </c>
      <c r="K464" s="107">
        <v>42.63</v>
      </c>
      <c r="L464" s="107">
        <v>44.51</v>
      </c>
      <c r="M464" s="15"/>
    </row>
    <row r="465" spans="1:13" ht="21.75" customHeight="1">
      <c r="A465" s="156"/>
      <c r="B465" s="160"/>
      <c r="C465" s="20" t="s">
        <v>72</v>
      </c>
      <c r="D465" s="105">
        <v>156</v>
      </c>
      <c r="E465" s="105">
        <v>10</v>
      </c>
      <c r="F465" s="105" t="s">
        <v>212</v>
      </c>
      <c r="G465" s="105" t="s">
        <v>215</v>
      </c>
      <c r="H465" s="105" t="s">
        <v>214</v>
      </c>
      <c r="I465" s="108">
        <v>118.96</v>
      </c>
      <c r="J465" s="107">
        <v>151.96</v>
      </c>
      <c r="K465" s="107">
        <v>152.66999999999999</v>
      </c>
      <c r="L465" s="107">
        <v>159.44</v>
      </c>
      <c r="M465" s="15"/>
    </row>
    <row r="466" spans="1:13" ht="21.75" customHeight="1">
      <c r="A466" s="156"/>
      <c r="B466" s="160"/>
      <c r="C466" s="20" t="s">
        <v>97</v>
      </c>
      <c r="D466" s="105">
        <v>156</v>
      </c>
      <c r="E466" s="105">
        <v>10</v>
      </c>
      <c r="F466" s="105" t="s">
        <v>212</v>
      </c>
      <c r="G466" s="105" t="s">
        <v>215</v>
      </c>
      <c r="H466" s="105" t="s">
        <v>214</v>
      </c>
      <c r="I466" s="108">
        <v>2.6</v>
      </c>
      <c r="J466" s="107">
        <v>3.31</v>
      </c>
      <c r="K466" s="107">
        <v>3.34</v>
      </c>
      <c r="L466" s="107">
        <v>3.48</v>
      </c>
      <c r="M466" s="15"/>
    </row>
    <row r="467" spans="1:13" ht="21.75" customHeight="1">
      <c r="A467" s="156" t="s">
        <v>88</v>
      </c>
      <c r="B467" s="160" t="s">
        <v>124</v>
      </c>
      <c r="C467" s="20" t="s">
        <v>91</v>
      </c>
      <c r="D467" s="105">
        <v>156</v>
      </c>
      <c r="E467" s="105">
        <v>10</v>
      </c>
      <c r="F467" s="105" t="s">
        <v>212</v>
      </c>
      <c r="G467" s="105" t="s">
        <v>215</v>
      </c>
      <c r="H467" s="105" t="s">
        <v>214</v>
      </c>
      <c r="I467" s="108">
        <v>216.46</v>
      </c>
      <c r="J467" s="107">
        <v>276.5</v>
      </c>
      <c r="K467" s="107">
        <v>277.8</v>
      </c>
      <c r="L467" s="107">
        <v>290.12</v>
      </c>
      <c r="M467" s="15">
        <v>48</v>
      </c>
    </row>
    <row r="468" spans="1:13" ht="21.75" customHeight="1">
      <c r="A468" s="156"/>
      <c r="B468" s="160"/>
      <c r="C468" s="23" t="s">
        <v>105</v>
      </c>
      <c r="D468" s="105">
        <v>156</v>
      </c>
      <c r="E468" s="105">
        <v>10</v>
      </c>
      <c r="F468" s="105" t="s">
        <v>212</v>
      </c>
      <c r="G468" s="105" t="s">
        <v>215</v>
      </c>
      <c r="H468" s="105" t="s">
        <v>214</v>
      </c>
      <c r="I468" s="108">
        <v>22.04</v>
      </c>
      <c r="J468" s="107">
        <v>28.15</v>
      </c>
      <c r="K468" s="107">
        <v>28.28</v>
      </c>
      <c r="L468" s="107">
        <v>29.53</v>
      </c>
      <c r="M468" s="15"/>
    </row>
    <row r="469" spans="1:13" ht="21.75" customHeight="1">
      <c r="A469" s="156"/>
      <c r="B469" s="160"/>
      <c r="C469" s="20" t="s">
        <v>106</v>
      </c>
      <c r="D469" s="105">
        <v>156</v>
      </c>
      <c r="E469" s="105">
        <v>10</v>
      </c>
      <c r="F469" s="105" t="s">
        <v>212</v>
      </c>
      <c r="G469" s="105" t="s">
        <v>215</v>
      </c>
      <c r="H469" s="105" t="s">
        <v>214</v>
      </c>
      <c r="I469" s="108">
        <v>33.21</v>
      </c>
      <c r="J469" s="107">
        <v>42.43</v>
      </c>
      <c r="K469" s="107">
        <v>42.63</v>
      </c>
      <c r="L469" s="107">
        <v>44.51</v>
      </c>
      <c r="M469" s="15"/>
    </row>
    <row r="470" spans="1:13" ht="21.75" customHeight="1">
      <c r="A470" s="156"/>
      <c r="B470" s="160"/>
      <c r="C470" s="20" t="s">
        <v>49</v>
      </c>
      <c r="D470" s="105">
        <v>156</v>
      </c>
      <c r="E470" s="105">
        <v>10</v>
      </c>
      <c r="F470" s="105" t="s">
        <v>212</v>
      </c>
      <c r="G470" s="105" t="s">
        <v>215</v>
      </c>
      <c r="H470" s="105" t="s">
        <v>214</v>
      </c>
      <c r="I470" s="108">
        <v>32.06</v>
      </c>
      <c r="J470" s="107">
        <v>40.950000000000003</v>
      </c>
      <c r="K470" s="107">
        <v>41.15</v>
      </c>
      <c r="L470" s="107">
        <v>42.97</v>
      </c>
      <c r="M470" s="15"/>
    </row>
    <row r="471" spans="1:13" ht="21.75" customHeight="1">
      <c r="A471" s="156"/>
      <c r="B471" s="160"/>
      <c r="C471" s="20" t="s">
        <v>96</v>
      </c>
      <c r="D471" s="105">
        <v>156</v>
      </c>
      <c r="E471" s="105">
        <v>10</v>
      </c>
      <c r="F471" s="105" t="s">
        <v>212</v>
      </c>
      <c r="G471" s="105" t="s">
        <v>215</v>
      </c>
      <c r="H471" s="105" t="s">
        <v>214</v>
      </c>
      <c r="I471" s="108">
        <v>15.17</v>
      </c>
      <c r="J471" s="107">
        <v>19.38</v>
      </c>
      <c r="K471" s="107">
        <v>19.48</v>
      </c>
      <c r="L471" s="107">
        <v>20.34</v>
      </c>
      <c r="M471" s="15"/>
    </row>
    <row r="472" spans="1:13" ht="21.75" customHeight="1">
      <c r="A472" s="156"/>
      <c r="B472" s="160"/>
      <c r="C472" s="20" t="s">
        <v>107</v>
      </c>
      <c r="D472" s="105">
        <v>156</v>
      </c>
      <c r="E472" s="105">
        <v>10</v>
      </c>
      <c r="F472" s="105" t="s">
        <v>212</v>
      </c>
      <c r="G472" s="105" t="s">
        <v>215</v>
      </c>
      <c r="H472" s="105" t="s">
        <v>214</v>
      </c>
      <c r="I472" s="108">
        <v>181.87</v>
      </c>
      <c r="J472" s="107">
        <v>232.34</v>
      </c>
      <c r="K472" s="107">
        <v>233.42</v>
      </c>
      <c r="L472" s="107">
        <v>243.77</v>
      </c>
      <c r="M472" s="15"/>
    </row>
    <row r="473" spans="1:13" ht="21.75" customHeight="1">
      <c r="A473" s="156"/>
      <c r="B473" s="160"/>
      <c r="C473" s="20" t="s">
        <v>72</v>
      </c>
      <c r="D473" s="105">
        <v>156</v>
      </c>
      <c r="E473" s="105">
        <v>10</v>
      </c>
      <c r="F473" s="105" t="s">
        <v>212</v>
      </c>
      <c r="G473" s="105" t="s">
        <v>215</v>
      </c>
      <c r="H473" s="105" t="s">
        <v>214</v>
      </c>
      <c r="I473" s="108">
        <v>118.96</v>
      </c>
      <c r="J473" s="107">
        <v>151.96</v>
      </c>
      <c r="K473" s="107">
        <v>152.66999999999999</v>
      </c>
      <c r="L473" s="107">
        <v>159.44</v>
      </c>
      <c r="M473" s="15"/>
    </row>
    <row r="474" spans="1:13" ht="21.75" customHeight="1">
      <c r="A474" s="156"/>
      <c r="B474" s="160"/>
      <c r="C474" s="20" t="s">
        <v>97</v>
      </c>
      <c r="D474" s="105">
        <v>156</v>
      </c>
      <c r="E474" s="105">
        <v>10</v>
      </c>
      <c r="F474" s="105" t="s">
        <v>212</v>
      </c>
      <c r="G474" s="105" t="s">
        <v>215</v>
      </c>
      <c r="H474" s="105" t="s">
        <v>214</v>
      </c>
      <c r="I474" s="108">
        <v>10.38</v>
      </c>
      <c r="J474" s="107">
        <v>13.26</v>
      </c>
      <c r="K474" s="107">
        <v>13.31</v>
      </c>
      <c r="L474" s="107">
        <v>13.9</v>
      </c>
      <c r="M474" s="15"/>
    </row>
    <row r="475" spans="1:13" ht="21.75" customHeight="1">
      <c r="A475" s="156"/>
      <c r="B475" s="160"/>
      <c r="C475" s="20" t="s">
        <v>99</v>
      </c>
      <c r="D475" s="105">
        <v>156</v>
      </c>
      <c r="E475" s="105">
        <v>10</v>
      </c>
      <c r="F475" s="105" t="s">
        <v>212</v>
      </c>
      <c r="G475" s="105" t="s">
        <v>215</v>
      </c>
      <c r="H475" s="105" t="s">
        <v>214</v>
      </c>
      <c r="I475" s="108">
        <v>5.57</v>
      </c>
      <c r="J475" s="107">
        <v>7.12</v>
      </c>
      <c r="K475" s="107">
        <v>7.16</v>
      </c>
      <c r="L475" s="107">
        <v>7.47</v>
      </c>
      <c r="M475" s="15"/>
    </row>
    <row r="476" spans="1:13" ht="21.75" customHeight="1">
      <c r="A476" s="156" t="s">
        <v>126</v>
      </c>
      <c r="B476" s="153" t="s">
        <v>125</v>
      </c>
      <c r="C476" s="20" t="s">
        <v>73</v>
      </c>
      <c r="D476" s="105">
        <v>156</v>
      </c>
      <c r="E476" s="105">
        <v>10</v>
      </c>
      <c r="F476" s="105" t="s">
        <v>212</v>
      </c>
      <c r="G476" s="105" t="s">
        <v>215</v>
      </c>
      <c r="H476" s="105" t="s">
        <v>214</v>
      </c>
      <c r="I476" s="108">
        <v>1259.25</v>
      </c>
      <c r="J476" s="107">
        <v>1608.59</v>
      </c>
      <c r="K476" s="107">
        <v>1616.12</v>
      </c>
      <c r="L476" s="107">
        <v>1687.76</v>
      </c>
      <c r="M476" s="15">
        <v>49</v>
      </c>
    </row>
    <row r="477" spans="1:13" ht="21.75" customHeight="1">
      <c r="A477" s="156"/>
      <c r="B477" s="154"/>
      <c r="C477" s="20" t="s">
        <v>116</v>
      </c>
      <c r="D477" s="105">
        <v>156</v>
      </c>
      <c r="E477" s="105">
        <v>10</v>
      </c>
      <c r="F477" s="105" t="s">
        <v>212</v>
      </c>
      <c r="G477" s="105" t="s">
        <v>215</v>
      </c>
      <c r="H477" s="105" t="s">
        <v>214</v>
      </c>
      <c r="I477" s="108">
        <v>218.5</v>
      </c>
      <c r="J477" s="107">
        <v>279.12</v>
      </c>
      <c r="K477" s="107">
        <v>280.43</v>
      </c>
      <c r="L477" s="107">
        <v>292.86</v>
      </c>
      <c r="M477" s="15"/>
    </row>
    <row r="478" spans="1:13" ht="21.75" customHeight="1">
      <c r="A478" s="156"/>
      <c r="B478" s="154"/>
      <c r="C478" s="20" t="s">
        <v>70</v>
      </c>
      <c r="D478" s="105">
        <v>156</v>
      </c>
      <c r="E478" s="105">
        <v>10</v>
      </c>
      <c r="F478" s="105" t="s">
        <v>212</v>
      </c>
      <c r="G478" s="105" t="s">
        <v>215</v>
      </c>
      <c r="H478" s="105" t="s">
        <v>214</v>
      </c>
      <c r="I478" s="108">
        <v>1133.1099999999999</v>
      </c>
      <c r="J478" s="107">
        <v>1447.46</v>
      </c>
      <c r="K478" s="107">
        <v>1454.24</v>
      </c>
      <c r="L478" s="107">
        <v>1518.7</v>
      </c>
      <c r="M478" s="15"/>
    </row>
    <row r="479" spans="1:13" ht="21.75" customHeight="1">
      <c r="A479" s="156"/>
      <c r="B479" s="154"/>
      <c r="C479" s="20" t="s">
        <v>117</v>
      </c>
      <c r="D479" s="105">
        <v>156</v>
      </c>
      <c r="E479" s="105">
        <v>10</v>
      </c>
      <c r="F479" s="105" t="s">
        <v>212</v>
      </c>
      <c r="G479" s="105" t="s">
        <v>215</v>
      </c>
      <c r="H479" s="105" t="s">
        <v>214</v>
      </c>
      <c r="I479" s="108">
        <v>304.66000000000003</v>
      </c>
      <c r="J479" s="107">
        <v>389.18</v>
      </c>
      <c r="K479" s="107">
        <v>391</v>
      </c>
      <c r="L479" s="107">
        <v>408.33</v>
      </c>
      <c r="M479" s="15"/>
    </row>
    <row r="480" spans="1:13" ht="21.75" customHeight="1">
      <c r="A480" s="156"/>
      <c r="B480" s="154"/>
      <c r="C480" s="20" t="s">
        <v>74</v>
      </c>
      <c r="D480" s="105">
        <v>156</v>
      </c>
      <c r="E480" s="105">
        <v>10</v>
      </c>
      <c r="F480" s="105" t="s">
        <v>212</v>
      </c>
      <c r="G480" s="105" t="s">
        <v>215</v>
      </c>
      <c r="H480" s="105" t="s">
        <v>214</v>
      </c>
      <c r="I480" s="108">
        <v>378.9</v>
      </c>
      <c r="J480" s="107">
        <v>484.02</v>
      </c>
      <c r="K480" s="107">
        <v>486.29</v>
      </c>
      <c r="L480" s="107">
        <v>507.83</v>
      </c>
      <c r="M480" s="15"/>
    </row>
    <row r="481" spans="1:13" ht="21.75" customHeight="1">
      <c r="A481" s="156"/>
      <c r="B481" s="154"/>
      <c r="C481" s="20" t="s">
        <v>118</v>
      </c>
      <c r="D481" s="105">
        <v>156</v>
      </c>
      <c r="E481" s="105">
        <v>10</v>
      </c>
      <c r="F481" s="105" t="s">
        <v>212</v>
      </c>
      <c r="G481" s="105" t="s">
        <v>215</v>
      </c>
      <c r="H481" s="105" t="s">
        <v>214</v>
      </c>
      <c r="I481" s="108">
        <v>546.59</v>
      </c>
      <c r="J481" s="107">
        <v>698.22</v>
      </c>
      <c r="K481" s="107">
        <v>701.5</v>
      </c>
      <c r="L481" s="107">
        <v>732.6</v>
      </c>
      <c r="M481" s="15"/>
    </row>
    <row r="482" spans="1:13" ht="21.75" customHeight="1">
      <c r="A482" s="156"/>
      <c r="B482" s="154"/>
      <c r="C482" s="20" t="s">
        <v>46</v>
      </c>
      <c r="D482" s="105">
        <v>156</v>
      </c>
      <c r="E482" s="105">
        <v>10</v>
      </c>
      <c r="F482" s="105" t="s">
        <v>212</v>
      </c>
      <c r="G482" s="105" t="s">
        <v>215</v>
      </c>
      <c r="H482" s="105" t="s">
        <v>214</v>
      </c>
      <c r="I482" s="108">
        <v>13.69</v>
      </c>
      <c r="J482" s="107">
        <v>17.489999999999998</v>
      </c>
      <c r="K482" s="107">
        <v>17.559999999999999</v>
      </c>
      <c r="L482" s="107">
        <v>18.34</v>
      </c>
      <c r="M482" s="15"/>
    </row>
    <row r="483" spans="1:13" ht="21.75" customHeight="1">
      <c r="A483" s="156"/>
      <c r="B483" s="154"/>
      <c r="C483" s="20" t="s">
        <v>48</v>
      </c>
      <c r="D483" s="105">
        <v>156</v>
      </c>
      <c r="E483" s="105">
        <v>10</v>
      </c>
      <c r="F483" s="105" t="s">
        <v>212</v>
      </c>
      <c r="G483" s="105" t="s">
        <v>215</v>
      </c>
      <c r="H483" s="105" t="s">
        <v>214</v>
      </c>
      <c r="I483" s="108">
        <v>204.62</v>
      </c>
      <c r="J483" s="107">
        <v>261.38</v>
      </c>
      <c r="K483" s="107">
        <v>262.61</v>
      </c>
      <c r="L483" s="107">
        <v>274.25</v>
      </c>
      <c r="M483" s="15"/>
    </row>
    <row r="484" spans="1:13" ht="21.75" customHeight="1">
      <c r="A484" s="156"/>
      <c r="B484" s="154"/>
      <c r="C484" s="20" t="s">
        <v>64</v>
      </c>
      <c r="D484" s="105">
        <v>156</v>
      </c>
      <c r="E484" s="105">
        <v>10</v>
      </c>
      <c r="F484" s="105" t="s">
        <v>212</v>
      </c>
      <c r="G484" s="105" t="s">
        <v>215</v>
      </c>
      <c r="H484" s="105" t="s">
        <v>214</v>
      </c>
      <c r="I484" s="108">
        <v>484.13</v>
      </c>
      <c r="J484" s="107">
        <v>618.42999999999995</v>
      </c>
      <c r="K484" s="107">
        <v>621.33000000000004</v>
      </c>
      <c r="L484" s="107">
        <v>648.87</v>
      </c>
      <c r="M484" s="15"/>
    </row>
    <row r="485" spans="1:13" ht="23.25" customHeight="1">
      <c r="A485" s="156"/>
      <c r="B485" s="154"/>
      <c r="C485" s="20" t="s">
        <v>72</v>
      </c>
      <c r="D485" s="105">
        <v>156</v>
      </c>
      <c r="E485" s="105">
        <v>10</v>
      </c>
      <c r="F485" s="105" t="s">
        <v>212</v>
      </c>
      <c r="G485" s="105" t="s">
        <v>215</v>
      </c>
      <c r="H485" s="105" t="s">
        <v>214</v>
      </c>
      <c r="I485" s="108">
        <v>79.31</v>
      </c>
      <c r="J485" s="107">
        <v>101.31</v>
      </c>
      <c r="K485" s="107">
        <v>101.79</v>
      </c>
      <c r="L485" s="107">
        <v>106.29</v>
      </c>
      <c r="M485" s="15"/>
    </row>
    <row r="486" spans="1:13" ht="21.75" customHeight="1">
      <c r="A486" s="156"/>
      <c r="B486" s="154"/>
      <c r="C486" s="20" t="s">
        <v>71</v>
      </c>
      <c r="D486" s="105">
        <v>156</v>
      </c>
      <c r="E486" s="105">
        <v>10</v>
      </c>
      <c r="F486" s="105" t="s">
        <v>212</v>
      </c>
      <c r="G486" s="105" t="s">
        <v>215</v>
      </c>
      <c r="H486" s="105" t="s">
        <v>214</v>
      </c>
      <c r="I486" s="108">
        <v>48.92</v>
      </c>
      <c r="J486" s="107">
        <v>62.48</v>
      </c>
      <c r="K486" s="107">
        <v>62.78</v>
      </c>
      <c r="L486" s="107">
        <v>65.56</v>
      </c>
      <c r="M486" s="15"/>
    </row>
    <row r="487" spans="1:13" ht="21.75" customHeight="1">
      <c r="A487" s="156"/>
      <c r="B487" s="154"/>
      <c r="C487" s="20" t="s">
        <v>66</v>
      </c>
      <c r="D487" s="105">
        <v>156</v>
      </c>
      <c r="E487" s="105">
        <v>10</v>
      </c>
      <c r="F487" s="105" t="s">
        <v>212</v>
      </c>
      <c r="G487" s="105" t="s">
        <v>215</v>
      </c>
      <c r="H487" s="105" t="s">
        <v>214</v>
      </c>
      <c r="I487" s="108">
        <v>110.24</v>
      </c>
      <c r="J487" s="107">
        <v>140.83000000000001</v>
      </c>
      <c r="K487" s="107">
        <v>141.49</v>
      </c>
      <c r="L487" s="107">
        <v>147.75</v>
      </c>
      <c r="M487" s="15"/>
    </row>
    <row r="488" spans="1:13" ht="21.75" customHeight="1">
      <c r="A488" s="156"/>
      <c r="B488" s="155"/>
      <c r="C488" s="20" t="s">
        <v>119</v>
      </c>
      <c r="D488" s="105">
        <v>156</v>
      </c>
      <c r="E488" s="105">
        <v>10</v>
      </c>
      <c r="F488" s="105" t="s">
        <v>212</v>
      </c>
      <c r="G488" s="105" t="s">
        <v>215</v>
      </c>
      <c r="H488" s="105" t="s">
        <v>214</v>
      </c>
      <c r="I488" s="108">
        <v>20.399999999999999</v>
      </c>
      <c r="J488" s="107">
        <v>26.06</v>
      </c>
      <c r="K488" s="107">
        <v>26.18</v>
      </c>
      <c r="L488" s="107">
        <v>27.34</v>
      </c>
      <c r="M488" s="15"/>
    </row>
    <row r="489" spans="1:13" ht="21.75" customHeight="1">
      <c r="A489" s="156" t="s">
        <v>127</v>
      </c>
      <c r="B489" s="153" t="s">
        <v>125</v>
      </c>
      <c r="C489" s="20" t="s">
        <v>73</v>
      </c>
      <c r="D489" s="105">
        <v>156</v>
      </c>
      <c r="E489" s="105">
        <v>10</v>
      </c>
      <c r="F489" s="105" t="s">
        <v>212</v>
      </c>
      <c r="G489" s="105" t="s">
        <v>215</v>
      </c>
      <c r="H489" s="105" t="s">
        <v>214</v>
      </c>
      <c r="I489" s="108">
        <v>1882.58</v>
      </c>
      <c r="J489" s="107">
        <v>2404.85</v>
      </c>
      <c r="K489" s="107">
        <v>2416.12</v>
      </c>
      <c r="L489" s="107">
        <v>2523.2199999999998</v>
      </c>
      <c r="M489" s="15">
        <v>50</v>
      </c>
    </row>
    <row r="490" spans="1:13" ht="21.75" customHeight="1">
      <c r="A490" s="156"/>
      <c r="B490" s="154"/>
      <c r="C490" s="20" t="s">
        <v>116</v>
      </c>
      <c r="D490" s="105">
        <v>156</v>
      </c>
      <c r="E490" s="105">
        <v>10</v>
      </c>
      <c r="F490" s="105" t="s">
        <v>212</v>
      </c>
      <c r="G490" s="105" t="s">
        <v>215</v>
      </c>
      <c r="H490" s="105" t="s">
        <v>214</v>
      </c>
      <c r="I490" s="108">
        <v>99.32</v>
      </c>
      <c r="J490" s="107">
        <v>126.88</v>
      </c>
      <c r="K490" s="107">
        <v>127.47</v>
      </c>
      <c r="L490" s="107">
        <v>133.12</v>
      </c>
      <c r="M490" s="15"/>
    </row>
    <row r="491" spans="1:13" ht="21.75" customHeight="1">
      <c r="A491" s="156"/>
      <c r="B491" s="154"/>
      <c r="C491" s="20" t="s">
        <v>47</v>
      </c>
      <c r="D491" s="105">
        <v>156</v>
      </c>
      <c r="E491" s="105">
        <v>10</v>
      </c>
      <c r="F491" s="105" t="s">
        <v>212</v>
      </c>
      <c r="G491" s="105" t="s">
        <v>215</v>
      </c>
      <c r="H491" s="105" t="s">
        <v>214</v>
      </c>
      <c r="I491" s="108">
        <v>7.2</v>
      </c>
      <c r="J491" s="107">
        <v>9.1999999999999993</v>
      </c>
      <c r="K491" s="107">
        <v>9.24</v>
      </c>
      <c r="L491" s="107">
        <v>9.66</v>
      </c>
      <c r="M491" s="15"/>
    </row>
    <row r="492" spans="1:13" ht="21.75" customHeight="1">
      <c r="A492" s="156"/>
      <c r="B492" s="154"/>
      <c r="C492" s="20" t="s">
        <v>63</v>
      </c>
      <c r="D492" s="105">
        <v>156</v>
      </c>
      <c r="E492" s="105">
        <v>10</v>
      </c>
      <c r="F492" s="105" t="s">
        <v>212</v>
      </c>
      <c r="G492" s="105" t="s">
        <v>215</v>
      </c>
      <c r="H492" s="105" t="s">
        <v>214</v>
      </c>
      <c r="I492" s="108">
        <v>33.619999999999997</v>
      </c>
      <c r="J492" s="107">
        <v>42.95</v>
      </c>
      <c r="K492" s="107">
        <v>43.16</v>
      </c>
      <c r="L492" s="107">
        <v>45.07</v>
      </c>
      <c r="M492" s="15"/>
    </row>
    <row r="493" spans="1:13" ht="21.75" customHeight="1">
      <c r="A493" s="156"/>
      <c r="B493" s="154"/>
      <c r="C493" s="20" t="s">
        <v>70</v>
      </c>
      <c r="D493" s="105">
        <v>156</v>
      </c>
      <c r="E493" s="105">
        <v>10</v>
      </c>
      <c r="F493" s="105" t="s">
        <v>212</v>
      </c>
      <c r="G493" s="105" t="s">
        <v>215</v>
      </c>
      <c r="H493" s="105" t="s">
        <v>214</v>
      </c>
      <c r="I493" s="108">
        <v>351.44</v>
      </c>
      <c r="J493" s="107">
        <v>448.93</v>
      </c>
      <c r="K493" s="107">
        <v>451.04</v>
      </c>
      <c r="L493" s="107">
        <v>471.03</v>
      </c>
      <c r="M493" s="15"/>
    </row>
    <row r="494" spans="1:13" ht="21.75" customHeight="1">
      <c r="A494" s="156"/>
      <c r="B494" s="154"/>
      <c r="C494" s="20" t="s">
        <v>117</v>
      </c>
      <c r="D494" s="105">
        <v>156</v>
      </c>
      <c r="E494" s="105">
        <v>10</v>
      </c>
      <c r="F494" s="105" t="s">
        <v>212</v>
      </c>
      <c r="G494" s="105" t="s">
        <v>215</v>
      </c>
      <c r="H494" s="105" t="s">
        <v>214</v>
      </c>
      <c r="I494" s="108">
        <v>1502.57</v>
      </c>
      <c r="J494" s="107">
        <v>1919.42</v>
      </c>
      <c r="K494" s="107">
        <v>1928.41</v>
      </c>
      <c r="L494" s="107">
        <v>2013.89</v>
      </c>
      <c r="M494" s="15"/>
    </row>
    <row r="495" spans="1:13" ht="21.75" customHeight="1">
      <c r="A495" s="156"/>
      <c r="B495" s="154"/>
      <c r="C495" s="20" t="s">
        <v>74</v>
      </c>
      <c r="D495" s="105">
        <v>156</v>
      </c>
      <c r="E495" s="105">
        <v>10</v>
      </c>
      <c r="F495" s="105" t="s">
        <v>212</v>
      </c>
      <c r="G495" s="105" t="s">
        <v>215</v>
      </c>
      <c r="H495" s="105" t="s">
        <v>214</v>
      </c>
      <c r="I495" s="108">
        <v>2976.64</v>
      </c>
      <c r="J495" s="107">
        <v>3802.43</v>
      </c>
      <c r="K495" s="107">
        <v>3820.24</v>
      </c>
      <c r="L495" s="107">
        <v>3989.59</v>
      </c>
      <c r="M495" s="15"/>
    </row>
    <row r="496" spans="1:13" ht="21.75" customHeight="1">
      <c r="A496" s="156"/>
      <c r="B496" s="154"/>
      <c r="C496" s="20" t="s">
        <v>120</v>
      </c>
      <c r="D496" s="105">
        <v>156</v>
      </c>
      <c r="E496" s="105">
        <v>10</v>
      </c>
      <c r="F496" s="105" t="s">
        <v>212</v>
      </c>
      <c r="G496" s="105" t="s">
        <v>215</v>
      </c>
      <c r="H496" s="105" t="s">
        <v>214</v>
      </c>
      <c r="I496" s="108">
        <v>127.56</v>
      </c>
      <c r="J496" s="107">
        <v>162.94</v>
      </c>
      <c r="K496" s="107">
        <v>163.69999999999999</v>
      </c>
      <c r="L496" s="107">
        <v>170.96</v>
      </c>
      <c r="M496" s="15"/>
    </row>
    <row r="497" spans="1:13" ht="21.75" customHeight="1">
      <c r="A497" s="156"/>
      <c r="B497" s="154"/>
      <c r="C497" s="20" t="s">
        <v>118</v>
      </c>
      <c r="D497" s="105">
        <v>156</v>
      </c>
      <c r="E497" s="105">
        <v>10</v>
      </c>
      <c r="F497" s="105" t="s">
        <v>212</v>
      </c>
      <c r="G497" s="105" t="s">
        <v>215</v>
      </c>
      <c r="H497" s="105" t="s">
        <v>214</v>
      </c>
      <c r="I497" s="108">
        <v>1786.05</v>
      </c>
      <c r="J497" s="107">
        <v>2281.54</v>
      </c>
      <c r="K497" s="107">
        <v>2292.23</v>
      </c>
      <c r="L497" s="107">
        <v>2393.84</v>
      </c>
      <c r="M497" s="15"/>
    </row>
    <row r="498" spans="1:13" ht="21.75" customHeight="1">
      <c r="A498" s="156"/>
      <c r="B498" s="154"/>
      <c r="C498" s="20" t="s">
        <v>46</v>
      </c>
      <c r="D498" s="105">
        <v>156</v>
      </c>
      <c r="E498" s="105">
        <v>10</v>
      </c>
      <c r="F498" s="105" t="s">
        <v>212</v>
      </c>
      <c r="G498" s="105" t="s">
        <v>215</v>
      </c>
      <c r="H498" s="105" t="s">
        <v>214</v>
      </c>
      <c r="I498" s="108">
        <v>250.99</v>
      </c>
      <c r="J498" s="107">
        <v>320.61</v>
      </c>
      <c r="K498" s="107">
        <v>322.12</v>
      </c>
      <c r="L498" s="107">
        <v>336.4</v>
      </c>
      <c r="M498" s="15"/>
    </row>
    <row r="499" spans="1:13" ht="21.75" customHeight="1">
      <c r="A499" s="156"/>
      <c r="B499" s="154"/>
      <c r="C499" s="20" t="s">
        <v>71</v>
      </c>
      <c r="D499" s="105">
        <v>156</v>
      </c>
      <c r="E499" s="105">
        <v>10</v>
      </c>
      <c r="F499" s="105" t="s">
        <v>212</v>
      </c>
      <c r="G499" s="105" t="s">
        <v>215</v>
      </c>
      <c r="H499" s="105" t="s">
        <v>214</v>
      </c>
      <c r="I499" s="108">
        <v>101.92</v>
      </c>
      <c r="J499" s="107">
        <v>130.19</v>
      </c>
      <c r="K499" s="107">
        <v>130.80000000000001</v>
      </c>
      <c r="L499" s="107">
        <v>136.6</v>
      </c>
      <c r="M499" s="15"/>
    </row>
    <row r="500" spans="1:13" ht="21.75" customHeight="1">
      <c r="A500" s="156"/>
      <c r="B500" s="154"/>
      <c r="C500" s="20" t="s">
        <v>62</v>
      </c>
      <c r="D500" s="105">
        <v>156</v>
      </c>
      <c r="E500" s="105">
        <v>10</v>
      </c>
      <c r="F500" s="105" t="s">
        <v>212</v>
      </c>
      <c r="G500" s="105" t="s">
        <v>215</v>
      </c>
      <c r="H500" s="105" t="s">
        <v>214</v>
      </c>
      <c r="I500" s="108">
        <v>11.05</v>
      </c>
      <c r="J500" s="107">
        <v>14.12</v>
      </c>
      <c r="K500" s="107">
        <v>14.18</v>
      </c>
      <c r="L500" s="107">
        <v>14.81</v>
      </c>
      <c r="M500" s="15"/>
    </row>
    <row r="501" spans="1:13" ht="21.75" customHeight="1">
      <c r="A501" s="156"/>
      <c r="B501" s="154"/>
      <c r="C501" s="20" t="s">
        <v>48</v>
      </c>
      <c r="D501" s="105">
        <v>156</v>
      </c>
      <c r="E501" s="105">
        <v>10</v>
      </c>
      <c r="F501" s="105" t="s">
        <v>212</v>
      </c>
      <c r="G501" s="105" t="s">
        <v>215</v>
      </c>
      <c r="H501" s="105" t="s">
        <v>214</v>
      </c>
      <c r="I501" s="108">
        <v>85.26</v>
      </c>
      <c r="J501" s="107">
        <v>108.91</v>
      </c>
      <c r="K501" s="107">
        <v>109.43</v>
      </c>
      <c r="L501" s="107">
        <v>114.27</v>
      </c>
      <c r="M501" s="15"/>
    </row>
    <row r="502" spans="1:13" ht="21.75" customHeight="1">
      <c r="A502" s="156"/>
      <c r="B502" s="154"/>
      <c r="C502" s="20" t="s">
        <v>64</v>
      </c>
      <c r="D502" s="105">
        <v>156</v>
      </c>
      <c r="E502" s="105">
        <v>10</v>
      </c>
      <c r="F502" s="105" t="s">
        <v>212</v>
      </c>
      <c r="G502" s="105" t="s">
        <v>215</v>
      </c>
      <c r="H502" s="105" t="s">
        <v>214</v>
      </c>
      <c r="I502" s="108">
        <v>374.62</v>
      </c>
      <c r="J502" s="107">
        <v>478.55</v>
      </c>
      <c r="K502" s="107">
        <v>480.79</v>
      </c>
      <c r="L502" s="107">
        <v>502.1</v>
      </c>
      <c r="M502" s="15"/>
    </row>
    <row r="503" spans="1:13" ht="21.75" customHeight="1">
      <c r="A503" s="156"/>
      <c r="B503" s="154"/>
      <c r="C503" s="20" t="s">
        <v>65</v>
      </c>
      <c r="D503" s="105">
        <v>156</v>
      </c>
      <c r="E503" s="105">
        <v>10</v>
      </c>
      <c r="F503" s="105" t="s">
        <v>212</v>
      </c>
      <c r="G503" s="105" t="s">
        <v>215</v>
      </c>
      <c r="H503" s="105" t="s">
        <v>214</v>
      </c>
      <c r="I503" s="108">
        <v>100.79</v>
      </c>
      <c r="J503" s="107">
        <v>128.75</v>
      </c>
      <c r="K503" s="107">
        <v>129.35</v>
      </c>
      <c r="L503" s="107">
        <v>135.08000000000001</v>
      </c>
      <c r="M503" s="15"/>
    </row>
    <row r="504" spans="1:13" ht="21.75" customHeight="1">
      <c r="A504" s="156"/>
      <c r="B504" s="154"/>
      <c r="C504" s="20" t="s">
        <v>72</v>
      </c>
      <c r="D504" s="105">
        <v>156</v>
      </c>
      <c r="E504" s="105">
        <v>10</v>
      </c>
      <c r="F504" s="105" t="s">
        <v>212</v>
      </c>
      <c r="G504" s="105" t="s">
        <v>215</v>
      </c>
      <c r="H504" s="105" t="s">
        <v>214</v>
      </c>
      <c r="I504" s="108">
        <v>120.38</v>
      </c>
      <c r="J504" s="107">
        <v>153.78</v>
      </c>
      <c r="K504" s="107">
        <v>154.5</v>
      </c>
      <c r="L504" s="107">
        <v>161.35</v>
      </c>
      <c r="M504" s="15"/>
    </row>
    <row r="505" spans="1:13" ht="21.75" customHeight="1">
      <c r="A505" s="156"/>
      <c r="B505" s="154"/>
      <c r="C505" s="20" t="s">
        <v>66</v>
      </c>
      <c r="D505" s="105">
        <v>156</v>
      </c>
      <c r="E505" s="105">
        <v>10</v>
      </c>
      <c r="F505" s="105" t="s">
        <v>212</v>
      </c>
      <c r="G505" s="105" t="s">
        <v>215</v>
      </c>
      <c r="H505" s="105" t="s">
        <v>214</v>
      </c>
      <c r="I505" s="108">
        <v>251.35</v>
      </c>
      <c r="J505" s="107">
        <v>321.08999999999997</v>
      </c>
      <c r="K505" s="107">
        <v>322.58999999999997</v>
      </c>
      <c r="L505" s="107">
        <v>336.9</v>
      </c>
      <c r="M505" s="15"/>
    </row>
    <row r="506" spans="1:13" ht="21.75" customHeight="1">
      <c r="A506" s="156"/>
      <c r="B506" s="154"/>
      <c r="C506" s="20" t="s">
        <v>119</v>
      </c>
      <c r="D506" s="105">
        <v>156</v>
      </c>
      <c r="E506" s="105">
        <v>10</v>
      </c>
      <c r="F506" s="105" t="s">
        <v>212</v>
      </c>
      <c r="G506" s="105" t="s">
        <v>215</v>
      </c>
      <c r="H506" s="105" t="s">
        <v>214</v>
      </c>
      <c r="I506" s="108">
        <v>568.71</v>
      </c>
      <c r="J506" s="107">
        <v>726.48</v>
      </c>
      <c r="K506" s="107">
        <v>729.89</v>
      </c>
      <c r="L506" s="107">
        <v>762.25</v>
      </c>
      <c r="M506" s="15"/>
    </row>
    <row r="507" spans="1:13" ht="21.75" customHeight="1">
      <c r="A507" s="156"/>
      <c r="B507" s="155"/>
      <c r="C507" s="20" t="s">
        <v>100</v>
      </c>
      <c r="D507" s="105">
        <v>156</v>
      </c>
      <c r="E507" s="105">
        <v>10</v>
      </c>
      <c r="F507" s="105" t="s">
        <v>212</v>
      </c>
      <c r="G507" s="105" t="s">
        <v>215</v>
      </c>
      <c r="H507" s="105" t="s">
        <v>214</v>
      </c>
      <c r="I507" s="108">
        <v>486.98</v>
      </c>
      <c r="J507" s="107">
        <v>622.08000000000004</v>
      </c>
      <c r="K507" s="107">
        <v>624.99</v>
      </c>
      <c r="L507" s="107">
        <v>652.70000000000005</v>
      </c>
      <c r="M507" s="15"/>
    </row>
    <row r="508" spans="1:13" ht="21.75" customHeight="1">
      <c r="A508" s="156" t="s">
        <v>126</v>
      </c>
      <c r="B508" s="153" t="s">
        <v>125</v>
      </c>
      <c r="C508" s="20" t="s">
        <v>73</v>
      </c>
      <c r="D508" s="105">
        <v>156</v>
      </c>
      <c r="E508" s="105">
        <v>10</v>
      </c>
      <c r="F508" s="105" t="s">
        <v>212</v>
      </c>
      <c r="G508" s="105" t="s">
        <v>215</v>
      </c>
      <c r="H508" s="105" t="s">
        <v>214</v>
      </c>
      <c r="I508" s="108">
        <v>6296.26</v>
      </c>
      <c r="J508" s="107">
        <v>8042.97</v>
      </c>
      <c r="K508" s="107">
        <v>8080.66</v>
      </c>
      <c r="L508" s="107">
        <v>8438.86</v>
      </c>
      <c r="M508" s="15">
        <v>51</v>
      </c>
    </row>
    <row r="509" spans="1:13" ht="21.75" customHeight="1">
      <c r="A509" s="156"/>
      <c r="B509" s="154"/>
      <c r="C509" s="20" t="s">
        <v>116</v>
      </c>
      <c r="D509" s="105">
        <v>156</v>
      </c>
      <c r="E509" s="105">
        <v>10</v>
      </c>
      <c r="F509" s="105" t="s">
        <v>212</v>
      </c>
      <c r="G509" s="105" t="s">
        <v>215</v>
      </c>
      <c r="H509" s="105" t="s">
        <v>214</v>
      </c>
      <c r="I509" s="108">
        <v>3297.44</v>
      </c>
      <c r="J509" s="107">
        <v>4212.22</v>
      </c>
      <c r="K509" s="107">
        <v>4231.95</v>
      </c>
      <c r="L509" s="107">
        <v>4419.54</v>
      </c>
      <c r="M509" s="15"/>
    </row>
    <row r="510" spans="1:13" ht="21.75" customHeight="1">
      <c r="A510" s="156"/>
      <c r="B510" s="154"/>
      <c r="C510" s="20" t="s">
        <v>121</v>
      </c>
      <c r="D510" s="105">
        <v>156</v>
      </c>
      <c r="E510" s="105">
        <v>10</v>
      </c>
      <c r="F510" s="105" t="s">
        <v>212</v>
      </c>
      <c r="G510" s="105" t="s">
        <v>215</v>
      </c>
      <c r="H510" s="105" t="s">
        <v>214</v>
      </c>
      <c r="I510" s="108">
        <v>2291.92</v>
      </c>
      <c r="J510" s="107">
        <v>2927.75</v>
      </c>
      <c r="K510" s="107">
        <v>2941.47</v>
      </c>
      <c r="L510" s="107">
        <v>3071.85</v>
      </c>
      <c r="M510" s="15"/>
    </row>
    <row r="511" spans="1:13" ht="21.75" customHeight="1">
      <c r="A511" s="156"/>
      <c r="B511" s="154"/>
      <c r="C511" s="20" t="s">
        <v>47</v>
      </c>
      <c r="D511" s="105">
        <v>156</v>
      </c>
      <c r="E511" s="105">
        <v>10</v>
      </c>
      <c r="F511" s="105" t="s">
        <v>212</v>
      </c>
      <c r="G511" s="105" t="s">
        <v>215</v>
      </c>
      <c r="H511" s="105" t="s">
        <v>214</v>
      </c>
      <c r="I511" s="108">
        <v>3385.08</v>
      </c>
      <c r="J511" s="107">
        <v>4324.17</v>
      </c>
      <c r="K511" s="107">
        <v>4344.43</v>
      </c>
      <c r="L511" s="107">
        <v>4537.01</v>
      </c>
      <c r="M511" s="15"/>
    </row>
    <row r="512" spans="1:13" ht="21.75" customHeight="1">
      <c r="A512" s="156"/>
      <c r="B512" s="154"/>
      <c r="C512" s="20" t="s">
        <v>63</v>
      </c>
      <c r="D512" s="105">
        <v>156</v>
      </c>
      <c r="E512" s="105">
        <v>10</v>
      </c>
      <c r="F512" s="105" t="s">
        <v>212</v>
      </c>
      <c r="G512" s="105" t="s">
        <v>215</v>
      </c>
      <c r="H512" s="105" t="s">
        <v>214</v>
      </c>
      <c r="I512" s="108">
        <v>416.96</v>
      </c>
      <c r="J512" s="107">
        <v>532.63</v>
      </c>
      <c r="K512" s="107">
        <v>535.13</v>
      </c>
      <c r="L512" s="107">
        <v>558.85</v>
      </c>
      <c r="M512" s="15"/>
    </row>
    <row r="513" spans="1:13" ht="21.75" customHeight="1">
      <c r="A513" s="156"/>
      <c r="B513" s="154"/>
      <c r="C513" s="20" t="s">
        <v>70</v>
      </c>
      <c r="D513" s="105">
        <v>156</v>
      </c>
      <c r="E513" s="105">
        <v>10</v>
      </c>
      <c r="F513" s="105" t="s">
        <v>212</v>
      </c>
      <c r="G513" s="105" t="s">
        <v>215</v>
      </c>
      <c r="H513" s="105" t="s">
        <v>214</v>
      </c>
      <c r="I513" s="108">
        <v>6088.47</v>
      </c>
      <c r="J513" s="107">
        <v>7777.54</v>
      </c>
      <c r="K513" s="107">
        <v>7813.99</v>
      </c>
      <c r="L513" s="107">
        <v>8160.37</v>
      </c>
      <c r="M513" s="15"/>
    </row>
    <row r="514" spans="1:13" ht="21.75" customHeight="1">
      <c r="A514" s="156"/>
      <c r="B514" s="154"/>
      <c r="C514" s="20" t="s">
        <v>117</v>
      </c>
      <c r="D514" s="105">
        <v>156</v>
      </c>
      <c r="E514" s="105">
        <v>10</v>
      </c>
      <c r="F514" s="105" t="s">
        <v>212</v>
      </c>
      <c r="G514" s="105" t="s">
        <v>215</v>
      </c>
      <c r="H514" s="105" t="s">
        <v>214</v>
      </c>
      <c r="I514" s="108">
        <v>9044.2800000000007</v>
      </c>
      <c r="J514" s="107">
        <v>11553.37</v>
      </c>
      <c r="K514" s="107">
        <v>11607.51</v>
      </c>
      <c r="L514" s="107">
        <v>12122.05</v>
      </c>
      <c r="M514" s="15"/>
    </row>
    <row r="515" spans="1:13" ht="21.75" customHeight="1">
      <c r="A515" s="156"/>
      <c r="B515" s="154"/>
      <c r="C515" s="20" t="s">
        <v>120</v>
      </c>
      <c r="D515" s="105">
        <v>156</v>
      </c>
      <c r="E515" s="105">
        <v>10</v>
      </c>
      <c r="F515" s="105" t="s">
        <v>212</v>
      </c>
      <c r="G515" s="105" t="s">
        <v>215</v>
      </c>
      <c r="H515" s="105" t="s">
        <v>214</v>
      </c>
      <c r="I515" s="108">
        <v>3027.89</v>
      </c>
      <c r="J515" s="107">
        <v>3867.9</v>
      </c>
      <c r="K515" s="107">
        <v>3886.02</v>
      </c>
      <c r="L515" s="107">
        <v>4058.28</v>
      </c>
      <c r="M515" s="15"/>
    </row>
    <row r="516" spans="1:13" ht="21.75" customHeight="1">
      <c r="A516" s="156"/>
      <c r="B516" s="154"/>
      <c r="C516" s="20" t="s">
        <v>118</v>
      </c>
      <c r="D516" s="105">
        <v>156</v>
      </c>
      <c r="E516" s="105">
        <v>10</v>
      </c>
      <c r="F516" s="105" t="s">
        <v>212</v>
      </c>
      <c r="G516" s="105" t="s">
        <v>215</v>
      </c>
      <c r="H516" s="105" t="s">
        <v>214</v>
      </c>
      <c r="I516" s="108">
        <v>819.88</v>
      </c>
      <c r="J516" s="107">
        <v>1047.3399999999999</v>
      </c>
      <c r="K516" s="107">
        <v>1052.24</v>
      </c>
      <c r="L516" s="107">
        <v>1098.8900000000001</v>
      </c>
      <c r="M516" s="15"/>
    </row>
    <row r="517" spans="1:13" ht="21.75" customHeight="1">
      <c r="A517" s="156"/>
      <c r="B517" s="154"/>
      <c r="C517" s="20" t="s">
        <v>46</v>
      </c>
      <c r="D517" s="105">
        <v>156</v>
      </c>
      <c r="E517" s="105">
        <v>10</v>
      </c>
      <c r="F517" s="105" t="s">
        <v>212</v>
      </c>
      <c r="G517" s="105" t="s">
        <v>215</v>
      </c>
      <c r="H517" s="105" t="s">
        <v>214</v>
      </c>
      <c r="I517" s="108">
        <v>27.38</v>
      </c>
      <c r="J517" s="107">
        <v>34.979999999999997</v>
      </c>
      <c r="K517" s="107">
        <v>35.15</v>
      </c>
      <c r="L517" s="107">
        <v>36.700000000000003</v>
      </c>
      <c r="M517" s="15"/>
    </row>
    <row r="518" spans="1:13" ht="21.75" customHeight="1">
      <c r="A518" s="156"/>
      <c r="B518" s="154"/>
      <c r="C518" s="20" t="s">
        <v>71</v>
      </c>
      <c r="D518" s="105">
        <v>156</v>
      </c>
      <c r="E518" s="105">
        <v>10</v>
      </c>
      <c r="F518" s="105" t="s">
        <v>212</v>
      </c>
      <c r="G518" s="105" t="s">
        <v>215</v>
      </c>
      <c r="H518" s="105" t="s">
        <v>214</v>
      </c>
      <c r="I518" s="108">
        <v>4647.17</v>
      </c>
      <c r="J518" s="107">
        <v>5936.39</v>
      </c>
      <c r="K518" s="107">
        <v>5964.22</v>
      </c>
      <c r="L518" s="107">
        <v>6228.59</v>
      </c>
      <c r="M518" s="15"/>
    </row>
    <row r="519" spans="1:13" ht="21.75" customHeight="1">
      <c r="A519" s="156"/>
      <c r="B519" s="154"/>
      <c r="C519" s="20" t="s">
        <v>62</v>
      </c>
      <c r="D519" s="105">
        <v>156</v>
      </c>
      <c r="E519" s="105">
        <v>10</v>
      </c>
      <c r="F519" s="105" t="s">
        <v>212</v>
      </c>
      <c r="G519" s="105" t="s">
        <v>215</v>
      </c>
      <c r="H519" s="105" t="s">
        <v>214</v>
      </c>
      <c r="I519" s="108">
        <v>101.58</v>
      </c>
      <c r="J519" s="107">
        <v>129.77000000000001</v>
      </c>
      <c r="K519" s="107">
        <v>130.37</v>
      </c>
      <c r="L519" s="107">
        <v>136.15</v>
      </c>
      <c r="M519" s="15"/>
    </row>
    <row r="520" spans="1:13" ht="21.75" customHeight="1">
      <c r="A520" s="156"/>
      <c r="B520" s="154"/>
      <c r="C520" s="20" t="s">
        <v>48</v>
      </c>
      <c r="D520" s="105">
        <v>156</v>
      </c>
      <c r="E520" s="105">
        <v>10</v>
      </c>
      <c r="F520" s="105" t="s">
        <v>212</v>
      </c>
      <c r="G520" s="105" t="s">
        <v>215</v>
      </c>
      <c r="H520" s="105" t="s">
        <v>214</v>
      </c>
      <c r="I520" s="108">
        <v>4987.49</v>
      </c>
      <c r="J520" s="107">
        <v>6371.13</v>
      </c>
      <c r="K520" s="107">
        <v>6400.99</v>
      </c>
      <c r="L520" s="107">
        <v>6684.73</v>
      </c>
      <c r="M520" s="15"/>
    </row>
    <row r="521" spans="1:13" ht="21.75" customHeight="1">
      <c r="A521" s="156"/>
      <c r="B521" s="154"/>
      <c r="C521" s="20" t="s">
        <v>64</v>
      </c>
      <c r="D521" s="105">
        <v>156</v>
      </c>
      <c r="E521" s="105">
        <v>10</v>
      </c>
      <c r="F521" s="105" t="s">
        <v>212</v>
      </c>
      <c r="G521" s="105" t="s">
        <v>215</v>
      </c>
      <c r="H521" s="105" t="s">
        <v>214</v>
      </c>
      <c r="I521" s="108">
        <v>1959.55</v>
      </c>
      <c r="J521" s="107">
        <v>2503.1799999999998</v>
      </c>
      <c r="K521" s="107">
        <v>2514.9</v>
      </c>
      <c r="L521" s="107">
        <v>2626.38</v>
      </c>
      <c r="M521" s="15"/>
    </row>
    <row r="522" spans="1:13" ht="21.75" customHeight="1">
      <c r="A522" s="156"/>
      <c r="B522" s="154"/>
      <c r="C522" s="20" t="s">
        <v>49</v>
      </c>
      <c r="D522" s="105">
        <v>156</v>
      </c>
      <c r="E522" s="105">
        <v>10</v>
      </c>
      <c r="F522" s="105" t="s">
        <v>212</v>
      </c>
      <c r="G522" s="105" t="s">
        <v>215</v>
      </c>
      <c r="H522" s="105" t="s">
        <v>214</v>
      </c>
      <c r="I522" s="108">
        <v>295.98</v>
      </c>
      <c r="J522" s="107">
        <v>378.1</v>
      </c>
      <c r="K522" s="107">
        <v>379.86</v>
      </c>
      <c r="L522" s="107">
        <v>396.7</v>
      </c>
      <c r="M522" s="15"/>
    </row>
    <row r="523" spans="1:13" ht="21.75" customHeight="1">
      <c r="A523" s="156"/>
      <c r="B523" s="154"/>
      <c r="C523" s="20" t="s">
        <v>72</v>
      </c>
      <c r="D523" s="105">
        <v>156</v>
      </c>
      <c r="E523" s="105">
        <v>10</v>
      </c>
      <c r="F523" s="105" t="s">
        <v>212</v>
      </c>
      <c r="G523" s="105" t="s">
        <v>215</v>
      </c>
      <c r="H523" s="105" t="s">
        <v>214</v>
      </c>
      <c r="I523" s="108">
        <v>506.35</v>
      </c>
      <c r="J523" s="107">
        <v>646.82000000000005</v>
      </c>
      <c r="K523" s="107">
        <v>649.85</v>
      </c>
      <c r="L523" s="107">
        <v>678.66</v>
      </c>
      <c r="M523" s="15"/>
    </row>
    <row r="524" spans="1:13" ht="21.75" customHeight="1">
      <c r="A524" s="156"/>
      <c r="B524" s="154"/>
      <c r="C524" s="20" t="s">
        <v>66</v>
      </c>
      <c r="D524" s="105">
        <v>156</v>
      </c>
      <c r="E524" s="105">
        <v>10</v>
      </c>
      <c r="F524" s="105" t="s">
        <v>212</v>
      </c>
      <c r="G524" s="105" t="s">
        <v>215</v>
      </c>
      <c r="H524" s="105" t="s">
        <v>214</v>
      </c>
      <c r="I524" s="108">
        <v>1984.4</v>
      </c>
      <c r="J524" s="107">
        <v>2534.92</v>
      </c>
      <c r="K524" s="107">
        <v>2546.8000000000002</v>
      </c>
      <c r="L524" s="107">
        <v>2659.69</v>
      </c>
      <c r="M524" s="15"/>
    </row>
    <row r="525" spans="1:13" ht="21.75" customHeight="1">
      <c r="A525" s="156"/>
      <c r="B525" s="154"/>
      <c r="C525" s="20" t="s">
        <v>119</v>
      </c>
      <c r="D525" s="105">
        <v>156</v>
      </c>
      <c r="E525" s="105">
        <v>10</v>
      </c>
      <c r="F525" s="105" t="s">
        <v>212</v>
      </c>
      <c r="G525" s="105" t="s">
        <v>215</v>
      </c>
      <c r="H525" s="105" t="s">
        <v>214</v>
      </c>
      <c r="I525" s="108">
        <v>3059.24</v>
      </c>
      <c r="J525" s="107">
        <v>3907.94</v>
      </c>
      <c r="K525" s="107">
        <v>3926.25</v>
      </c>
      <c r="L525" s="107">
        <v>4100.29</v>
      </c>
      <c r="M525" s="15"/>
    </row>
    <row r="526" spans="1:13" ht="21.75" customHeight="1">
      <c r="A526" s="156"/>
      <c r="B526" s="155"/>
      <c r="C526" s="20" t="s">
        <v>100</v>
      </c>
      <c r="D526" s="105">
        <v>156</v>
      </c>
      <c r="E526" s="105">
        <v>10</v>
      </c>
      <c r="F526" s="105" t="s">
        <v>212</v>
      </c>
      <c r="G526" s="105" t="s">
        <v>215</v>
      </c>
      <c r="H526" s="105" t="s">
        <v>214</v>
      </c>
      <c r="I526" s="108">
        <v>71.790000000000006</v>
      </c>
      <c r="J526" s="107">
        <v>91.7</v>
      </c>
      <c r="K526" s="107">
        <v>92.13</v>
      </c>
      <c r="L526" s="107">
        <v>96.21</v>
      </c>
      <c r="M526" s="15"/>
    </row>
    <row r="527" spans="1:13" ht="21.75" customHeight="1">
      <c r="A527" s="156" t="s">
        <v>127</v>
      </c>
      <c r="B527" s="153" t="s">
        <v>125</v>
      </c>
      <c r="C527" s="20" t="s">
        <v>73</v>
      </c>
      <c r="D527" s="105">
        <v>156</v>
      </c>
      <c r="E527" s="105">
        <v>10</v>
      </c>
      <c r="F527" s="105" t="s">
        <v>212</v>
      </c>
      <c r="G527" s="105" t="s">
        <v>215</v>
      </c>
      <c r="H527" s="105" t="s">
        <v>214</v>
      </c>
      <c r="I527" s="108">
        <v>11874.74</v>
      </c>
      <c r="J527" s="107">
        <v>15169.05</v>
      </c>
      <c r="K527" s="107">
        <v>15240.13</v>
      </c>
      <c r="L527" s="107">
        <v>15915.7</v>
      </c>
      <c r="M527" s="15">
        <v>52</v>
      </c>
    </row>
    <row r="528" spans="1:13" ht="21.75" customHeight="1">
      <c r="A528" s="156"/>
      <c r="B528" s="154"/>
      <c r="C528" s="20" t="s">
        <v>116</v>
      </c>
      <c r="D528" s="105">
        <v>156</v>
      </c>
      <c r="E528" s="105">
        <v>10</v>
      </c>
      <c r="F528" s="105" t="s">
        <v>212</v>
      </c>
      <c r="G528" s="105" t="s">
        <v>215</v>
      </c>
      <c r="H528" s="105" t="s">
        <v>214</v>
      </c>
      <c r="I528" s="108">
        <v>2582.33</v>
      </c>
      <c r="J528" s="107">
        <v>3298.72</v>
      </c>
      <c r="K528" s="107">
        <v>3314.18</v>
      </c>
      <c r="L528" s="107">
        <v>3461.09</v>
      </c>
      <c r="M528" s="15"/>
    </row>
    <row r="529" spans="1:13" ht="21.75" customHeight="1">
      <c r="A529" s="156"/>
      <c r="B529" s="154"/>
      <c r="C529" s="20" t="s">
        <v>121</v>
      </c>
      <c r="D529" s="105">
        <v>156</v>
      </c>
      <c r="E529" s="105">
        <v>10</v>
      </c>
      <c r="F529" s="105" t="s">
        <v>212</v>
      </c>
      <c r="G529" s="105" t="s">
        <v>215</v>
      </c>
      <c r="H529" s="105" t="s">
        <v>214</v>
      </c>
      <c r="I529" s="108">
        <v>3848.1</v>
      </c>
      <c r="J529" s="107">
        <v>4915.6499999999996</v>
      </c>
      <c r="K529" s="107">
        <v>4938.68</v>
      </c>
      <c r="L529" s="107">
        <v>5157.6000000000004</v>
      </c>
      <c r="M529" s="15"/>
    </row>
    <row r="530" spans="1:13" ht="21.75" customHeight="1">
      <c r="A530" s="156"/>
      <c r="B530" s="154"/>
      <c r="C530" s="20" t="s">
        <v>47</v>
      </c>
      <c r="D530" s="105">
        <v>156</v>
      </c>
      <c r="E530" s="105">
        <v>10</v>
      </c>
      <c r="F530" s="105" t="s">
        <v>212</v>
      </c>
      <c r="G530" s="105" t="s">
        <v>215</v>
      </c>
      <c r="H530" s="105" t="s">
        <v>214</v>
      </c>
      <c r="I530" s="108">
        <v>467.88</v>
      </c>
      <c r="J530" s="107">
        <v>597.67999999999995</v>
      </c>
      <c r="K530" s="107">
        <v>600.48</v>
      </c>
      <c r="L530" s="107">
        <v>627.09</v>
      </c>
      <c r="M530" s="15"/>
    </row>
    <row r="531" spans="1:13" ht="21.75" customHeight="1">
      <c r="A531" s="156"/>
      <c r="B531" s="154"/>
      <c r="C531" s="20" t="s">
        <v>63</v>
      </c>
      <c r="D531" s="105">
        <v>156</v>
      </c>
      <c r="E531" s="105">
        <v>10</v>
      </c>
      <c r="F531" s="105" t="s">
        <v>212</v>
      </c>
      <c r="G531" s="105" t="s">
        <v>215</v>
      </c>
      <c r="H531" s="105" t="s">
        <v>214</v>
      </c>
      <c r="I531" s="108">
        <v>291.35000000000002</v>
      </c>
      <c r="J531" s="107">
        <v>372.18</v>
      </c>
      <c r="K531" s="107">
        <v>373.93</v>
      </c>
      <c r="L531" s="107">
        <v>390.51</v>
      </c>
      <c r="M531" s="15"/>
    </row>
    <row r="532" spans="1:13" ht="21.75" customHeight="1">
      <c r="A532" s="156"/>
      <c r="B532" s="154"/>
      <c r="C532" s="20" t="s">
        <v>70</v>
      </c>
      <c r="D532" s="105">
        <v>156</v>
      </c>
      <c r="E532" s="105">
        <v>10</v>
      </c>
      <c r="F532" s="105" t="s">
        <v>212</v>
      </c>
      <c r="G532" s="105" t="s">
        <v>215</v>
      </c>
      <c r="H532" s="105" t="s">
        <v>214</v>
      </c>
      <c r="I532" s="108">
        <v>2223.59</v>
      </c>
      <c r="J532" s="107">
        <v>2840.45</v>
      </c>
      <c r="K532" s="107">
        <v>2853.77</v>
      </c>
      <c r="L532" s="107">
        <v>2980.26</v>
      </c>
      <c r="M532" s="15"/>
    </row>
    <row r="533" spans="1:13" ht="21.75" customHeight="1">
      <c r="A533" s="156"/>
      <c r="B533" s="154"/>
      <c r="C533" s="20" t="s">
        <v>117</v>
      </c>
      <c r="D533" s="105">
        <v>156</v>
      </c>
      <c r="E533" s="105">
        <v>10</v>
      </c>
      <c r="F533" s="105" t="s">
        <v>212</v>
      </c>
      <c r="G533" s="105" t="s">
        <v>215</v>
      </c>
      <c r="H533" s="105" t="s">
        <v>214</v>
      </c>
      <c r="I533" s="108">
        <v>2796.45</v>
      </c>
      <c r="J533" s="107">
        <v>3572.25</v>
      </c>
      <c r="K533" s="107">
        <v>3588.99</v>
      </c>
      <c r="L533" s="107">
        <v>3748.07</v>
      </c>
      <c r="M533" s="15"/>
    </row>
    <row r="534" spans="1:13" ht="21.75" customHeight="1">
      <c r="A534" s="156"/>
      <c r="B534" s="154"/>
      <c r="C534" s="20" t="s">
        <v>74</v>
      </c>
      <c r="D534" s="105">
        <v>156</v>
      </c>
      <c r="E534" s="105">
        <v>10</v>
      </c>
      <c r="F534" s="105" t="s">
        <v>212</v>
      </c>
      <c r="G534" s="105" t="s">
        <v>215</v>
      </c>
      <c r="H534" s="105" t="s">
        <v>214</v>
      </c>
      <c r="I534" s="108">
        <v>12971.72</v>
      </c>
      <c r="J534" s="107">
        <v>16570.36</v>
      </c>
      <c r="K534" s="107">
        <v>16648.009999999998</v>
      </c>
      <c r="L534" s="107">
        <v>17385.96</v>
      </c>
      <c r="M534" s="15"/>
    </row>
    <row r="535" spans="1:13" ht="21.75" customHeight="1">
      <c r="A535" s="156"/>
      <c r="B535" s="154"/>
      <c r="C535" s="20" t="s">
        <v>120</v>
      </c>
      <c r="D535" s="105">
        <v>156</v>
      </c>
      <c r="E535" s="105">
        <v>10</v>
      </c>
      <c r="F535" s="105" t="s">
        <v>212</v>
      </c>
      <c r="G535" s="105" t="s">
        <v>215</v>
      </c>
      <c r="H535" s="105" t="s">
        <v>214</v>
      </c>
      <c r="I535" s="108">
        <v>1277.3599999999999</v>
      </c>
      <c r="J535" s="107">
        <v>1631.72</v>
      </c>
      <c r="K535" s="107">
        <v>1639.37</v>
      </c>
      <c r="L535" s="107">
        <v>1712.04</v>
      </c>
      <c r="M535" s="15"/>
    </row>
    <row r="536" spans="1:13" ht="21.75" customHeight="1">
      <c r="A536" s="156"/>
      <c r="B536" s="154"/>
      <c r="C536" s="20" t="s">
        <v>118</v>
      </c>
      <c r="D536" s="105">
        <v>156</v>
      </c>
      <c r="E536" s="105">
        <v>10</v>
      </c>
      <c r="F536" s="105" t="s">
        <v>212</v>
      </c>
      <c r="G536" s="105" t="s">
        <v>215</v>
      </c>
      <c r="H536" s="105" t="s">
        <v>214</v>
      </c>
      <c r="I536" s="108">
        <v>4391.99</v>
      </c>
      <c r="J536" s="107">
        <v>5610.43</v>
      </c>
      <c r="K536" s="107">
        <v>5636.73</v>
      </c>
      <c r="L536" s="107">
        <v>5886.59</v>
      </c>
      <c r="M536" s="15"/>
    </row>
    <row r="537" spans="1:13" ht="21.75" customHeight="1">
      <c r="A537" s="156"/>
      <c r="B537" s="154"/>
      <c r="C537" s="20" t="s">
        <v>46</v>
      </c>
      <c r="D537" s="105">
        <v>156</v>
      </c>
      <c r="E537" s="105">
        <v>10</v>
      </c>
      <c r="F537" s="105" t="s">
        <v>212</v>
      </c>
      <c r="G537" s="105" t="s">
        <v>215</v>
      </c>
      <c r="H537" s="105" t="s">
        <v>214</v>
      </c>
      <c r="I537" s="108">
        <v>1678.99</v>
      </c>
      <c r="J537" s="107">
        <v>2144.7800000000002</v>
      </c>
      <c r="K537" s="107">
        <v>2154.83</v>
      </c>
      <c r="L537" s="107">
        <v>2250.35</v>
      </c>
      <c r="M537" s="15"/>
    </row>
    <row r="538" spans="1:13" ht="21.75" customHeight="1">
      <c r="A538" s="156"/>
      <c r="B538" s="154"/>
      <c r="C538" s="20" t="s">
        <v>71</v>
      </c>
      <c r="D538" s="105">
        <v>156</v>
      </c>
      <c r="E538" s="105">
        <v>10</v>
      </c>
      <c r="F538" s="105" t="s">
        <v>212</v>
      </c>
      <c r="G538" s="105" t="s">
        <v>215</v>
      </c>
      <c r="H538" s="105" t="s">
        <v>214</v>
      </c>
      <c r="I538" s="108">
        <v>3770.73</v>
      </c>
      <c r="J538" s="107">
        <v>4816.82</v>
      </c>
      <c r="K538" s="107">
        <v>4839.38</v>
      </c>
      <c r="L538" s="107">
        <v>5053.8999999999996</v>
      </c>
      <c r="M538" s="15"/>
    </row>
    <row r="539" spans="1:13" ht="21.75" customHeight="1">
      <c r="A539" s="156"/>
      <c r="B539" s="154"/>
      <c r="C539" s="20" t="s">
        <v>62</v>
      </c>
      <c r="D539" s="105">
        <v>156</v>
      </c>
      <c r="E539" s="105">
        <v>10</v>
      </c>
      <c r="F539" s="105" t="s">
        <v>212</v>
      </c>
      <c r="G539" s="105" t="s">
        <v>215</v>
      </c>
      <c r="H539" s="105" t="s">
        <v>214</v>
      </c>
      <c r="I539" s="108">
        <v>1144.1199999999999</v>
      </c>
      <c r="J539" s="107">
        <v>1461.52</v>
      </c>
      <c r="K539" s="107">
        <v>1468.37</v>
      </c>
      <c r="L539" s="107">
        <v>1533.46</v>
      </c>
      <c r="M539" s="15"/>
    </row>
    <row r="540" spans="1:13" ht="21.75" customHeight="1">
      <c r="A540" s="156"/>
      <c r="B540" s="154"/>
      <c r="C540" s="20" t="s">
        <v>48</v>
      </c>
      <c r="D540" s="105">
        <v>156</v>
      </c>
      <c r="E540" s="105">
        <v>10</v>
      </c>
      <c r="F540" s="105" t="s">
        <v>212</v>
      </c>
      <c r="G540" s="105" t="s">
        <v>215</v>
      </c>
      <c r="H540" s="105" t="s">
        <v>214</v>
      </c>
      <c r="I540" s="108">
        <v>2195.35</v>
      </c>
      <c r="J540" s="107">
        <v>2804.39</v>
      </c>
      <c r="K540" s="107">
        <v>2817.52</v>
      </c>
      <c r="L540" s="107">
        <v>2942.41</v>
      </c>
      <c r="M540" s="15"/>
    </row>
    <row r="541" spans="1:13" ht="21.75" customHeight="1">
      <c r="A541" s="156"/>
      <c r="B541" s="154"/>
      <c r="C541" s="20" t="s">
        <v>64</v>
      </c>
      <c r="D541" s="105">
        <v>156</v>
      </c>
      <c r="E541" s="105">
        <v>10</v>
      </c>
      <c r="F541" s="105" t="s">
        <v>212</v>
      </c>
      <c r="G541" s="105" t="s">
        <v>215</v>
      </c>
      <c r="H541" s="105" t="s">
        <v>214</v>
      </c>
      <c r="I541" s="108">
        <v>1378.6</v>
      </c>
      <c r="J541" s="107">
        <v>1761.05</v>
      </c>
      <c r="K541" s="107">
        <v>1769.3</v>
      </c>
      <c r="L541" s="107">
        <v>1847.73</v>
      </c>
      <c r="M541" s="15"/>
    </row>
    <row r="542" spans="1:13" ht="21.75" customHeight="1">
      <c r="A542" s="156"/>
      <c r="B542" s="154"/>
      <c r="C542" s="20" t="s">
        <v>49</v>
      </c>
      <c r="D542" s="105">
        <v>156</v>
      </c>
      <c r="E542" s="105">
        <v>10</v>
      </c>
      <c r="F542" s="105" t="s">
        <v>212</v>
      </c>
      <c r="G542" s="105" t="s">
        <v>215</v>
      </c>
      <c r="H542" s="105" t="s">
        <v>214</v>
      </c>
      <c r="I542" s="108">
        <v>1442.92</v>
      </c>
      <c r="J542" s="107">
        <v>1843.22</v>
      </c>
      <c r="K542" s="107">
        <v>1851.86</v>
      </c>
      <c r="L542" s="107">
        <v>1933.94</v>
      </c>
      <c r="M542" s="15"/>
    </row>
    <row r="543" spans="1:13" ht="21.75" customHeight="1">
      <c r="A543" s="156"/>
      <c r="B543" s="154"/>
      <c r="C543" s="20" t="s">
        <v>65</v>
      </c>
      <c r="D543" s="105">
        <v>156</v>
      </c>
      <c r="E543" s="105">
        <v>10</v>
      </c>
      <c r="F543" s="105" t="s">
        <v>212</v>
      </c>
      <c r="G543" s="105" t="s">
        <v>215</v>
      </c>
      <c r="H543" s="105" t="s">
        <v>214</v>
      </c>
      <c r="I543" s="108">
        <v>1007.83</v>
      </c>
      <c r="J543" s="107">
        <v>1287.42</v>
      </c>
      <c r="K543" s="107">
        <v>1293.46</v>
      </c>
      <c r="L543" s="107">
        <v>1350.79</v>
      </c>
      <c r="M543" s="15"/>
    </row>
    <row r="544" spans="1:13" ht="21.75" customHeight="1">
      <c r="A544" s="156"/>
      <c r="B544" s="154"/>
      <c r="C544" s="20" t="s">
        <v>72</v>
      </c>
      <c r="D544" s="105">
        <v>156</v>
      </c>
      <c r="E544" s="105">
        <v>10</v>
      </c>
      <c r="F544" s="105" t="s">
        <v>212</v>
      </c>
      <c r="G544" s="105" t="s">
        <v>215</v>
      </c>
      <c r="H544" s="105" t="s">
        <v>214</v>
      </c>
      <c r="I544" s="108">
        <v>543.35</v>
      </c>
      <c r="J544" s="107">
        <v>694.09</v>
      </c>
      <c r="K544" s="107">
        <v>697.35</v>
      </c>
      <c r="L544" s="107">
        <v>728.26</v>
      </c>
      <c r="M544" s="15"/>
    </row>
    <row r="545" spans="1:13" ht="21.75" customHeight="1">
      <c r="A545" s="156"/>
      <c r="B545" s="154"/>
      <c r="C545" s="20" t="s">
        <v>66</v>
      </c>
      <c r="D545" s="105">
        <v>156</v>
      </c>
      <c r="E545" s="105">
        <v>10</v>
      </c>
      <c r="F545" s="105" t="s">
        <v>212</v>
      </c>
      <c r="G545" s="105" t="s">
        <v>215</v>
      </c>
      <c r="H545" s="105" t="s">
        <v>214</v>
      </c>
      <c r="I545" s="108">
        <v>2811.24</v>
      </c>
      <c r="J545" s="107">
        <v>3591.14</v>
      </c>
      <c r="K545" s="107">
        <v>3607.97</v>
      </c>
      <c r="L545" s="107">
        <v>3767.89</v>
      </c>
      <c r="M545" s="15"/>
    </row>
    <row r="546" spans="1:13" ht="21.75" customHeight="1">
      <c r="A546" s="156"/>
      <c r="B546" s="154"/>
      <c r="C546" s="20" t="s">
        <v>119</v>
      </c>
      <c r="D546" s="105">
        <v>156</v>
      </c>
      <c r="E546" s="105">
        <v>10</v>
      </c>
      <c r="F546" s="105" t="s">
        <v>212</v>
      </c>
      <c r="G546" s="105" t="s">
        <v>215</v>
      </c>
      <c r="H546" s="105" t="s">
        <v>214</v>
      </c>
      <c r="I546" s="108">
        <v>4308.43</v>
      </c>
      <c r="J546" s="107">
        <v>5503.67</v>
      </c>
      <c r="K546" s="107">
        <v>5529.47</v>
      </c>
      <c r="L546" s="107">
        <v>5774.58</v>
      </c>
      <c r="M546" s="15"/>
    </row>
    <row r="547" spans="1:13" ht="21.75" customHeight="1">
      <c r="A547" s="156"/>
      <c r="B547" s="155"/>
      <c r="C547" s="20" t="s">
        <v>100</v>
      </c>
      <c r="D547" s="105">
        <v>156</v>
      </c>
      <c r="E547" s="105">
        <v>10</v>
      </c>
      <c r="F547" s="105" t="s">
        <v>212</v>
      </c>
      <c r="G547" s="105" t="s">
        <v>215</v>
      </c>
      <c r="H547" s="105" t="s">
        <v>214</v>
      </c>
      <c r="I547" s="108">
        <v>5677.88</v>
      </c>
      <c r="J547" s="107">
        <v>7253.05</v>
      </c>
      <c r="K547" s="107">
        <v>7287.04</v>
      </c>
      <c r="L547" s="107">
        <v>7610.05</v>
      </c>
      <c r="M547" s="15"/>
    </row>
    <row r="548" spans="1:13" ht="21.75" customHeight="1">
      <c r="A548" s="156" t="s">
        <v>126</v>
      </c>
      <c r="B548" s="153" t="s">
        <v>125</v>
      </c>
      <c r="C548" s="20" t="s">
        <v>73</v>
      </c>
      <c r="D548" s="105">
        <v>156</v>
      </c>
      <c r="E548" s="105">
        <v>10</v>
      </c>
      <c r="F548" s="105" t="s">
        <v>212</v>
      </c>
      <c r="G548" s="105" t="s">
        <v>215</v>
      </c>
      <c r="H548" s="105" t="s">
        <v>214</v>
      </c>
      <c r="I548" s="108">
        <v>243.46</v>
      </c>
      <c r="J548" s="107">
        <v>311</v>
      </c>
      <c r="K548" s="107">
        <v>312.45</v>
      </c>
      <c r="L548" s="107">
        <v>326.3</v>
      </c>
      <c r="M548" s="15">
        <v>53</v>
      </c>
    </row>
    <row r="549" spans="1:13" ht="21.75" customHeight="1">
      <c r="A549" s="156"/>
      <c r="B549" s="154"/>
      <c r="C549" s="20" t="s">
        <v>116</v>
      </c>
      <c r="D549" s="105">
        <v>156</v>
      </c>
      <c r="E549" s="105">
        <v>10</v>
      </c>
      <c r="F549" s="105" t="s">
        <v>212</v>
      </c>
      <c r="G549" s="105" t="s">
        <v>215</v>
      </c>
      <c r="H549" s="105" t="s">
        <v>214</v>
      </c>
      <c r="I549" s="108">
        <v>115.21</v>
      </c>
      <c r="J549" s="107">
        <v>147.18</v>
      </c>
      <c r="K549" s="107">
        <v>147.86000000000001</v>
      </c>
      <c r="L549" s="107">
        <v>154.41999999999999</v>
      </c>
      <c r="M549" s="15"/>
    </row>
    <row r="550" spans="1:13" ht="21.75" customHeight="1">
      <c r="A550" s="156"/>
      <c r="B550" s="154"/>
      <c r="C550" s="20" t="s">
        <v>121</v>
      </c>
      <c r="D550" s="105">
        <v>156</v>
      </c>
      <c r="E550" s="105">
        <v>10</v>
      </c>
      <c r="F550" s="105" t="s">
        <v>212</v>
      </c>
      <c r="G550" s="105" t="s">
        <v>215</v>
      </c>
      <c r="H550" s="105" t="s">
        <v>214</v>
      </c>
      <c r="I550" s="108">
        <v>77.099999999999994</v>
      </c>
      <c r="J550" s="107">
        <v>98.49</v>
      </c>
      <c r="K550" s="107">
        <v>98.95</v>
      </c>
      <c r="L550" s="107">
        <v>103.33</v>
      </c>
      <c r="M550" s="15"/>
    </row>
    <row r="551" spans="1:13" ht="21.75" customHeight="1">
      <c r="A551" s="156"/>
      <c r="B551" s="154"/>
      <c r="C551" s="20" t="s">
        <v>47</v>
      </c>
      <c r="D551" s="105">
        <v>156</v>
      </c>
      <c r="E551" s="105">
        <v>10</v>
      </c>
      <c r="F551" s="105" t="s">
        <v>212</v>
      </c>
      <c r="G551" s="105" t="s">
        <v>215</v>
      </c>
      <c r="H551" s="105" t="s">
        <v>214</v>
      </c>
      <c r="I551" s="108">
        <v>45.13</v>
      </c>
      <c r="J551" s="107">
        <v>57.66</v>
      </c>
      <c r="K551" s="107">
        <v>57.92</v>
      </c>
      <c r="L551" s="107">
        <v>60.49</v>
      </c>
      <c r="M551" s="15"/>
    </row>
    <row r="552" spans="1:13" ht="21.75" customHeight="1">
      <c r="A552" s="156"/>
      <c r="B552" s="154"/>
      <c r="C552" s="20" t="s">
        <v>63</v>
      </c>
      <c r="D552" s="105">
        <v>156</v>
      </c>
      <c r="E552" s="105">
        <v>10</v>
      </c>
      <c r="F552" s="105" t="s">
        <v>212</v>
      </c>
      <c r="G552" s="105" t="s">
        <v>215</v>
      </c>
      <c r="H552" s="105" t="s">
        <v>214</v>
      </c>
      <c r="I552" s="108">
        <v>100.76</v>
      </c>
      <c r="J552" s="107">
        <v>128.72</v>
      </c>
      <c r="K552" s="107">
        <v>129.32</v>
      </c>
      <c r="L552" s="107">
        <v>135.04</v>
      </c>
      <c r="M552" s="15"/>
    </row>
    <row r="553" spans="1:13" ht="21.75" customHeight="1">
      <c r="A553" s="156"/>
      <c r="B553" s="154"/>
      <c r="C553" s="20" t="s">
        <v>70</v>
      </c>
      <c r="D553" s="105">
        <v>156</v>
      </c>
      <c r="E553" s="105">
        <v>10</v>
      </c>
      <c r="F553" s="105" t="s">
        <v>212</v>
      </c>
      <c r="G553" s="105" t="s">
        <v>215</v>
      </c>
      <c r="H553" s="105" t="s">
        <v>214</v>
      </c>
      <c r="I553" s="108">
        <v>16.600000000000001</v>
      </c>
      <c r="J553" s="107">
        <v>21.21</v>
      </c>
      <c r="K553" s="107">
        <v>21.3</v>
      </c>
      <c r="L553" s="107">
        <v>22.25</v>
      </c>
      <c r="M553" s="15"/>
    </row>
    <row r="554" spans="1:13" ht="21.75" customHeight="1">
      <c r="A554" s="156"/>
      <c r="B554" s="154"/>
      <c r="C554" s="20" t="s">
        <v>117</v>
      </c>
      <c r="D554" s="105">
        <v>156</v>
      </c>
      <c r="E554" s="105">
        <v>10</v>
      </c>
      <c r="F554" s="105" t="s">
        <v>212</v>
      </c>
      <c r="G554" s="105" t="s">
        <v>215</v>
      </c>
      <c r="H554" s="105" t="s">
        <v>214</v>
      </c>
      <c r="I554" s="108">
        <v>147.25</v>
      </c>
      <c r="J554" s="107">
        <v>188.1</v>
      </c>
      <c r="K554" s="107">
        <v>188.98</v>
      </c>
      <c r="L554" s="107">
        <v>197.36</v>
      </c>
      <c r="M554" s="15"/>
    </row>
    <row r="555" spans="1:13" ht="21.75" customHeight="1">
      <c r="A555" s="156"/>
      <c r="B555" s="154"/>
      <c r="C555" s="20" t="s">
        <v>74</v>
      </c>
      <c r="D555" s="105">
        <v>156</v>
      </c>
      <c r="E555" s="105">
        <v>10</v>
      </c>
      <c r="F555" s="105" t="s">
        <v>212</v>
      </c>
      <c r="G555" s="105" t="s">
        <v>215</v>
      </c>
      <c r="H555" s="105" t="s">
        <v>214</v>
      </c>
      <c r="I555" s="108">
        <v>152.62</v>
      </c>
      <c r="J555" s="107">
        <v>194.96</v>
      </c>
      <c r="K555" s="107">
        <v>195.87</v>
      </c>
      <c r="L555" s="107">
        <v>204.55</v>
      </c>
      <c r="M555" s="15"/>
    </row>
    <row r="556" spans="1:13" ht="21.75" customHeight="1">
      <c r="A556" s="156"/>
      <c r="B556" s="154"/>
      <c r="C556" s="20" t="s">
        <v>120</v>
      </c>
      <c r="D556" s="105">
        <v>156</v>
      </c>
      <c r="E556" s="105">
        <v>10</v>
      </c>
      <c r="F556" s="105" t="s">
        <v>212</v>
      </c>
      <c r="G556" s="105" t="s">
        <v>215</v>
      </c>
      <c r="H556" s="105" t="s">
        <v>214</v>
      </c>
      <c r="I556" s="108">
        <v>850.35</v>
      </c>
      <c r="J556" s="107">
        <v>1086.26</v>
      </c>
      <c r="K556" s="107">
        <v>1091.3499999999999</v>
      </c>
      <c r="L556" s="107">
        <v>1139.72</v>
      </c>
      <c r="M556" s="15"/>
    </row>
    <row r="557" spans="1:13" ht="21.75" customHeight="1">
      <c r="A557" s="156"/>
      <c r="B557" s="154"/>
      <c r="C557" s="20" t="s">
        <v>118</v>
      </c>
      <c r="D557" s="105">
        <v>156</v>
      </c>
      <c r="E557" s="105">
        <v>10</v>
      </c>
      <c r="F557" s="105" t="s">
        <v>212</v>
      </c>
      <c r="G557" s="105" t="s">
        <v>215</v>
      </c>
      <c r="H557" s="105" t="s">
        <v>214</v>
      </c>
      <c r="I557" s="108">
        <v>264.19</v>
      </c>
      <c r="J557" s="107">
        <v>337.47</v>
      </c>
      <c r="K557" s="107">
        <v>339.06</v>
      </c>
      <c r="L557" s="107">
        <v>354.09</v>
      </c>
      <c r="M557" s="15"/>
    </row>
    <row r="558" spans="1:13" ht="21.75" customHeight="1">
      <c r="A558" s="156"/>
      <c r="B558" s="154"/>
      <c r="C558" s="20" t="s">
        <v>46</v>
      </c>
      <c r="D558" s="105">
        <v>156</v>
      </c>
      <c r="E558" s="105">
        <v>10</v>
      </c>
      <c r="F558" s="105" t="s">
        <v>212</v>
      </c>
      <c r="G558" s="105" t="s">
        <v>215</v>
      </c>
      <c r="H558" s="105" t="s">
        <v>214</v>
      </c>
      <c r="I558" s="108">
        <v>92.64</v>
      </c>
      <c r="J558" s="107">
        <v>118.34</v>
      </c>
      <c r="K558" s="107">
        <v>118.9</v>
      </c>
      <c r="L558" s="107">
        <v>124.17</v>
      </c>
      <c r="M558" s="15"/>
    </row>
    <row r="559" spans="1:13" ht="21.75" customHeight="1">
      <c r="A559" s="156"/>
      <c r="B559" s="154"/>
      <c r="C559" s="20" t="s">
        <v>62</v>
      </c>
      <c r="D559" s="105">
        <v>156</v>
      </c>
      <c r="E559" s="105">
        <v>10</v>
      </c>
      <c r="F559" s="105" t="s">
        <v>212</v>
      </c>
      <c r="G559" s="105" t="s">
        <v>215</v>
      </c>
      <c r="H559" s="105" t="s">
        <v>214</v>
      </c>
      <c r="I559" s="108">
        <v>5.17</v>
      </c>
      <c r="J559" s="107">
        <v>6.6</v>
      </c>
      <c r="K559" s="107">
        <v>6.63</v>
      </c>
      <c r="L559" s="107">
        <v>6.93</v>
      </c>
      <c r="M559" s="15"/>
    </row>
    <row r="560" spans="1:13" ht="21.75" customHeight="1">
      <c r="A560" s="156"/>
      <c r="B560" s="154"/>
      <c r="C560" s="20" t="s">
        <v>64</v>
      </c>
      <c r="D560" s="105">
        <v>156</v>
      </c>
      <c r="E560" s="105">
        <v>10</v>
      </c>
      <c r="F560" s="105" t="s">
        <v>212</v>
      </c>
      <c r="G560" s="105" t="s">
        <v>215</v>
      </c>
      <c r="H560" s="105" t="s">
        <v>214</v>
      </c>
      <c r="I560" s="108">
        <v>512.54999999999995</v>
      </c>
      <c r="J560" s="107">
        <v>654.74</v>
      </c>
      <c r="K560" s="107">
        <v>657.81</v>
      </c>
      <c r="L560" s="107">
        <v>686.97</v>
      </c>
      <c r="M560" s="15"/>
    </row>
    <row r="561" spans="1:13" ht="21.75" customHeight="1">
      <c r="A561" s="156"/>
      <c r="B561" s="154"/>
      <c r="C561" s="20" t="s">
        <v>49</v>
      </c>
      <c r="D561" s="105">
        <v>156</v>
      </c>
      <c r="E561" s="105">
        <v>10</v>
      </c>
      <c r="F561" s="105" t="s">
        <v>212</v>
      </c>
      <c r="G561" s="105" t="s">
        <v>215</v>
      </c>
      <c r="H561" s="105" t="s">
        <v>214</v>
      </c>
      <c r="I561" s="108">
        <v>286.12</v>
      </c>
      <c r="J561" s="107">
        <v>365.5</v>
      </c>
      <c r="K561" s="107">
        <v>367.21</v>
      </c>
      <c r="L561" s="107">
        <v>383.49</v>
      </c>
      <c r="M561" s="15"/>
    </row>
    <row r="562" spans="1:13" ht="21.75" customHeight="1">
      <c r="A562" s="156"/>
      <c r="B562" s="154"/>
      <c r="C562" s="20" t="s">
        <v>65</v>
      </c>
      <c r="D562" s="105">
        <v>156</v>
      </c>
      <c r="E562" s="105">
        <v>10</v>
      </c>
      <c r="F562" s="105" t="s">
        <v>212</v>
      </c>
      <c r="G562" s="105" t="s">
        <v>215</v>
      </c>
      <c r="H562" s="105" t="s">
        <v>214</v>
      </c>
      <c r="I562" s="108">
        <v>199.45</v>
      </c>
      <c r="J562" s="107">
        <v>254.78</v>
      </c>
      <c r="K562" s="107">
        <v>255.97</v>
      </c>
      <c r="L562" s="107">
        <v>267.32</v>
      </c>
      <c r="M562" s="15"/>
    </row>
    <row r="563" spans="1:13" ht="21.75" customHeight="1">
      <c r="A563" s="156"/>
      <c r="B563" s="154"/>
      <c r="C563" s="20" t="s">
        <v>71</v>
      </c>
      <c r="D563" s="105">
        <v>156</v>
      </c>
      <c r="E563" s="105">
        <v>10</v>
      </c>
      <c r="F563" s="105" t="s">
        <v>212</v>
      </c>
      <c r="G563" s="105" t="s">
        <v>215</v>
      </c>
      <c r="H563" s="105" t="s">
        <v>214</v>
      </c>
      <c r="I563" s="108">
        <v>23.64</v>
      </c>
      <c r="J563" s="107">
        <v>30.2</v>
      </c>
      <c r="K563" s="107">
        <v>30.35</v>
      </c>
      <c r="L563" s="107">
        <v>31.69</v>
      </c>
      <c r="M563" s="15"/>
    </row>
    <row r="564" spans="1:13" ht="21.75" customHeight="1">
      <c r="A564" s="156"/>
      <c r="B564" s="154"/>
      <c r="C564" s="20" t="s">
        <v>72</v>
      </c>
      <c r="D564" s="105">
        <v>156</v>
      </c>
      <c r="E564" s="105">
        <v>10</v>
      </c>
      <c r="F564" s="105" t="s">
        <v>212</v>
      </c>
      <c r="G564" s="105" t="s">
        <v>215</v>
      </c>
      <c r="H564" s="105" t="s">
        <v>214</v>
      </c>
      <c r="I564" s="108">
        <v>58.97</v>
      </c>
      <c r="J564" s="107">
        <v>75.33</v>
      </c>
      <c r="K564" s="107">
        <v>75.69</v>
      </c>
      <c r="L564" s="107">
        <v>79.040000000000006</v>
      </c>
      <c r="M564" s="15"/>
    </row>
    <row r="565" spans="1:13" ht="21.75" customHeight="1">
      <c r="A565" s="156"/>
      <c r="B565" s="154"/>
      <c r="C565" s="20" t="s">
        <v>66</v>
      </c>
      <c r="D565" s="105">
        <v>156</v>
      </c>
      <c r="E565" s="105">
        <v>10</v>
      </c>
      <c r="F565" s="105" t="s">
        <v>212</v>
      </c>
      <c r="G565" s="105" t="s">
        <v>215</v>
      </c>
      <c r="H565" s="105" t="s">
        <v>214</v>
      </c>
      <c r="I565" s="108">
        <v>106.57</v>
      </c>
      <c r="J565" s="107">
        <v>136.13</v>
      </c>
      <c r="K565" s="107">
        <v>136.77000000000001</v>
      </c>
      <c r="L565" s="107">
        <v>142.83000000000001</v>
      </c>
      <c r="M565" s="15"/>
    </row>
    <row r="566" spans="1:13" ht="21.75" customHeight="1">
      <c r="A566" s="156"/>
      <c r="B566" s="155"/>
      <c r="C566" s="20" t="s">
        <v>119</v>
      </c>
      <c r="D566" s="105">
        <v>156</v>
      </c>
      <c r="E566" s="105">
        <v>10</v>
      </c>
      <c r="F566" s="105" t="s">
        <v>212</v>
      </c>
      <c r="G566" s="105" t="s">
        <v>215</v>
      </c>
      <c r="H566" s="105" t="s">
        <v>214</v>
      </c>
      <c r="I566" s="108">
        <v>19.72</v>
      </c>
      <c r="J566" s="107">
        <v>25.19</v>
      </c>
      <c r="K566" s="107">
        <v>25.31</v>
      </c>
      <c r="L566" s="107">
        <v>26.43</v>
      </c>
      <c r="M566" s="15"/>
    </row>
    <row r="567" spans="1:13" ht="111" customHeight="1">
      <c r="A567" s="156" t="s">
        <v>127</v>
      </c>
      <c r="B567" s="153" t="s">
        <v>125</v>
      </c>
      <c r="C567" s="20" t="s">
        <v>118</v>
      </c>
      <c r="D567" s="105">
        <v>156</v>
      </c>
      <c r="E567" s="105">
        <v>10</v>
      </c>
      <c r="F567" s="105" t="s">
        <v>212</v>
      </c>
      <c r="G567" s="105" t="s">
        <v>215</v>
      </c>
      <c r="H567" s="105" t="s">
        <v>214</v>
      </c>
      <c r="I567" s="108">
        <v>44.64</v>
      </c>
      <c r="J567" s="107">
        <v>57.02</v>
      </c>
      <c r="K567" s="107">
        <v>57.29</v>
      </c>
      <c r="L567" s="107">
        <v>59.83</v>
      </c>
      <c r="M567" s="15">
        <v>54</v>
      </c>
    </row>
    <row r="568" spans="1:13" ht="111" customHeight="1">
      <c r="A568" s="156"/>
      <c r="B568" s="154"/>
      <c r="C568" s="20" t="s">
        <v>72</v>
      </c>
      <c r="D568" s="105">
        <v>156</v>
      </c>
      <c r="E568" s="105">
        <v>10</v>
      </c>
      <c r="F568" s="105" t="s">
        <v>212</v>
      </c>
      <c r="G568" s="105" t="s">
        <v>215</v>
      </c>
      <c r="H568" s="105" t="s">
        <v>214</v>
      </c>
      <c r="I568" s="108">
        <v>23.59</v>
      </c>
      <c r="J568" s="107">
        <v>30.13</v>
      </c>
      <c r="K568" s="107">
        <v>30.27</v>
      </c>
      <c r="L568" s="107">
        <v>31.62</v>
      </c>
      <c r="M568" s="15"/>
    </row>
    <row r="569" spans="1:13" ht="21.75" customHeight="1">
      <c r="A569" s="156" t="s">
        <v>126</v>
      </c>
      <c r="B569" s="153" t="s">
        <v>125</v>
      </c>
      <c r="C569" s="20" t="s">
        <v>121</v>
      </c>
      <c r="D569" s="105">
        <v>156</v>
      </c>
      <c r="E569" s="105">
        <v>10</v>
      </c>
      <c r="F569" s="105" t="s">
        <v>212</v>
      </c>
      <c r="G569" s="105" t="s">
        <v>215</v>
      </c>
      <c r="H569" s="105" t="s">
        <v>214</v>
      </c>
      <c r="I569" s="108">
        <v>1340.09</v>
      </c>
      <c r="J569" s="107">
        <v>1711.85</v>
      </c>
      <c r="K569" s="107">
        <v>1719.88</v>
      </c>
      <c r="L569" s="107">
        <v>1796.12</v>
      </c>
      <c r="M569" s="15">
        <v>55</v>
      </c>
    </row>
    <row r="570" spans="1:13" ht="21.75" customHeight="1">
      <c r="A570" s="156"/>
      <c r="B570" s="154"/>
      <c r="C570" s="20" t="s">
        <v>47</v>
      </c>
      <c r="D570" s="105">
        <v>156</v>
      </c>
      <c r="E570" s="105">
        <v>10</v>
      </c>
      <c r="F570" s="105" t="s">
        <v>212</v>
      </c>
      <c r="G570" s="105" t="s">
        <v>215</v>
      </c>
      <c r="H570" s="105" t="s">
        <v>214</v>
      </c>
      <c r="I570" s="108">
        <v>551.53</v>
      </c>
      <c r="J570" s="107">
        <v>704.54</v>
      </c>
      <c r="K570" s="107">
        <v>707.84</v>
      </c>
      <c r="L570" s="107">
        <v>739.22</v>
      </c>
      <c r="M570" s="15"/>
    </row>
    <row r="571" spans="1:13" ht="21.75" customHeight="1">
      <c r="A571" s="156"/>
      <c r="B571" s="154"/>
      <c r="C571" s="20" t="s">
        <v>64</v>
      </c>
      <c r="D571" s="105">
        <v>156</v>
      </c>
      <c r="E571" s="105">
        <v>10</v>
      </c>
      <c r="F571" s="105" t="s">
        <v>212</v>
      </c>
      <c r="G571" s="105" t="s">
        <v>215</v>
      </c>
      <c r="H571" s="105" t="s">
        <v>214</v>
      </c>
      <c r="I571" s="108">
        <v>411.5</v>
      </c>
      <c r="J571" s="107">
        <v>525.66</v>
      </c>
      <c r="K571" s="107">
        <v>528.13</v>
      </c>
      <c r="L571" s="107">
        <v>551.54</v>
      </c>
      <c r="M571" s="15"/>
    </row>
    <row r="572" spans="1:13" ht="21.75" customHeight="1">
      <c r="A572" s="156"/>
      <c r="B572" s="154"/>
      <c r="C572" s="20" t="s">
        <v>100</v>
      </c>
      <c r="D572" s="105">
        <v>156</v>
      </c>
      <c r="E572" s="105">
        <v>10</v>
      </c>
      <c r="F572" s="105" t="s">
        <v>212</v>
      </c>
      <c r="G572" s="105" t="s">
        <v>215</v>
      </c>
      <c r="H572" s="105" t="s">
        <v>214</v>
      </c>
      <c r="I572" s="108">
        <v>376.9</v>
      </c>
      <c r="J572" s="107">
        <v>481.46</v>
      </c>
      <c r="K572" s="107">
        <v>483.73</v>
      </c>
      <c r="L572" s="107">
        <v>505.17</v>
      </c>
      <c r="M572" s="15"/>
    </row>
    <row r="573" spans="1:13" ht="21.75" customHeight="1">
      <c r="A573" s="156"/>
      <c r="B573" s="154"/>
      <c r="C573" s="20" t="s">
        <v>117</v>
      </c>
      <c r="D573" s="105">
        <v>156</v>
      </c>
      <c r="E573" s="105">
        <v>10</v>
      </c>
      <c r="F573" s="105" t="s">
        <v>212</v>
      </c>
      <c r="G573" s="105" t="s">
        <v>215</v>
      </c>
      <c r="H573" s="105" t="s">
        <v>214</v>
      </c>
      <c r="I573" s="108">
        <v>1279.56</v>
      </c>
      <c r="J573" s="107">
        <v>1634.55</v>
      </c>
      <c r="K573" s="107">
        <v>1642.2</v>
      </c>
      <c r="L573" s="107">
        <v>1714.99</v>
      </c>
      <c r="M573" s="15"/>
    </row>
    <row r="574" spans="1:13" ht="21.75" customHeight="1">
      <c r="A574" s="156"/>
      <c r="B574" s="154"/>
      <c r="C574" s="20" t="s">
        <v>66</v>
      </c>
      <c r="D574" s="105">
        <v>156</v>
      </c>
      <c r="E574" s="105">
        <v>10</v>
      </c>
      <c r="F574" s="105" t="s">
        <v>212</v>
      </c>
      <c r="G574" s="105" t="s">
        <v>215</v>
      </c>
      <c r="H574" s="105" t="s">
        <v>214</v>
      </c>
      <c r="I574" s="108">
        <v>347.27</v>
      </c>
      <c r="J574" s="107">
        <v>443.61</v>
      </c>
      <c r="K574" s="107">
        <v>445.69</v>
      </c>
      <c r="L574" s="107">
        <v>465.45</v>
      </c>
      <c r="M574" s="15"/>
    </row>
    <row r="575" spans="1:13" ht="21.75" customHeight="1">
      <c r="A575" s="156"/>
      <c r="B575" s="154"/>
      <c r="C575" s="20" t="s">
        <v>120</v>
      </c>
      <c r="D575" s="105">
        <v>156</v>
      </c>
      <c r="E575" s="105">
        <v>10</v>
      </c>
      <c r="F575" s="105" t="s">
        <v>212</v>
      </c>
      <c r="G575" s="105" t="s">
        <v>215</v>
      </c>
      <c r="H575" s="105" t="s">
        <v>214</v>
      </c>
      <c r="I575" s="108">
        <v>1462.45</v>
      </c>
      <c r="J575" s="107">
        <v>1868.16</v>
      </c>
      <c r="K575" s="107">
        <v>1876.92</v>
      </c>
      <c r="L575" s="107">
        <v>1960.12</v>
      </c>
      <c r="M575" s="15"/>
    </row>
    <row r="576" spans="1:13" ht="21.75" customHeight="1">
      <c r="A576" s="156"/>
      <c r="B576" s="154"/>
      <c r="C576" s="20" t="s">
        <v>118</v>
      </c>
      <c r="D576" s="105">
        <v>156</v>
      </c>
      <c r="E576" s="105">
        <v>10</v>
      </c>
      <c r="F576" s="105" t="s">
        <v>212</v>
      </c>
      <c r="G576" s="105" t="s">
        <v>215</v>
      </c>
      <c r="H576" s="105" t="s">
        <v>214</v>
      </c>
      <c r="I576" s="108">
        <v>1184.6600000000001</v>
      </c>
      <c r="J576" s="107">
        <v>1513.31</v>
      </c>
      <c r="K576" s="107">
        <v>1520.4</v>
      </c>
      <c r="L576" s="107">
        <v>1587.8</v>
      </c>
      <c r="M576" s="15"/>
    </row>
    <row r="577" spans="1:13" ht="21.75" customHeight="1">
      <c r="A577" s="156"/>
      <c r="B577" s="154"/>
      <c r="C577" s="20" t="s">
        <v>46</v>
      </c>
      <c r="D577" s="105">
        <v>156</v>
      </c>
      <c r="E577" s="105">
        <v>10</v>
      </c>
      <c r="F577" s="105" t="s">
        <v>212</v>
      </c>
      <c r="G577" s="105" t="s">
        <v>215</v>
      </c>
      <c r="H577" s="105" t="s">
        <v>214</v>
      </c>
      <c r="I577" s="108">
        <v>1394.37</v>
      </c>
      <c r="J577" s="107">
        <v>1781.19</v>
      </c>
      <c r="K577" s="107">
        <v>1789.54</v>
      </c>
      <c r="L577" s="107">
        <v>1868.86</v>
      </c>
      <c r="M577" s="15"/>
    </row>
    <row r="578" spans="1:13" ht="21.75" customHeight="1">
      <c r="A578" s="156"/>
      <c r="B578" s="155"/>
      <c r="C578" s="20" t="s">
        <v>49</v>
      </c>
      <c r="D578" s="105">
        <v>156</v>
      </c>
      <c r="E578" s="105">
        <v>10</v>
      </c>
      <c r="F578" s="105" t="s">
        <v>212</v>
      </c>
      <c r="G578" s="105" t="s">
        <v>215</v>
      </c>
      <c r="H578" s="105" t="s">
        <v>214</v>
      </c>
      <c r="I578" s="108">
        <v>776.96</v>
      </c>
      <c r="J578" s="107">
        <v>992.5</v>
      </c>
      <c r="K578" s="107">
        <v>997.16</v>
      </c>
      <c r="L578" s="107">
        <v>1041.3499999999999</v>
      </c>
      <c r="M578" s="15"/>
    </row>
    <row r="579" spans="1:13" ht="21.75" customHeight="1">
      <c r="A579" s="156"/>
      <c r="B579" s="75"/>
      <c r="C579" s="20" t="s">
        <v>72</v>
      </c>
      <c r="D579" s="105">
        <v>156</v>
      </c>
      <c r="E579" s="105">
        <v>10</v>
      </c>
      <c r="F579" s="105" t="s">
        <v>212</v>
      </c>
      <c r="G579" s="105" t="s">
        <v>215</v>
      </c>
      <c r="H579" s="105" t="s">
        <v>214</v>
      </c>
      <c r="I579" s="108">
        <v>320.27999999999997</v>
      </c>
      <c r="J579" s="107">
        <v>409.12</v>
      </c>
      <c r="K579" s="107">
        <v>411.04</v>
      </c>
      <c r="L579" s="107">
        <v>429.27</v>
      </c>
      <c r="M579" s="15"/>
    </row>
    <row r="580" spans="1:13" ht="21.75" customHeight="1">
      <c r="A580" s="156" t="s">
        <v>126</v>
      </c>
      <c r="B580" s="153" t="s">
        <v>125</v>
      </c>
      <c r="C580" s="20" t="s">
        <v>121</v>
      </c>
      <c r="D580" s="105">
        <v>156</v>
      </c>
      <c r="E580" s="105">
        <v>10</v>
      </c>
      <c r="F580" s="105" t="s">
        <v>212</v>
      </c>
      <c r="G580" s="105" t="s">
        <v>215</v>
      </c>
      <c r="H580" s="105" t="s">
        <v>214</v>
      </c>
      <c r="I580" s="108">
        <v>1340.09</v>
      </c>
      <c r="J580" s="107">
        <v>1711.85</v>
      </c>
      <c r="K580" s="107">
        <v>1719.88</v>
      </c>
      <c r="L580" s="107">
        <v>1796.12</v>
      </c>
      <c r="M580" s="15">
        <v>56</v>
      </c>
    </row>
    <row r="581" spans="1:13" ht="21.75" customHeight="1">
      <c r="A581" s="156"/>
      <c r="B581" s="154"/>
      <c r="C581" s="20" t="s">
        <v>47</v>
      </c>
      <c r="D581" s="105">
        <v>156</v>
      </c>
      <c r="E581" s="105">
        <v>10</v>
      </c>
      <c r="F581" s="105" t="s">
        <v>212</v>
      </c>
      <c r="G581" s="105" t="s">
        <v>215</v>
      </c>
      <c r="H581" s="105" t="s">
        <v>214</v>
      </c>
      <c r="I581" s="108">
        <v>542.78</v>
      </c>
      <c r="J581" s="107">
        <v>693.36</v>
      </c>
      <c r="K581" s="107">
        <v>696.62</v>
      </c>
      <c r="L581" s="107">
        <v>727.49</v>
      </c>
      <c r="M581" s="15"/>
    </row>
    <row r="582" spans="1:13" ht="21.75" customHeight="1">
      <c r="A582" s="156"/>
      <c r="B582" s="154"/>
      <c r="C582" s="20" t="s">
        <v>117</v>
      </c>
      <c r="D582" s="105">
        <v>156</v>
      </c>
      <c r="E582" s="105">
        <v>10</v>
      </c>
      <c r="F582" s="105" t="s">
        <v>212</v>
      </c>
      <c r="G582" s="105" t="s">
        <v>215</v>
      </c>
      <c r="H582" s="105" t="s">
        <v>214</v>
      </c>
      <c r="I582" s="108">
        <v>31.48</v>
      </c>
      <c r="J582" s="107">
        <v>40.22</v>
      </c>
      <c r="K582" s="107">
        <v>40.4</v>
      </c>
      <c r="L582" s="107">
        <v>42.19</v>
      </c>
      <c r="M582" s="15"/>
    </row>
    <row r="583" spans="1:13" ht="21.75" customHeight="1">
      <c r="A583" s="156"/>
      <c r="B583" s="154"/>
      <c r="C583" s="20" t="s">
        <v>120</v>
      </c>
      <c r="D583" s="105">
        <v>156</v>
      </c>
      <c r="E583" s="105">
        <v>10</v>
      </c>
      <c r="F583" s="105" t="s">
        <v>212</v>
      </c>
      <c r="G583" s="105" t="s">
        <v>215</v>
      </c>
      <c r="H583" s="105" t="s">
        <v>214</v>
      </c>
      <c r="I583" s="108">
        <v>984.74</v>
      </c>
      <c r="J583" s="107">
        <v>1257.93</v>
      </c>
      <c r="K583" s="107">
        <v>1263.83</v>
      </c>
      <c r="L583" s="107">
        <v>1319.85</v>
      </c>
      <c r="M583" s="15"/>
    </row>
    <row r="584" spans="1:13" ht="21.75" customHeight="1">
      <c r="A584" s="156"/>
      <c r="B584" s="154"/>
      <c r="C584" s="20" t="s">
        <v>118</v>
      </c>
      <c r="D584" s="105">
        <v>156</v>
      </c>
      <c r="E584" s="105">
        <v>10</v>
      </c>
      <c r="F584" s="105" t="s">
        <v>212</v>
      </c>
      <c r="G584" s="105" t="s">
        <v>215</v>
      </c>
      <c r="H584" s="105" t="s">
        <v>214</v>
      </c>
      <c r="I584" s="108">
        <v>282.39999999999998</v>
      </c>
      <c r="J584" s="107">
        <v>360.75</v>
      </c>
      <c r="K584" s="107">
        <v>362.44</v>
      </c>
      <c r="L584" s="107">
        <v>378.5</v>
      </c>
      <c r="M584" s="15"/>
    </row>
    <row r="585" spans="1:13" ht="21.75" customHeight="1">
      <c r="A585" s="156"/>
      <c r="B585" s="155"/>
      <c r="C585" s="20" t="s">
        <v>72</v>
      </c>
      <c r="D585" s="105">
        <v>156</v>
      </c>
      <c r="E585" s="105">
        <v>10</v>
      </c>
      <c r="F585" s="105" t="s">
        <v>212</v>
      </c>
      <c r="G585" s="105" t="s">
        <v>215</v>
      </c>
      <c r="H585" s="105" t="s">
        <v>214</v>
      </c>
      <c r="I585" s="108">
        <v>315.19</v>
      </c>
      <c r="J585" s="107">
        <v>402.64</v>
      </c>
      <c r="K585" s="107">
        <v>404.52</v>
      </c>
      <c r="L585" s="107">
        <v>422.45</v>
      </c>
      <c r="M585" s="15"/>
    </row>
    <row r="586" spans="1:13" ht="21.75" customHeight="1">
      <c r="A586" s="156" t="s">
        <v>126</v>
      </c>
      <c r="B586" s="153" t="s">
        <v>125</v>
      </c>
      <c r="C586" s="20" t="s">
        <v>121</v>
      </c>
      <c r="D586" s="105">
        <v>156</v>
      </c>
      <c r="E586" s="105">
        <v>10</v>
      </c>
      <c r="F586" s="105" t="s">
        <v>212</v>
      </c>
      <c r="G586" s="105" t="s">
        <v>215</v>
      </c>
      <c r="H586" s="105" t="s">
        <v>214</v>
      </c>
      <c r="I586" s="108">
        <v>1395.92</v>
      </c>
      <c r="J586" s="107">
        <v>1783.18</v>
      </c>
      <c r="K586" s="107">
        <v>1791.54</v>
      </c>
      <c r="L586" s="107">
        <v>1870.95</v>
      </c>
      <c r="M586" s="15">
        <v>57</v>
      </c>
    </row>
    <row r="587" spans="1:13" ht="21.75" customHeight="1">
      <c r="A587" s="156"/>
      <c r="B587" s="154"/>
      <c r="C587" s="20" t="s">
        <v>47</v>
      </c>
      <c r="D587" s="105">
        <v>156</v>
      </c>
      <c r="E587" s="105">
        <v>10</v>
      </c>
      <c r="F587" s="105" t="s">
        <v>212</v>
      </c>
      <c r="G587" s="105" t="s">
        <v>215</v>
      </c>
      <c r="H587" s="105" t="s">
        <v>214</v>
      </c>
      <c r="I587" s="108">
        <v>583.64</v>
      </c>
      <c r="J587" s="107">
        <v>745.55</v>
      </c>
      <c r="K587" s="107">
        <v>749.04</v>
      </c>
      <c r="L587" s="107">
        <v>782.24</v>
      </c>
      <c r="M587" s="15"/>
    </row>
    <row r="588" spans="1:13" ht="21.75" customHeight="1">
      <c r="A588" s="156"/>
      <c r="B588" s="154"/>
      <c r="C588" s="20" t="s">
        <v>64</v>
      </c>
      <c r="D588" s="105">
        <v>156</v>
      </c>
      <c r="E588" s="105">
        <v>10</v>
      </c>
      <c r="F588" s="105" t="s">
        <v>212</v>
      </c>
      <c r="G588" s="105" t="s">
        <v>215</v>
      </c>
      <c r="H588" s="105" t="s">
        <v>214</v>
      </c>
      <c r="I588" s="108">
        <v>299.7</v>
      </c>
      <c r="J588" s="107">
        <v>382.85</v>
      </c>
      <c r="K588" s="107">
        <v>384.64</v>
      </c>
      <c r="L588" s="107">
        <v>401.68</v>
      </c>
      <c r="M588" s="15"/>
    </row>
    <row r="589" spans="1:13" ht="21.75" customHeight="1">
      <c r="A589" s="156"/>
      <c r="B589" s="154"/>
      <c r="C589" s="20" t="s">
        <v>100</v>
      </c>
      <c r="D589" s="105">
        <v>156</v>
      </c>
      <c r="E589" s="105">
        <v>10</v>
      </c>
      <c r="F589" s="105" t="s">
        <v>212</v>
      </c>
      <c r="G589" s="105" t="s">
        <v>215</v>
      </c>
      <c r="H589" s="105" t="s">
        <v>214</v>
      </c>
      <c r="I589" s="108">
        <v>653.29</v>
      </c>
      <c r="J589" s="107">
        <v>834.53</v>
      </c>
      <c r="K589" s="107">
        <v>838.44</v>
      </c>
      <c r="L589" s="107">
        <v>875.6</v>
      </c>
      <c r="M589" s="15"/>
    </row>
    <row r="590" spans="1:13" ht="21.75" customHeight="1">
      <c r="A590" s="156"/>
      <c r="B590" s="154"/>
      <c r="C590" s="20" t="s">
        <v>117</v>
      </c>
      <c r="D590" s="105">
        <v>156</v>
      </c>
      <c r="E590" s="105">
        <v>10</v>
      </c>
      <c r="F590" s="105" t="s">
        <v>212</v>
      </c>
      <c r="G590" s="105" t="s">
        <v>215</v>
      </c>
      <c r="H590" s="105" t="s">
        <v>214</v>
      </c>
      <c r="I590" s="108">
        <v>1035.83</v>
      </c>
      <c r="J590" s="107">
        <v>1323.2</v>
      </c>
      <c r="K590" s="107">
        <v>1329.4</v>
      </c>
      <c r="L590" s="107">
        <v>1388.33</v>
      </c>
      <c r="M590" s="15"/>
    </row>
    <row r="591" spans="1:13" ht="21.75" customHeight="1">
      <c r="A591" s="156"/>
      <c r="B591" s="154"/>
      <c r="C591" s="20" t="s">
        <v>66</v>
      </c>
      <c r="D591" s="105">
        <v>156</v>
      </c>
      <c r="E591" s="105">
        <v>10</v>
      </c>
      <c r="F591" s="105" t="s">
        <v>212</v>
      </c>
      <c r="G591" s="105" t="s">
        <v>215</v>
      </c>
      <c r="H591" s="105" t="s">
        <v>214</v>
      </c>
      <c r="I591" s="108">
        <v>1102.44</v>
      </c>
      <c r="J591" s="107">
        <v>1408.29</v>
      </c>
      <c r="K591" s="107">
        <v>1414.9</v>
      </c>
      <c r="L591" s="107">
        <v>1477.61</v>
      </c>
      <c r="M591" s="15"/>
    </row>
    <row r="592" spans="1:13" ht="21.75" customHeight="1">
      <c r="A592" s="156"/>
      <c r="B592" s="154"/>
      <c r="C592" s="20" t="s">
        <v>120</v>
      </c>
      <c r="D592" s="105">
        <v>156</v>
      </c>
      <c r="E592" s="105">
        <v>10</v>
      </c>
      <c r="F592" s="105" t="s">
        <v>212</v>
      </c>
      <c r="G592" s="105" t="s">
        <v>215</v>
      </c>
      <c r="H592" s="105" t="s">
        <v>214</v>
      </c>
      <c r="I592" s="108">
        <v>1282.8599999999999</v>
      </c>
      <c r="J592" s="107">
        <v>1638.75</v>
      </c>
      <c r="K592" s="107">
        <v>1646.43</v>
      </c>
      <c r="L592" s="107">
        <v>1719.41</v>
      </c>
      <c r="M592" s="15"/>
    </row>
    <row r="593" spans="1:13" ht="21.75" customHeight="1">
      <c r="A593" s="156"/>
      <c r="B593" s="154"/>
      <c r="C593" s="20" t="s">
        <v>118</v>
      </c>
      <c r="D593" s="105">
        <v>156</v>
      </c>
      <c r="E593" s="105">
        <v>10</v>
      </c>
      <c r="F593" s="105" t="s">
        <v>212</v>
      </c>
      <c r="G593" s="105" t="s">
        <v>215</v>
      </c>
      <c r="H593" s="105" t="s">
        <v>214</v>
      </c>
      <c r="I593" s="108">
        <v>1093.18</v>
      </c>
      <c r="J593" s="107">
        <v>1396.45</v>
      </c>
      <c r="K593" s="107">
        <v>1402.99</v>
      </c>
      <c r="L593" s="107">
        <v>1465.18</v>
      </c>
      <c r="M593" s="15"/>
    </row>
    <row r="594" spans="1:13" ht="21.75" customHeight="1">
      <c r="A594" s="156"/>
      <c r="B594" s="154"/>
      <c r="C594" s="20" t="s">
        <v>46</v>
      </c>
      <c r="D594" s="105">
        <v>156</v>
      </c>
      <c r="E594" s="105">
        <v>10</v>
      </c>
      <c r="F594" s="105" t="s">
        <v>212</v>
      </c>
      <c r="G594" s="105" t="s">
        <v>215</v>
      </c>
      <c r="H594" s="105" t="s">
        <v>214</v>
      </c>
      <c r="I594" s="108">
        <v>41.07</v>
      </c>
      <c r="J594" s="107">
        <v>52.47</v>
      </c>
      <c r="K594" s="107">
        <v>52.71</v>
      </c>
      <c r="L594" s="107">
        <v>55.04</v>
      </c>
      <c r="M594" s="15"/>
    </row>
    <row r="595" spans="1:13" ht="21.75" customHeight="1">
      <c r="A595" s="156"/>
      <c r="B595" s="154"/>
      <c r="C595" s="20" t="s">
        <v>49</v>
      </c>
      <c r="D595" s="105">
        <v>156</v>
      </c>
      <c r="E595" s="105">
        <v>10</v>
      </c>
      <c r="F595" s="105" t="s">
        <v>212</v>
      </c>
      <c r="G595" s="105" t="s">
        <v>215</v>
      </c>
      <c r="H595" s="105" t="s">
        <v>214</v>
      </c>
      <c r="I595" s="108">
        <v>148</v>
      </c>
      <c r="J595" s="107">
        <v>189.05</v>
      </c>
      <c r="K595" s="107">
        <v>189.94</v>
      </c>
      <c r="L595" s="107">
        <v>198.36</v>
      </c>
      <c r="M595" s="15"/>
    </row>
    <row r="596" spans="1:13" ht="21.75" customHeight="1">
      <c r="A596" s="156"/>
      <c r="B596" s="155"/>
      <c r="C596" s="20" t="s">
        <v>72</v>
      </c>
      <c r="D596" s="105">
        <v>156</v>
      </c>
      <c r="E596" s="105">
        <v>10</v>
      </c>
      <c r="F596" s="105" t="s">
        <v>212</v>
      </c>
      <c r="G596" s="105" t="s">
        <v>215</v>
      </c>
      <c r="H596" s="105" t="s">
        <v>214</v>
      </c>
      <c r="I596" s="108">
        <v>305.02</v>
      </c>
      <c r="J596" s="107">
        <v>389.65</v>
      </c>
      <c r="K596" s="107">
        <v>391.47</v>
      </c>
      <c r="L596" s="107">
        <v>408.82</v>
      </c>
      <c r="M596" s="15"/>
    </row>
    <row r="597" spans="1:13" ht="21.75" customHeight="1">
      <c r="A597" s="156" t="s">
        <v>126</v>
      </c>
      <c r="B597" s="153" t="s">
        <v>125</v>
      </c>
      <c r="C597" s="20" t="s">
        <v>121</v>
      </c>
      <c r="D597" s="105">
        <v>156</v>
      </c>
      <c r="E597" s="105">
        <v>10</v>
      </c>
      <c r="F597" s="105" t="s">
        <v>212</v>
      </c>
      <c r="G597" s="105" t="s">
        <v>215</v>
      </c>
      <c r="H597" s="105" t="s">
        <v>214</v>
      </c>
      <c r="I597" s="108">
        <v>1340.09</v>
      </c>
      <c r="J597" s="107">
        <v>1711.85</v>
      </c>
      <c r="K597" s="107">
        <v>1719.88</v>
      </c>
      <c r="L597" s="107">
        <v>1796.12</v>
      </c>
      <c r="M597" s="15">
        <v>58</v>
      </c>
    </row>
    <row r="598" spans="1:13" ht="21.75" customHeight="1">
      <c r="A598" s="156"/>
      <c r="B598" s="154"/>
      <c r="C598" s="20" t="s">
        <v>47</v>
      </c>
      <c r="D598" s="105">
        <v>156</v>
      </c>
      <c r="E598" s="105">
        <v>10</v>
      </c>
      <c r="F598" s="105" t="s">
        <v>212</v>
      </c>
      <c r="G598" s="105" t="s">
        <v>215</v>
      </c>
      <c r="H598" s="105" t="s">
        <v>214</v>
      </c>
      <c r="I598" s="108">
        <v>451.34</v>
      </c>
      <c r="J598" s="107">
        <v>576.54999999999995</v>
      </c>
      <c r="K598" s="107">
        <v>579.26</v>
      </c>
      <c r="L598" s="107">
        <v>604.92999999999995</v>
      </c>
      <c r="M598" s="15"/>
    </row>
    <row r="599" spans="1:13" ht="21.75" customHeight="1">
      <c r="A599" s="156"/>
      <c r="B599" s="154"/>
      <c r="C599" s="20" t="s">
        <v>64</v>
      </c>
      <c r="D599" s="105">
        <v>156</v>
      </c>
      <c r="E599" s="105">
        <v>10</v>
      </c>
      <c r="F599" s="105" t="s">
        <v>212</v>
      </c>
      <c r="G599" s="105" t="s">
        <v>215</v>
      </c>
      <c r="H599" s="105" t="s">
        <v>214</v>
      </c>
      <c r="I599" s="108">
        <v>66.849999999999994</v>
      </c>
      <c r="J599" s="107">
        <v>85.4</v>
      </c>
      <c r="K599" s="107">
        <v>85.79</v>
      </c>
      <c r="L599" s="107">
        <v>89.6</v>
      </c>
      <c r="M599" s="15"/>
    </row>
    <row r="600" spans="1:13" ht="21.75" customHeight="1">
      <c r="A600" s="156"/>
      <c r="B600" s="154"/>
      <c r="C600" s="20" t="s">
        <v>100</v>
      </c>
      <c r="D600" s="105">
        <v>156</v>
      </c>
      <c r="E600" s="105">
        <v>10</v>
      </c>
      <c r="F600" s="105" t="s">
        <v>212</v>
      </c>
      <c r="G600" s="105" t="s">
        <v>215</v>
      </c>
      <c r="H600" s="105" t="s">
        <v>214</v>
      </c>
      <c r="I600" s="108">
        <v>208.19</v>
      </c>
      <c r="J600" s="107">
        <v>265.95999999999998</v>
      </c>
      <c r="K600" s="107">
        <v>267.2</v>
      </c>
      <c r="L600" s="107">
        <v>279.04000000000002</v>
      </c>
      <c r="M600" s="15"/>
    </row>
    <row r="601" spans="1:13" ht="21.75" customHeight="1">
      <c r="A601" s="156"/>
      <c r="B601" s="154"/>
      <c r="C601" s="20" t="s">
        <v>117</v>
      </c>
      <c r="D601" s="105">
        <v>156</v>
      </c>
      <c r="E601" s="105">
        <v>10</v>
      </c>
      <c r="F601" s="105" t="s">
        <v>212</v>
      </c>
      <c r="G601" s="105" t="s">
        <v>215</v>
      </c>
      <c r="H601" s="105" t="s">
        <v>214</v>
      </c>
      <c r="I601" s="108">
        <v>912.96</v>
      </c>
      <c r="J601" s="107">
        <v>1166.23</v>
      </c>
      <c r="K601" s="107">
        <v>1171.69</v>
      </c>
      <c r="L601" s="107">
        <v>1223.6400000000001</v>
      </c>
      <c r="M601" s="15"/>
    </row>
    <row r="602" spans="1:13" ht="21.75" customHeight="1">
      <c r="A602" s="156"/>
      <c r="B602" s="154"/>
      <c r="C602" s="20" t="s">
        <v>66</v>
      </c>
      <c r="D602" s="105">
        <v>156</v>
      </c>
      <c r="E602" s="105">
        <v>10</v>
      </c>
      <c r="F602" s="105" t="s">
        <v>212</v>
      </c>
      <c r="G602" s="105" t="s">
        <v>215</v>
      </c>
      <c r="H602" s="105" t="s">
        <v>214</v>
      </c>
      <c r="I602" s="108">
        <v>532.85</v>
      </c>
      <c r="J602" s="107">
        <v>680.68</v>
      </c>
      <c r="K602" s="107">
        <v>683.87</v>
      </c>
      <c r="L602" s="107">
        <v>714.18</v>
      </c>
      <c r="M602" s="15"/>
    </row>
    <row r="603" spans="1:13" ht="21.75" customHeight="1">
      <c r="A603" s="156"/>
      <c r="B603" s="154"/>
      <c r="C603" s="20" t="s">
        <v>120</v>
      </c>
      <c r="D603" s="105">
        <v>156</v>
      </c>
      <c r="E603" s="105">
        <v>10</v>
      </c>
      <c r="F603" s="105" t="s">
        <v>212</v>
      </c>
      <c r="G603" s="105" t="s">
        <v>215</v>
      </c>
      <c r="H603" s="105" t="s">
        <v>214</v>
      </c>
      <c r="I603" s="108">
        <v>779.49</v>
      </c>
      <c r="J603" s="107">
        <v>995.73</v>
      </c>
      <c r="K603" s="107">
        <v>1000.39</v>
      </c>
      <c r="L603" s="107">
        <v>1044.73</v>
      </c>
      <c r="M603" s="15"/>
    </row>
    <row r="604" spans="1:13" ht="21.75" customHeight="1">
      <c r="A604" s="156"/>
      <c r="B604" s="154"/>
      <c r="C604" s="20" t="s">
        <v>118</v>
      </c>
      <c r="D604" s="105">
        <v>156</v>
      </c>
      <c r="E604" s="105">
        <v>10</v>
      </c>
      <c r="F604" s="105" t="s">
        <v>212</v>
      </c>
      <c r="G604" s="105" t="s">
        <v>215</v>
      </c>
      <c r="H604" s="105" t="s">
        <v>214</v>
      </c>
      <c r="I604" s="108">
        <v>2550.75</v>
      </c>
      <c r="J604" s="107">
        <v>3258.38</v>
      </c>
      <c r="K604" s="107">
        <v>3273.65</v>
      </c>
      <c r="L604" s="107">
        <v>3418.76</v>
      </c>
      <c r="M604" s="15"/>
    </row>
    <row r="605" spans="1:13" ht="21.75" customHeight="1">
      <c r="A605" s="156"/>
      <c r="B605" s="154"/>
      <c r="C605" s="20" t="s">
        <v>49</v>
      </c>
      <c r="D605" s="105">
        <v>156</v>
      </c>
      <c r="E605" s="105">
        <v>10</v>
      </c>
      <c r="F605" s="105" t="s">
        <v>212</v>
      </c>
      <c r="G605" s="105" t="s">
        <v>215</v>
      </c>
      <c r="H605" s="105" t="s">
        <v>214</v>
      </c>
      <c r="I605" s="108">
        <v>286.12</v>
      </c>
      <c r="J605" s="107">
        <v>365.5</v>
      </c>
      <c r="K605" s="107">
        <v>367.21</v>
      </c>
      <c r="L605" s="107">
        <v>383.49</v>
      </c>
      <c r="M605" s="15"/>
    </row>
    <row r="606" spans="1:13" ht="21.75" customHeight="1">
      <c r="A606" s="156"/>
      <c r="B606" s="155"/>
      <c r="C606" s="20" t="s">
        <v>72</v>
      </c>
      <c r="D606" s="105">
        <v>156</v>
      </c>
      <c r="E606" s="105">
        <v>10</v>
      </c>
      <c r="F606" s="105" t="s">
        <v>212</v>
      </c>
      <c r="G606" s="105" t="s">
        <v>215</v>
      </c>
      <c r="H606" s="105" t="s">
        <v>214</v>
      </c>
      <c r="I606" s="108">
        <v>294.86</v>
      </c>
      <c r="J606" s="107">
        <v>376.66</v>
      </c>
      <c r="K606" s="107">
        <v>378.42</v>
      </c>
      <c r="L606" s="107">
        <v>395.19</v>
      </c>
      <c r="M606" s="15"/>
    </row>
    <row r="607" spans="1:13" ht="21.75" customHeight="1">
      <c r="A607" s="156" t="s">
        <v>126</v>
      </c>
      <c r="B607" s="160" t="s">
        <v>111</v>
      </c>
      <c r="C607" s="22" t="s">
        <v>80</v>
      </c>
      <c r="D607" s="105">
        <v>156</v>
      </c>
      <c r="E607" s="105">
        <v>10</v>
      </c>
      <c r="F607" s="105" t="s">
        <v>212</v>
      </c>
      <c r="G607" s="105" t="s">
        <v>215</v>
      </c>
      <c r="H607" s="105" t="s">
        <v>214</v>
      </c>
      <c r="I607" s="108">
        <v>239.17</v>
      </c>
      <c r="J607" s="107">
        <v>305.52</v>
      </c>
      <c r="K607" s="107">
        <v>306.95</v>
      </c>
      <c r="L607" s="107">
        <v>320.55</v>
      </c>
      <c r="M607" s="15">
        <v>59</v>
      </c>
    </row>
    <row r="608" spans="1:13" ht="21.75" customHeight="1">
      <c r="A608" s="156"/>
      <c r="B608" s="160"/>
      <c r="C608" s="24" t="s">
        <v>97</v>
      </c>
      <c r="D608" s="105">
        <v>156</v>
      </c>
      <c r="E608" s="105">
        <v>10</v>
      </c>
      <c r="F608" s="105" t="s">
        <v>212</v>
      </c>
      <c r="G608" s="105" t="s">
        <v>215</v>
      </c>
      <c r="H608" s="105" t="s">
        <v>214</v>
      </c>
      <c r="I608" s="108">
        <v>48.9</v>
      </c>
      <c r="J608" s="107">
        <v>62.47</v>
      </c>
      <c r="K608" s="107">
        <v>62.76</v>
      </c>
      <c r="L608" s="107">
        <v>65.540000000000006</v>
      </c>
      <c r="M608" s="15"/>
    </row>
    <row r="609" spans="1:13" ht="21.75" customHeight="1">
      <c r="A609" s="156"/>
      <c r="B609" s="160"/>
      <c r="C609" s="24" t="s">
        <v>122</v>
      </c>
      <c r="D609" s="105">
        <v>156</v>
      </c>
      <c r="E609" s="105">
        <v>10</v>
      </c>
      <c r="F609" s="105" t="s">
        <v>212</v>
      </c>
      <c r="G609" s="105" t="s">
        <v>215</v>
      </c>
      <c r="H609" s="105" t="s">
        <v>214</v>
      </c>
      <c r="I609" s="108">
        <v>90.6</v>
      </c>
      <c r="J609" s="107">
        <v>115.73</v>
      </c>
      <c r="K609" s="107">
        <v>116.27</v>
      </c>
      <c r="L609" s="107">
        <v>121.42</v>
      </c>
      <c r="M609" s="15"/>
    </row>
    <row r="610" spans="1:13" ht="21.75" customHeight="1">
      <c r="A610" s="156"/>
      <c r="B610" s="160"/>
      <c r="C610" s="24" t="s">
        <v>92</v>
      </c>
      <c r="D610" s="105">
        <v>156</v>
      </c>
      <c r="E610" s="105">
        <v>10</v>
      </c>
      <c r="F610" s="105" t="s">
        <v>212</v>
      </c>
      <c r="G610" s="105" t="s">
        <v>215</v>
      </c>
      <c r="H610" s="105" t="s">
        <v>214</v>
      </c>
      <c r="I610" s="108">
        <v>186.92</v>
      </c>
      <c r="J610" s="107">
        <v>238.78</v>
      </c>
      <c r="K610" s="107">
        <v>239.91</v>
      </c>
      <c r="L610" s="107">
        <v>250.53</v>
      </c>
      <c r="M610" s="15"/>
    </row>
    <row r="611" spans="1:13" ht="21.75" customHeight="1">
      <c r="A611" s="156"/>
      <c r="B611" s="160"/>
      <c r="C611" s="24" t="s">
        <v>99</v>
      </c>
      <c r="D611" s="105">
        <v>156</v>
      </c>
      <c r="E611" s="105">
        <v>10</v>
      </c>
      <c r="F611" s="105" t="s">
        <v>212</v>
      </c>
      <c r="G611" s="105" t="s">
        <v>215</v>
      </c>
      <c r="H611" s="105" t="s">
        <v>214</v>
      </c>
      <c r="I611" s="108">
        <v>21.03</v>
      </c>
      <c r="J611" s="107">
        <v>26.86</v>
      </c>
      <c r="K611" s="107">
        <v>26.99</v>
      </c>
      <c r="L611" s="107">
        <v>28.19</v>
      </c>
      <c r="M611" s="15"/>
    </row>
    <row r="612" spans="1:13" ht="21.75" customHeight="1">
      <c r="A612" s="156"/>
      <c r="B612" s="160"/>
      <c r="C612" s="24" t="s">
        <v>93</v>
      </c>
      <c r="D612" s="105">
        <v>156</v>
      </c>
      <c r="E612" s="105">
        <v>10</v>
      </c>
      <c r="F612" s="105" t="s">
        <v>212</v>
      </c>
      <c r="G612" s="105" t="s">
        <v>215</v>
      </c>
      <c r="H612" s="105" t="s">
        <v>214</v>
      </c>
      <c r="I612" s="108">
        <v>148.19</v>
      </c>
      <c r="J612" s="107">
        <v>189.3</v>
      </c>
      <c r="K612" s="107">
        <v>190.19</v>
      </c>
      <c r="L612" s="107">
        <v>198.61</v>
      </c>
      <c r="M612" s="15"/>
    </row>
    <row r="613" spans="1:13" ht="21.75" customHeight="1">
      <c r="A613" s="156"/>
      <c r="B613" s="160"/>
      <c r="C613" s="24" t="s">
        <v>94</v>
      </c>
      <c r="D613" s="105">
        <v>156</v>
      </c>
      <c r="E613" s="105">
        <v>10</v>
      </c>
      <c r="F613" s="105" t="s">
        <v>212</v>
      </c>
      <c r="G613" s="105" t="s">
        <v>215</v>
      </c>
      <c r="H613" s="105" t="s">
        <v>214</v>
      </c>
      <c r="I613" s="108">
        <v>479.7</v>
      </c>
      <c r="J613" s="107">
        <v>612.78</v>
      </c>
      <c r="K613" s="107">
        <v>615.66</v>
      </c>
      <c r="L613" s="107">
        <v>642.95000000000005</v>
      </c>
      <c r="M613" s="15"/>
    </row>
    <row r="614" spans="1:13" ht="21.75" customHeight="1">
      <c r="A614" s="156"/>
      <c r="B614" s="160"/>
      <c r="C614" s="24" t="s">
        <v>102</v>
      </c>
      <c r="D614" s="105">
        <v>156</v>
      </c>
      <c r="E614" s="105">
        <v>10</v>
      </c>
      <c r="F614" s="105" t="s">
        <v>212</v>
      </c>
      <c r="G614" s="105" t="s">
        <v>215</v>
      </c>
      <c r="H614" s="105" t="s">
        <v>214</v>
      </c>
      <c r="I614" s="108">
        <v>1146.75</v>
      </c>
      <c r="J614" s="107">
        <v>1464.88</v>
      </c>
      <c r="K614" s="107">
        <v>1471.75</v>
      </c>
      <c r="L614" s="107">
        <v>1536.99</v>
      </c>
      <c r="M614" s="15"/>
    </row>
    <row r="615" spans="1:13" ht="21.75" customHeight="1">
      <c r="A615" s="156" t="s">
        <v>126</v>
      </c>
      <c r="B615" s="160" t="s">
        <v>111</v>
      </c>
      <c r="C615" s="22" t="s">
        <v>80</v>
      </c>
      <c r="D615" s="105">
        <v>156</v>
      </c>
      <c r="E615" s="105">
        <v>10</v>
      </c>
      <c r="F615" s="105" t="s">
        <v>212</v>
      </c>
      <c r="G615" s="105" t="s">
        <v>215</v>
      </c>
      <c r="H615" s="105" t="s">
        <v>214</v>
      </c>
      <c r="I615" s="108">
        <v>297.73</v>
      </c>
      <c r="J615" s="107">
        <v>380.33</v>
      </c>
      <c r="K615" s="107">
        <v>382.11</v>
      </c>
      <c r="L615" s="107">
        <v>399.05</v>
      </c>
      <c r="M615" s="15">
        <v>60</v>
      </c>
    </row>
    <row r="616" spans="1:13" ht="21.75" customHeight="1">
      <c r="A616" s="156"/>
      <c r="B616" s="160"/>
      <c r="C616" s="24" t="s">
        <v>97</v>
      </c>
      <c r="D616" s="105">
        <v>156</v>
      </c>
      <c r="E616" s="105">
        <v>10</v>
      </c>
      <c r="F616" s="105" t="s">
        <v>212</v>
      </c>
      <c r="G616" s="105" t="s">
        <v>215</v>
      </c>
      <c r="H616" s="105" t="s">
        <v>214</v>
      </c>
      <c r="I616" s="108">
        <v>60.88</v>
      </c>
      <c r="J616" s="107">
        <v>77.760000000000005</v>
      </c>
      <c r="K616" s="107">
        <v>78.13</v>
      </c>
      <c r="L616" s="107">
        <v>81.59</v>
      </c>
      <c r="M616" s="15"/>
    </row>
    <row r="617" spans="1:13" ht="21.75" customHeight="1">
      <c r="A617" s="156"/>
      <c r="B617" s="160"/>
      <c r="C617" s="24" t="s">
        <v>122</v>
      </c>
      <c r="D617" s="105">
        <v>156</v>
      </c>
      <c r="E617" s="105">
        <v>10</v>
      </c>
      <c r="F617" s="105" t="s">
        <v>212</v>
      </c>
      <c r="G617" s="105" t="s">
        <v>215</v>
      </c>
      <c r="H617" s="105" t="s">
        <v>214</v>
      </c>
      <c r="I617" s="108">
        <v>112.79</v>
      </c>
      <c r="J617" s="107">
        <v>144.09</v>
      </c>
      <c r="K617" s="107">
        <v>144.76</v>
      </c>
      <c r="L617" s="107">
        <v>151.16999999999999</v>
      </c>
      <c r="M617" s="15"/>
    </row>
    <row r="618" spans="1:13" ht="21.75" customHeight="1">
      <c r="A618" s="156"/>
      <c r="B618" s="160"/>
      <c r="C618" s="24" t="s">
        <v>92</v>
      </c>
      <c r="D618" s="105">
        <v>156</v>
      </c>
      <c r="E618" s="105">
        <v>10</v>
      </c>
      <c r="F618" s="105" t="s">
        <v>212</v>
      </c>
      <c r="G618" s="105" t="s">
        <v>215</v>
      </c>
      <c r="H618" s="105" t="s">
        <v>214</v>
      </c>
      <c r="I618" s="108">
        <v>232.71</v>
      </c>
      <c r="J618" s="107">
        <v>297.27</v>
      </c>
      <c r="K618" s="107">
        <v>298.66000000000003</v>
      </c>
      <c r="L618" s="107">
        <v>311.89999999999998</v>
      </c>
      <c r="M618" s="15"/>
    </row>
    <row r="619" spans="1:13" ht="21.75" customHeight="1">
      <c r="A619" s="156"/>
      <c r="B619" s="160"/>
      <c r="C619" s="24" t="s">
        <v>99</v>
      </c>
      <c r="D619" s="105">
        <v>156</v>
      </c>
      <c r="E619" s="105">
        <v>10</v>
      </c>
      <c r="F619" s="105" t="s">
        <v>212</v>
      </c>
      <c r="G619" s="105" t="s">
        <v>215</v>
      </c>
      <c r="H619" s="105" t="s">
        <v>214</v>
      </c>
      <c r="I619" s="108">
        <v>26.17</v>
      </c>
      <c r="J619" s="107">
        <v>33.43</v>
      </c>
      <c r="K619" s="107">
        <v>33.590000000000003</v>
      </c>
      <c r="L619" s="107">
        <v>35.08</v>
      </c>
      <c r="M619" s="15"/>
    </row>
    <row r="620" spans="1:13" ht="21.75" customHeight="1">
      <c r="A620" s="156"/>
      <c r="B620" s="160"/>
      <c r="C620" s="24" t="s">
        <v>93</v>
      </c>
      <c r="D620" s="105">
        <v>156</v>
      </c>
      <c r="E620" s="105">
        <v>10</v>
      </c>
      <c r="F620" s="105" t="s">
        <v>212</v>
      </c>
      <c r="G620" s="105" t="s">
        <v>215</v>
      </c>
      <c r="H620" s="105" t="s">
        <v>214</v>
      </c>
      <c r="I620" s="108">
        <v>158.41</v>
      </c>
      <c r="J620" s="107">
        <v>202.36</v>
      </c>
      <c r="K620" s="107">
        <v>203.31</v>
      </c>
      <c r="L620" s="107">
        <v>212.32</v>
      </c>
      <c r="M620" s="15"/>
    </row>
    <row r="621" spans="1:13" ht="21.75" customHeight="1">
      <c r="A621" s="156"/>
      <c r="B621" s="160"/>
      <c r="C621" s="24" t="s">
        <v>102</v>
      </c>
      <c r="D621" s="105">
        <v>156</v>
      </c>
      <c r="E621" s="105">
        <v>10</v>
      </c>
      <c r="F621" s="105" t="s">
        <v>212</v>
      </c>
      <c r="G621" s="105" t="s">
        <v>215</v>
      </c>
      <c r="H621" s="105" t="s">
        <v>214</v>
      </c>
      <c r="I621" s="108">
        <v>281.95</v>
      </c>
      <c r="J621" s="107">
        <v>360.18</v>
      </c>
      <c r="K621" s="107">
        <v>361.86</v>
      </c>
      <c r="L621" s="107">
        <v>377.9</v>
      </c>
      <c r="M621" s="15"/>
    </row>
    <row r="622" spans="1:13" ht="21.75" customHeight="1">
      <c r="A622" s="156" t="s">
        <v>126</v>
      </c>
      <c r="B622" s="160" t="s">
        <v>111</v>
      </c>
      <c r="C622" s="24" t="s">
        <v>97</v>
      </c>
      <c r="D622" s="105">
        <v>156</v>
      </c>
      <c r="E622" s="105">
        <v>10</v>
      </c>
      <c r="F622" s="105" t="s">
        <v>212</v>
      </c>
      <c r="G622" s="105" t="s">
        <v>215</v>
      </c>
      <c r="H622" s="105" t="s">
        <v>214</v>
      </c>
      <c r="I622" s="108">
        <v>4.09</v>
      </c>
      <c r="J622" s="107">
        <v>5.22</v>
      </c>
      <c r="K622" s="107">
        <v>5.24</v>
      </c>
      <c r="L622" s="107">
        <v>5.48</v>
      </c>
      <c r="M622" s="15">
        <v>61</v>
      </c>
    </row>
    <row r="623" spans="1:13" ht="21.75" customHeight="1">
      <c r="A623" s="156"/>
      <c r="B623" s="160"/>
      <c r="C623" s="24" t="s">
        <v>122</v>
      </c>
      <c r="D623" s="105">
        <v>156</v>
      </c>
      <c r="E623" s="105">
        <v>10</v>
      </c>
      <c r="F623" s="105" t="s">
        <v>212</v>
      </c>
      <c r="G623" s="105" t="s">
        <v>215</v>
      </c>
      <c r="H623" s="105" t="s">
        <v>214</v>
      </c>
      <c r="I623" s="108">
        <v>56.86</v>
      </c>
      <c r="J623" s="107">
        <v>72.63</v>
      </c>
      <c r="K623" s="107">
        <v>72.97</v>
      </c>
      <c r="L623" s="107">
        <v>76.2</v>
      </c>
      <c r="M623" s="15"/>
    </row>
    <row r="624" spans="1:13" ht="21.75" customHeight="1">
      <c r="A624" s="156"/>
      <c r="B624" s="160"/>
      <c r="C624" s="24" t="s">
        <v>93</v>
      </c>
      <c r="D624" s="105">
        <v>156</v>
      </c>
      <c r="E624" s="105">
        <v>10</v>
      </c>
      <c r="F624" s="105" t="s">
        <v>212</v>
      </c>
      <c r="G624" s="105" t="s">
        <v>215</v>
      </c>
      <c r="H624" s="105" t="s">
        <v>214</v>
      </c>
      <c r="I624" s="108">
        <v>104.75</v>
      </c>
      <c r="J624" s="107">
        <v>133.82</v>
      </c>
      <c r="K624" s="107">
        <v>134.44999999999999</v>
      </c>
      <c r="L624" s="107">
        <v>140.41</v>
      </c>
      <c r="M624" s="15"/>
    </row>
    <row r="625" spans="1:13" ht="21.75" customHeight="1">
      <c r="A625" s="156"/>
      <c r="B625" s="160"/>
      <c r="C625" s="24" t="s">
        <v>102</v>
      </c>
      <c r="D625" s="105">
        <v>156</v>
      </c>
      <c r="E625" s="105">
        <v>10</v>
      </c>
      <c r="F625" s="105" t="s">
        <v>212</v>
      </c>
      <c r="G625" s="105" t="s">
        <v>215</v>
      </c>
      <c r="H625" s="105" t="s">
        <v>214</v>
      </c>
      <c r="I625" s="108">
        <v>416</v>
      </c>
      <c r="J625" s="107">
        <v>531.4</v>
      </c>
      <c r="K625" s="107">
        <v>533.89</v>
      </c>
      <c r="L625" s="107">
        <v>557.55999999999995</v>
      </c>
      <c r="M625" s="15"/>
    </row>
    <row r="626" spans="1:13" ht="21.75" customHeight="1">
      <c r="A626" s="156" t="s">
        <v>126</v>
      </c>
      <c r="B626" s="160" t="s">
        <v>111</v>
      </c>
      <c r="C626" s="22" t="s">
        <v>80</v>
      </c>
      <c r="D626" s="105">
        <v>156</v>
      </c>
      <c r="E626" s="105">
        <v>10</v>
      </c>
      <c r="F626" s="105" t="s">
        <v>212</v>
      </c>
      <c r="G626" s="105" t="s">
        <v>215</v>
      </c>
      <c r="H626" s="105" t="s">
        <v>214</v>
      </c>
      <c r="I626" s="108">
        <v>64.67</v>
      </c>
      <c r="J626" s="107">
        <v>82.61</v>
      </c>
      <c r="K626" s="107">
        <v>83</v>
      </c>
      <c r="L626" s="107">
        <v>86.68</v>
      </c>
      <c r="M626" s="15">
        <v>62</v>
      </c>
    </row>
    <row r="627" spans="1:13" ht="21.75" customHeight="1">
      <c r="A627" s="156"/>
      <c r="B627" s="160"/>
      <c r="C627" s="24" t="s">
        <v>97</v>
      </c>
      <c r="D627" s="105">
        <v>156</v>
      </c>
      <c r="E627" s="105">
        <v>10</v>
      </c>
      <c r="F627" s="105" t="s">
        <v>212</v>
      </c>
      <c r="G627" s="105" t="s">
        <v>215</v>
      </c>
      <c r="H627" s="105" t="s">
        <v>214</v>
      </c>
      <c r="I627" s="108">
        <v>15.87</v>
      </c>
      <c r="J627" s="107">
        <v>20.27</v>
      </c>
      <c r="K627" s="107">
        <v>20.37</v>
      </c>
      <c r="L627" s="107">
        <v>21.27</v>
      </c>
      <c r="M627" s="15"/>
    </row>
    <row r="628" spans="1:13" ht="21.75" customHeight="1">
      <c r="A628" s="156"/>
      <c r="B628" s="160"/>
      <c r="C628" s="24" t="s">
        <v>92</v>
      </c>
      <c r="D628" s="105">
        <v>156</v>
      </c>
      <c r="E628" s="105">
        <v>10</v>
      </c>
      <c r="F628" s="105" t="s">
        <v>212</v>
      </c>
      <c r="G628" s="105" t="s">
        <v>215</v>
      </c>
      <c r="H628" s="105" t="s">
        <v>214</v>
      </c>
      <c r="I628" s="108">
        <v>269.58</v>
      </c>
      <c r="J628" s="107">
        <v>344.37</v>
      </c>
      <c r="K628" s="107">
        <v>345.98</v>
      </c>
      <c r="L628" s="107">
        <v>361.31</v>
      </c>
      <c r="M628" s="15"/>
    </row>
    <row r="629" spans="1:13" ht="21.75" customHeight="1">
      <c r="A629" s="156"/>
      <c r="B629" s="160"/>
      <c r="C629" s="24" t="s">
        <v>93</v>
      </c>
      <c r="D629" s="105">
        <v>156</v>
      </c>
      <c r="E629" s="105">
        <v>10</v>
      </c>
      <c r="F629" s="105" t="s">
        <v>212</v>
      </c>
      <c r="G629" s="105" t="s">
        <v>215</v>
      </c>
      <c r="H629" s="105" t="s">
        <v>214</v>
      </c>
      <c r="I629" s="108">
        <v>176.3</v>
      </c>
      <c r="J629" s="107">
        <v>225.21</v>
      </c>
      <c r="K629" s="107">
        <v>226.26</v>
      </c>
      <c r="L629" s="107">
        <v>236.29</v>
      </c>
      <c r="M629" s="15"/>
    </row>
    <row r="630" spans="1:13" ht="21.75" customHeight="1">
      <c r="A630" s="156" t="s">
        <v>126</v>
      </c>
      <c r="B630" s="160" t="s">
        <v>111</v>
      </c>
      <c r="C630" s="22" t="s">
        <v>80</v>
      </c>
      <c r="D630" s="105">
        <v>156</v>
      </c>
      <c r="E630" s="105">
        <v>10</v>
      </c>
      <c r="F630" s="105" t="s">
        <v>212</v>
      </c>
      <c r="G630" s="105" t="s">
        <v>215</v>
      </c>
      <c r="H630" s="105" t="s">
        <v>214</v>
      </c>
      <c r="I630" s="108">
        <v>26.84</v>
      </c>
      <c r="J630" s="107">
        <v>34.29</v>
      </c>
      <c r="K630" s="107">
        <v>34.450000000000003</v>
      </c>
      <c r="L630" s="107">
        <v>35.979999999999997</v>
      </c>
      <c r="M630" s="15">
        <v>63</v>
      </c>
    </row>
    <row r="631" spans="1:13" ht="21.75" customHeight="1">
      <c r="A631" s="156"/>
      <c r="B631" s="160"/>
      <c r="C631" s="24" t="s">
        <v>97</v>
      </c>
      <c r="D631" s="105">
        <v>156</v>
      </c>
      <c r="E631" s="105">
        <v>10</v>
      </c>
      <c r="F631" s="105" t="s">
        <v>212</v>
      </c>
      <c r="G631" s="105" t="s">
        <v>215</v>
      </c>
      <c r="H631" s="105" t="s">
        <v>214</v>
      </c>
      <c r="I631" s="108">
        <v>548.9</v>
      </c>
      <c r="J631" s="107">
        <v>701.18</v>
      </c>
      <c r="K631" s="107">
        <v>704.47</v>
      </c>
      <c r="L631" s="107">
        <v>735.69</v>
      </c>
      <c r="M631" s="15"/>
    </row>
    <row r="632" spans="1:13" ht="21.75" customHeight="1">
      <c r="A632" s="156"/>
      <c r="B632" s="160"/>
      <c r="C632" s="24" t="s">
        <v>122</v>
      </c>
      <c r="D632" s="105">
        <v>156</v>
      </c>
      <c r="E632" s="105">
        <v>10</v>
      </c>
      <c r="F632" s="105" t="s">
        <v>212</v>
      </c>
      <c r="G632" s="105" t="s">
        <v>215</v>
      </c>
      <c r="H632" s="105" t="s">
        <v>214</v>
      </c>
      <c r="I632" s="108">
        <v>152.55000000000001</v>
      </c>
      <c r="J632" s="107">
        <v>194.88</v>
      </c>
      <c r="K632" s="107">
        <v>195.78</v>
      </c>
      <c r="L632" s="107">
        <v>204.46</v>
      </c>
      <c r="M632" s="15"/>
    </row>
    <row r="633" spans="1:13" ht="21.75" customHeight="1">
      <c r="A633" s="156"/>
      <c r="B633" s="160"/>
      <c r="C633" s="24" t="s">
        <v>92</v>
      </c>
      <c r="D633" s="105">
        <v>156</v>
      </c>
      <c r="E633" s="105">
        <v>10</v>
      </c>
      <c r="F633" s="105" t="s">
        <v>212</v>
      </c>
      <c r="G633" s="105" t="s">
        <v>215</v>
      </c>
      <c r="H633" s="105" t="s">
        <v>214</v>
      </c>
      <c r="I633" s="108">
        <v>186.5</v>
      </c>
      <c r="J633" s="107">
        <v>238.24</v>
      </c>
      <c r="K633" s="107">
        <v>239.36</v>
      </c>
      <c r="L633" s="107">
        <v>249.97</v>
      </c>
      <c r="M633" s="15"/>
    </row>
    <row r="634" spans="1:13" ht="21.75" customHeight="1">
      <c r="A634" s="156"/>
      <c r="B634" s="160"/>
      <c r="C634" s="24" t="s">
        <v>99</v>
      </c>
      <c r="D634" s="105">
        <v>156</v>
      </c>
      <c r="E634" s="105">
        <v>10</v>
      </c>
      <c r="F634" s="105" t="s">
        <v>212</v>
      </c>
      <c r="G634" s="105" t="s">
        <v>215</v>
      </c>
      <c r="H634" s="105" t="s">
        <v>214</v>
      </c>
      <c r="I634" s="108">
        <v>59</v>
      </c>
      <c r="J634" s="107">
        <v>75.38</v>
      </c>
      <c r="K634" s="107">
        <v>75.72</v>
      </c>
      <c r="L634" s="107">
        <v>79.09</v>
      </c>
      <c r="M634" s="15"/>
    </row>
    <row r="635" spans="1:13" ht="21.75" customHeight="1">
      <c r="A635" s="156"/>
      <c r="B635" s="160"/>
      <c r="C635" s="24" t="s">
        <v>93</v>
      </c>
      <c r="D635" s="105">
        <v>156</v>
      </c>
      <c r="E635" s="105">
        <v>10</v>
      </c>
      <c r="F635" s="105" t="s">
        <v>212</v>
      </c>
      <c r="G635" s="105" t="s">
        <v>215</v>
      </c>
      <c r="H635" s="105" t="s">
        <v>214</v>
      </c>
      <c r="I635" s="108">
        <v>127.75</v>
      </c>
      <c r="J635" s="107">
        <v>163.19</v>
      </c>
      <c r="K635" s="107">
        <v>163.95</v>
      </c>
      <c r="L635" s="107">
        <v>171.22</v>
      </c>
      <c r="M635" s="15"/>
    </row>
    <row r="636" spans="1:13" ht="21.75" customHeight="1">
      <c r="A636" s="156" t="s">
        <v>126</v>
      </c>
      <c r="B636" s="160" t="s">
        <v>131</v>
      </c>
      <c r="C636" s="22" t="s">
        <v>79</v>
      </c>
      <c r="D636" s="105">
        <v>156</v>
      </c>
      <c r="E636" s="105">
        <v>10</v>
      </c>
      <c r="F636" s="105" t="s">
        <v>212</v>
      </c>
      <c r="G636" s="105" t="s">
        <v>215</v>
      </c>
      <c r="H636" s="105" t="s">
        <v>214</v>
      </c>
      <c r="I636" s="108">
        <v>124.94</v>
      </c>
      <c r="J636" s="107">
        <v>159.6</v>
      </c>
      <c r="K636" s="107">
        <v>160.35</v>
      </c>
      <c r="L636" s="107">
        <v>167.46</v>
      </c>
      <c r="M636" s="15">
        <v>64</v>
      </c>
    </row>
    <row r="637" spans="1:13" ht="21.75" customHeight="1">
      <c r="A637" s="156"/>
      <c r="B637" s="160"/>
      <c r="C637" s="24" t="s">
        <v>128</v>
      </c>
      <c r="D637" s="105">
        <v>156</v>
      </c>
      <c r="E637" s="105">
        <v>10</v>
      </c>
      <c r="F637" s="105" t="s">
        <v>212</v>
      </c>
      <c r="G637" s="105" t="s">
        <v>215</v>
      </c>
      <c r="H637" s="105" t="s">
        <v>214</v>
      </c>
      <c r="I637" s="108">
        <v>488.86</v>
      </c>
      <c r="J637" s="107">
        <v>624.48</v>
      </c>
      <c r="K637" s="107">
        <v>627.41</v>
      </c>
      <c r="L637" s="107">
        <v>655.22</v>
      </c>
      <c r="M637" s="15"/>
    </row>
    <row r="638" spans="1:13" ht="21.75" customHeight="1">
      <c r="A638" s="156"/>
      <c r="B638" s="160"/>
      <c r="C638" s="24" t="s">
        <v>129</v>
      </c>
      <c r="D638" s="105">
        <v>156</v>
      </c>
      <c r="E638" s="105">
        <v>10</v>
      </c>
      <c r="F638" s="105" t="s">
        <v>212</v>
      </c>
      <c r="G638" s="105" t="s">
        <v>215</v>
      </c>
      <c r="H638" s="105" t="s">
        <v>214</v>
      </c>
      <c r="I638" s="108">
        <v>213.32</v>
      </c>
      <c r="J638" s="107">
        <v>272.5</v>
      </c>
      <c r="K638" s="107">
        <v>273.77</v>
      </c>
      <c r="L638" s="107">
        <v>285.91000000000003</v>
      </c>
      <c r="M638" s="15"/>
    </row>
    <row r="639" spans="1:13" ht="21.75" customHeight="1">
      <c r="A639" s="156"/>
      <c r="B639" s="160"/>
      <c r="C639" s="24" t="s">
        <v>122</v>
      </c>
      <c r="D639" s="105">
        <v>156</v>
      </c>
      <c r="E639" s="105">
        <v>10</v>
      </c>
      <c r="F639" s="105" t="s">
        <v>212</v>
      </c>
      <c r="G639" s="105" t="s">
        <v>215</v>
      </c>
      <c r="H639" s="105" t="s">
        <v>214</v>
      </c>
      <c r="I639" s="108">
        <v>643.47</v>
      </c>
      <c r="J639" s="107">
        <v>821.98</v>
      </c>
      <c r="K639" s="107">
        <v>825.83</v>
      </c>
      <c r="L639" s="107">
        <v>862.44</v>
      </c>
      <c r="M639" s="15"/>
    </row>
    <row r="640" spans="1:13" ht="21.75" customHeight="1">
      <c r="A640" s="156"/>
      <c r="B640" s="160"/>
      <c r="C640" s="22" t="s">
        <v>80</v>
      </c>
      <c r="D640" s="105">
        <v>156</v>
      </c>
      <c r="E640" s="105">
        <v>10</v>
      </c>
      <c r="F640" s="105" t="s">
        <v>212</v>
      </c>
      <c r="G640" s="105" t="s">
        <v>215</v>
      </c>
      <c r="H640" s="105" t="s">
        <v>214</v>
      </c>
      <c r="I640" s="108">
        <v>175.71</v>
      </c>
      <c r="J640" s="107">
        <v>224.45</v>
      </c>
      <c r="K640" s="107">
        <v>225.5</v>
      </c>
      <c r="L640" s="107">
        <v>235.5</v>
      </c>
      <c r="M640" s="15"/>
    </row>
    <row r="641" spans="1:13" ht="33.75" customHeight="1">
      <c r="A641" s="76" t="s">
        <v>127</v>
      </c>
      <c r="B641" s="77" t="s">
        <v>131</v>
      </c>
      <c r="C641" s="24" t="s">
        <v>129</v>
      </c>
      <c r="D641" s="105">
        <v>156</v>
      </c>
      <c r="E641" s="105">
        <v>10</v>
      </c>
      <c r="F641" s="105" t="s">
        <v>212</v>
      </c>
      <c r="G641" s="105" t="s">
        <v>215</v>
      </c>
      <c r="H641" s="105" t="s">
        <v>214</v>
      </c>
      <c r="I641" s="108">
        <v>23.7</v>
      </c>
      <c r="J641" s="107">
        <v>30.27</v>
      </c>
      <c r="K641" s="107">
        <v>30.41</v>
      </c>
      <c r="L641" s="107">
        <v>31.76</v>
      </c>
      <c r="M641" s="15">
        <v>65</v>
      </c>
    </row>
    <row r="642" spans="1:13" ht="25.5" customHeight="1">
      <c r="A642" s="184" t="s">
        <v>126</v>
      </c>
      <c r="B642" s="160" t="s">
        <v>131</v>
      </c>
      <c r="C642" s="24" t="s">
        <v>101</v>
      </c>
      <c r="D642" s="105">
        <v>156</v>
      </c>
      <c r="E642" s="105">
        <v>10</v>
      </c>
      <c r="F642" s="105" t="s">
        <v>212</v>
      </c>
      <c r="G642" s="105" t="s">
        <v>215</v>
      </c>
      <c r="H642" s="105" t="s">
        <v>214</v>
      </c>
      <c r="I642" s="108">
        <v>239.04</v>
      </c>
      <c r="J642" s="107">
        <v>305.35000000000002</v>
      </c>
      <c r="K642" s="107">
        <v>306.77999999999997</v>
      </c>
      <c r="L642" s="107">
        <v>320.38</v>
      </c>
      <c r="M642" s="15">
        <v>66</v>
      </c>
    </row>
    <row r="643" spans="1:13" ht="21.75" customHeight="1">
      <c r="A643" s="185"/>
      <c r="B643" s="160"/>
      <c r="C643" s="22" t="s">
        <v>80</v>
      </c>
      <c r="D643" s="105">
        <v>156</v>
      </c>
      <c r="E643" s="105">
        <v>10</v>
      </c>
      <c r="F643" s="105" t="s">
        <v>212</v>
      </c>
      <c r="G643" s="105" t="s">
        <v>215</v>
      </c>
      <c r="H643" s="105" t="s">
        <v>214</v>
      </c>
      <c r="I643" s="108">
        <v>904.19</v>
      </c>
      <c r="J643" s="107">
        <v>1155.03</v>
      </c>
      <c r="K643" s="107">
        <v>1160.44</v>
      </c>
      <c r="L643" s="107">
        <v>1211.8900000000001</v>
      </c>
      <c r="M643" s="15"/>
    </row>
    <row r="644" spans="1:13" ht="21.75" customHeight="1">
      <c r="A644" s="185"/>
      <c r="B644" s="160"/>
      <c r="C644" s="24" t="s">
        <v>97</v>
      </c>
      <c r="D644" s="105">
        <v>156</v>
      </c>
      <c r="E644" s="105">
        <v>10</v>
      </c>
      <c r="F644" s="105" t="s">
        <v>212</v>
      </c>
      <c r="G644" s="105" t="s">
        <v>215</v>
      </c>
      <c r="H644" s="105" t="s">
        <v>214</v>
      </c>
      <c r="I644" s="108">
        <v>369.76</v>
      </c>
      <c r="J644" s="107">
        <v>472.35</v>
      </c>
      <c r="K644" s="107">
        <v>474.55</v>
      </c>
      <c r="L644" s="107">
        <v>495.59</v>
      </c>
      <c r="M644" s="15"/>
    </row>
    <row r="645" spans="1:13" ht="21.75" customHeight="1">
      <c r="A645" s="185"/>
      <c r="B645" s="160"/>
      <c r="C645" s="24" t="s">
        <v>122</v>
      </c>
      <c r="D645" s="105">
        <v>156</v>
      </c>
      <c r="E645" s="105">
        <v>10</v>
      </c>
      <c r="F645" s="105" t="s">
        <v>212</v>
      </c>
      <c r="G645" s="105" t="s">
        <v>215</v>
      </c>
      <c r="H645" s="105" t="s">
        <v>214</v>
      </c>
      <c r="I645" s="108">
        <v>395.23</v>
      </c>
      <c r="J645" s="107">
        <v>504.88</v>
      </c>
      <c r="K645" s="107">
        <v>507.25</v>
      </c>
      <c r="L645" s="107">
        <v>529.73</v>
      </c>
      <c r="M645" s="15"/>
    </row>
    <row r="646" spans="1:13" ht="21.75" customHeight="1">
      <c r="A646" s="185"/>
      <c r="B646" s="160"/>
      <c r="C646" s="24" t="s">
        <v>91</v>
      </c>
      <c r="D646" s="105">
        <v>156</v>
      </c>
      <c r="E646" s="105">
        <v>10</v>
      </c>
      <c r="F646" s="105" t="s">
        <v>212</v>
      </c>
      <c r="G646" s="105" t="s">
        <v>215</v>
      </c>
      <c r="H646" s="105" t="s">
        <v>214</v>
      </c>
      <c r="I646" s="108">
        <v>442.91</v>
      </c>
      <c r="J646" s="107">
        <v>565.78</v>
      </c>
      <c r="K646" s="107">
        <v>568.42999999999995</v>
      </c>
      <c r="L646" s="107">
        <v>593.64</v>
      </c>
      <c r="M646" s="15"/>
    </row>
    <row r="647" spans="1:13" ht="21.75" customHeight="1">
      <c r="A647" s="185"/>
      <c r="B647" s="160"/>
      <c r="C647" s="24" t="s">
        <v>103</v>
      </c>
      <c r="D647" s="105">
        <v>156</v>
      </c>
      <c r="E647" s="105">
        <v>10</v>
      </c>
      <c r="F647" s="105" t="s">
        <v>212</v>
      </c>
      <c r="G647" s="105" t="s">
        <v>215</v>
      </c>
      <c r="H647" s="105" t="s">
        <v>214</v>
      </c>
      <c r="I647" s="108">
        <v>352.42</v>
      </c>
      <c r="J647" s="107">
        <v>450.2</v>
      </c>
      <c r="K647" s="107">
        <v>452.3</v>
      </c>
      <c r="L647" s="107">
        <v>472.35</v>
      </c>
      <c r="M647" s="15"/>
    </row>
    <row r="648" spans="1:13" ht="21.75" customHeight="1">
      <c r="A648" s="185"/>
      <c r="B648" s="160"/>
      <c r="C648" s="24" t="s">
        <v>92</v>
      </c>
      <c r="D648" s="105">
        <v>156</v>
      </c>
      <c r="E648" s="105">
        <v>10</v>
      </c>
      <c r="F648" s="105" t="s">
        <v>212</v>
      </c>
      <c r="G648" s="105" t="s">
        <v>215</v>
      </c>
      <c r="H648" s="105" t="s">
        <v>214</v>
      </c>
      <c r="I648" s="108">
        <v>217.44</v>
      </c>
      <c r="J648" s="107">
        <v>277.77</v>
      </c>
      <c r="K648" s="107">
        <v>279.07</v>
      </c>
      <c r="L648" s="107">
        <v>291.44</v>
      </c>
      <c r="M648" s="15"/>
    </row>
    <row r="649" spans="1:13" ht="21.75" customHeight="1">
      <c r="A649" s="185"/>
      <c r="B649" s="160"/>
      <c r="C649" s="24" t="s">
        <v>99</v>
      </c>
      <c r="D649" s="105">
        <v>156</v>
      </c>
      <c r="E649" s="105">
        <v>10</v>
      </c>
      <c r="F649" s="105" t="s">
        <v>212</v>
      </c>
      <c r="G649" s="105" t="s">
        <v>215</v>
      </c>
      <c r="H649" s="105" t="s">
        <v>214</v>
      </c>
      <c r="I649" s="108">
        <v>244.58</v>
      </c>
      <c r="J649" s="107">
        <v>312.44</v>
      </c>
      <c r="K649" s="107">
        <v>313.91000000000003</v>
      </c>
      <c r="L649" s="107">
        <v>327.82</v>
      </c>
      <c r="M649" s="15"/>
    </row>
    <row r="650" spans="1:13" ht="21.75" customHeight="1">
      <c r="A650" s="185"/>
      <c r="B650" s="160"/>
      <c r="C650" s="24" t="s">
        <v>93</v>
      </c>
      <c r="D650" s="105">
        <v>156</v>
      </c>
      <c r="E650" s="105">
        <v>10</v>
      </c>
      <c r="F650" s="105" t="s">
        <v>212</v>
      </c>
      <c r="G650" s="105" t="s">
        <v>215</v>
      </c>
      <c r="H650" s="105" t="s">
        <v>214</v>
      </c>
      <c r="I650" s="108">
        <v>137.97</v>
      </c>
      <c r="J650" s="107">
        <v>176.25</v>
      </c>
      <c r="K650" s="107">
        <v>177.07</v>
      </c>
      <c r="L650" s="107">
        <v>184.93</v>
      </c>
      <c r="M650" s="15"/>
    </row>
    <row r="651" spans="1:13" ht="21.75" customHeight="1">
      <c r="A651" s="185"/>
      <c r="B651" s="160"/>
      <c r="C651" s="24" t="s">
        <v>94</v>
      </c>
      <c r="D651" s="105">
        <v>156</v>
      </c>
      <c r="E651" s="105">
        <v>10</v>
      </c>
      <c r="F651" s="105" t="s">
        <v>212</v>
      </c>
      <c r="G651" s="105" t="s">
        <v>215</v>
      </c>
      <c r="H651" s="105" t="s">
        <v>214</v>
      </c>
      <c r="I651" s="108">
        <v>558.03</v>
      </c>
      <c r="J651" s="107">
        <v>712.84</v>
      </c>
      <c r="K651" s="107">
        <v>716.18</v>
      </c>
      <c r="L651" s="107">
        <v>747.93</v>
      </c>
      <c r="M651" s="15"/>
    </row>
    <row r="652" spans="1:13" ht="21.75" customHeight="1">
      <c r="A652" s="186"/>
      <c r="B652" s="160"/>
      <c r="C652" s="24" t="s">
        <v>102</v>
      </c>
      <c r="D652" s="105">
        <v>156</v>
      </c>
      <c r="E652" s="105">
        <v>10</v>
      </c>
      <c r="F652" s="105" t="s">
        <v>212</v>
      </c>
      <c r="G652" s="105" t="s">
        <v>215</v>
      </c>
      <c r="H652" s="105" t="s">
        <v>214</v>
      </c>
      <c r="I652" s="108">
        <v>385.56</v>
      </c>
      <c r="J652" s="107">
        <v>492.52</v>
      </c>
      <c r="K652" s="107">
        <v>494.83</v>
      </c>
      <c r="L652" s="107">
        <v>516.77</v>
      </c>
      <c r="M652" s="15"/>
    </row>
    <row r="653" spans="1:13" ht="21.75" customHeight="1">
      <c r="A653" s="156" t="s">
        <v>127</v>
      </c>
      <c r="B653" s="160" t="s">
        <v>131</v>
      </c>
      <c r="C653" s="24" t="s">
        <v>97</v>
      </c>
      <c r="D653" s="105">
        <v>156</v>
      </c>
      <c r="E653" s="105">
        <v>10</v>
      </c>
      <c r="F653" s="105" t="s">
        <v>212</v>
      </c>
      <c r="G653" s="105" t="s">
        <v>215</v>
      </c>
      <c r="H653" s="105" t="s">
        <v>214</v>
      </c>
      <c r="I653" s="108">
        <v>5.49</v>
      </c>
      <c r="J653" s="107">
        <v>7.02</v>
      </c>
      <c r="K653" s="107">
        <v>7.06</v>
      </c>
      <c r="L653" s="107">
        <v>7.37</v>
      </c>
      <c r="M653" s="15">
        <v>67</v>
      </c>
    </row>
    <row r="654" spans="1:13" ht="21.75" customHeight="1">
      <c r="A654" s="156"/>
      <c r="B654" s="160"/>
      <c r="C654" s="24" t="s">
        <v>91</v>
      </c>
      <c r="D654" s="105">
        <v>156</v>
      </c>
      <c r="E654" s="105">
        <v>10</v>
      </c>
      <c r="F654" s="105" t="s">
        <v>212</v>
      </c>
      <c r="G654" s="105" t="s">
        <v>215</v>
      </c>
      <c r="H654" s="105" t="s">
        <v>214</v>
      </c>
      <c r="I654" s="108">
        <v>31.64</v>
      </c>
      <c r="J654" s="107">
        <v>40.409999999999997</v>
      </c>
      <c r="K654" s="107">
        <v>40.6</v>
      </c>
      <c r="L654" s="107">
        <v>42.4</v>
      </c>
      <c r="M654" s="15"/>
    </row>
    <row r="655" spans="1:13" ht="21.75" customHeight="1">
      <c r="A655" s="156"/>
      <c r="B655" s="160"/>
      <c r="C655" s="24" t="s">
        <v>103</v>
      </c>
      <c r="D655" s="105">
        <v>156</v>
      </c>
      <c r="E655" s="105">
        <v>10</v>
      </c>
      <c r="F655" s="105" t="s">
        <v>212</v>
      </c>
      <c r="G655" s="105" t="s">
        <v>215</v>
      </c>
      <c r="H655" s="105" t="s">
        <v>214</v>
      </c>
      <c r="I655" s="108">
        <v>24.47</v>
      </c>
      <c r="J655" s="107">
        <v>31.26</v>
      </c>
      <c r="K655" s="107">
        <v>31.41</v>
      </c>
      <c r="L655" s="107">
        <v>32.799999999999997</v>
      </c>
      <c r="M655" s="15"/>
    </row>
    <row r="656" spans="1:13" ht="21.75" customHeight="1">
      <c r="A656" s="156"/>
      <c r="B656" s="160"/>
      <c r="C656" s="24" t="s">
        <v>99</v>
      </c>
      <c r="D656" s="105">
        <v>156</v>
      </c>
      <c r="E656" s="105">
        <v>10</v>
      </c>
      <c r="F656" s="105" t="s">
        <v>212</v>
      </c>
      <c r="G656" s="105" t="s">
        <v>215</v>
      </c>
      <c r="H656" s="105" t="s">
        <v>214</v>
      </c>
      <c r="I656" s="108">
        <v>24.45</v>
      </c>
      <c r="J656" s="107">
        <v>31.24</v>
      </c>
      <c r="K656" s="107">
        <v>31.38</v>
      </c>
      <c r="L656" s="107">
        <v>32.770000000000003</v>
      </c>
      <c r="M656" s="15"/>
    </row>
    <row r="657" spans="1:13" ht="21.75" customHeight="1">
      <c r="A657" s="156"/>
      <c r="B657" s="160"/>
      <c r="C657" s="24" t="s">
        <v>93</v>
      </c>
      <c r="D657" s="105">
        <v>156</v>
      </c>
      <c r="E657" s="105">
        <v>10</v>
      </c>
      <c r="F657" s="105" t="s">
        <v>212</v>
      </c>
      <c r="G657" s="105" t="s">
        <v>215</v>
      </c>
      <c r="H657" s="105" t="s">
        <v>214</v>
      </c>
      <c r="I657" s="108">
        <v>43.69</v>
      </c>
      <c r="J657" s="107">
        <v>55.82</v>
      </c>
      <c r="K657" s="107">
        <v>56.07</v>
      </c>
      <c r="L657" s="107">
        <v>58.56</v>
      </c>
      <c r="M657" s="15"/>
    </row>
    <row r="658" spans="1:13" ht="21.75" customHeight="1">
      <c r="A658" s="156" t="s">
        <v>126</v>
      </c>
      <c r="B658" s="160" t="s">
        <v>131</v>
      </c>
      <c r="C658" s="22" t="s">
        <v>80</v>
      </c>
      <c r="D658" s="105">
        <v>156</v>
      </c>
      <c r="E658" s="105">
        <v>10</v>
      </c>
      <c r="F658" s="105" t="s">
        <v>212</v>
      </c>
      <c r="G658" s="105" t="s">
        <v>215</v>
      </c>
      <c r="H658" s="105" t="s">
        <v>214</v>
      </c>
      <c r="I658" s="108">
        <v>61.01</v>
      </c>
      <c r="J658" s="107">
        <v>77.94</v>
      </c>
      <c r="K658" s="107">
        <v>78.290000000000006</v>
      </c>
      <c r="L658" s="107">
        <v>81.77</v>
      </c>
      <c r="M658" s="15">
        <v>68</v>
      </c>
    </row>
    <row r="659" spans="1:13" ht="21.75" customHeight="1">
      <c r="A659" s="156"/>
      <c r="B659" s="160"/>
      <c r="C659" s="24" t="s">
        <v>97</v>
      </c>
      <c r="D659" s="105">
        <v>156</v>
      </c>
      <c r="E659" s="105">
        <v>10</v>
      </c>
      <c r="F659" s="105" t="s">
        <v>212</v>
      </c>
      <c r="G659" s="105" t="s">
        <v>215</v>
      </c>
      <c r="H659" s="105" t="s">
        <v>214</v>
      </c>
      <c r="I659" s="108">
        <v>14.97</v>
      </c>
      <c r="J659" s="107">
        <v>19.13</v>
      </c>
      <c r="K659" s="107">
        <v>19.22</v>
      </c>
      <c r="L659" s="107">
        <v>20.07</v>
      </c>
      <c r="M659" s="15"/>
    </row>
    <row r="660" spans="1:13" ht="21.75" customHeight="1">
      <c r="A660" s="156"/>
      <c r="B660" s="160"/>
      <c r="C660" s="24" t="s">
        <v>122</v>
      </c>
      <c r="D660" s="105">
        <v>156</v>
      </c>
      <c r="E660" s="105">
        <v>10</v>
      </c>
      <c r="F660" s="105" t="s">
        <v>212</v>
      </c>
      <c r="G660" s="105" t="s">
        <v>215</v>
      </c>
      <c r="H660" s="105" t="s">
        <v>214</v>
      </c>
      <c r="I660" s="108">
        <v>46.23</v>
      </c>
      <c r="J660" s="107">
        <v>59.06</v>
      </c>
      <c r="K660" s="107">
        <v>59.32</v>
      </c>
      <c r="L660" s="107">
        <v>61.96</v>
      </c>
      <c r="M660" s="15"/>
    </row>
    <row r="661" spans="1:13" ht="21.75" customHeight="1">
      <c r="A661" s="156"/>
      <c r="B661" s="160"/>
      <c r="C661" s="24" t="s">
        <v>92</v>
      </c>
      <c r="D661" s="105">
        <v>156</v>
      </c>
      <c r="E661" s="105">
        <v>10</v>
      </c>
      <c r="F661" s="105" t="s">
        <v>212</v>
      </c>
      <c r="G661" s="105" t="s">
        <v>215</v>
      </c>
      <c r="H661" s="105" t="s">
        <v>214</v>
      </c>
      <c r="I661" s="108">
        <v>190.74</v>
      </c>
      <c r="J661" s="107">
        <v>243.66</v>
      </c>
      <c r="K661" s="107">
        <v>244.8</v>
      </c>
      <c r="L661" s="107">
        <v>255.66</v>
      </c>
      <c r="M661" s="15"/>
    </row>
    <row r="662" spans="1:13" ht="21.75" customHeight="1">
      <c r="A662" s="156"/>
      <c r="B662" s="160"/>
      <c r="C662" s="24" t="s">
        <v>93</v>
      </c>
      <c r="D662" s="105">
        <v>156</v>
      </c>
      <c r="E662" s="105">
        <v>10</v>
      </c>
      <c r="F662" s="105" t="s">
        <v>212</v>
      </c>
      <c r="G662" s="105" t="s">
        <v>215</v>
      </c>
      <c r="H662" s="105" t="s">
        <v>214</v>
      </c>
      <c r="I662" s="108">
        <v>153.30000000000001</v>
      </c>
      <c r="J662" s="107">
        <v>195.83</v>
      </c>
      <c r="K662" s="107">
        <v>196.75</v>
      </c>
      <c r="L662" s="107">
        <v>205.47</v>
      </c>
      <c r="M662" s="15"/>
    </row>
    <row r="663" spans="1:13" ht="21.75" customHeight="1">
      <c r="A663" s="156"/>
      <c r="B663" s="160"/>
      <c r="C663" s="24" t="s">
        <v>102</v>
      </c>
      <c r="D663" s="105">
        <v>156</v>
      </c>
      <c r="E663" s="105">
        <v>10</v>
      </c>
      <c r="F663" s="105" t="s">
        <v>212</v>
      </c>
      <c r="G663" s="105" t="s">
        <v>215</v>
      </c>
      <c r="H663" s="105" t="s">
        <v>214</v>
      </c>
      <c r="I663" s="108">
        <v>372.03</v>
      </c>
      <c r="J663" s="107">
        <v>475.24</v>
      </c>
      <c r="K663" s="107">
        <v>477.47</v>
      </c>
      <c r="L663" s="107">
        <v>498.64</v>
      </c>
      <c r="M663" s="15"/>
    </row>
    <row r="664" spans="1:13" ht="21.75" customHeight="1">
      <c r="A664" s="156" t="s">
        <v>127</v>
      </c>
      <c r="B664" s="160" t="s">
        <v>131</v>
      </c>
      <c r="C664" s="24" t="s">
        <v>103</v>
      </c>
      <c r="D664" s="105">
        <v>156</v>
      </c>
      <c r="E664" s="105">
        <v>10</v>
      </c>
      <c r="F664" s="105" t="s">
        <v>212</v>
      </c>
      <c r="G664" s="105" t="s">
        <v>215</v>
      </c>
      <c r="H664" s="105" t="s">
        <v>214</v>
      </c>
      <c r="I664" s="108">
        <v>21.47</v>
      </c>
      <c r="J664" s="107">
        <v>27.43</v>
      </c>
      <c r="K664" s="107">
        <v>27.56</v>
      </c>
      <c r="L664" s="107">
        <v>28.78</v>
      </c>
      <c r="M664" s="15">
        <v>69</v>
      </c>
    </row>
    <row r="665" spans="1:13" ht="21.75" customHeight="1">
      <c r="A665" s="156"/>
      <c r="B665" s="160"/>
      <c r="C665" s="24" t="s">
        <v>93</v>
      </c>
      <c r="D665" s="105">
        <v>156</v>
      </c>
      <c r="E665" s="105">
        <v>10</v>
      </c>
      <c r="F665" s="105" t="s">
        <v>212</v>
      </c>
      <c r="G665" s="105" t="s">
        <v>215</v>
      </c>
      <c r="H665" s="105" t="s">
        <v>214</v>
      </c>
      <c r="I665" s="108">
        <v>38.32</v>
      </c>
      <c r="J665" s="107">
        <v>48.96</v>
      </c>
      <c r="K665" s="107">
        <v>49.18</v>
      </c>
      <c r="L665" s="107">
        <v>51.36</v>
      </c>
      <c r="M665" s="15"/>
    </row>
    <row r="666" spans="1:13" ht="24.75" customHeight="1">
      <c r="A666" s="156" t="s">
        <v>126</v>
      </c>
      <c r="B666" s="160" t="s">
        <v>131</v>
      </c>
      <c r="C666" s="24" t="s">
        <v>101</v>
      </c>
      <c r="D666" s="105">
        <v>156</v>
      </c>
      <c r="E666" s="105">
        <v>10</v>
      </c>
      <c r="F666" s="105" t="s">
        <v>212</v>
      </c>
      <c r="G666" s="105" t="s">
        <v>215</v>
      </c>
      <c r="H666" s="105" t="s">
        <v>214</v>
      </c>
      <c r="I666" s="108">
        <v>1614.55</v>
      </c>
      <c r="J666" s="107">
        <v>2062.46</v>
      </c>
      <c r="K666" s="107">
        <v>2072.12</v>
      </c>
      <c r="L666" s="107">
        <v>2163.9699999999998</v>
      </c>
      <c r="M666" s="15">
        <v>70</v>
      </c>
    </row>
    <row r="667" spans="1:13" ht="21.75" customHeight="1">
      <c r="A667" s="156"/>
      <c r="B667" s="160"/>
      <c r="C667" s="22" t="s">
        <v>80</v>
      </c>
      <c r="D667" s="105">
        <v>156</v>
      </c>
      <c r="E667" s="105">
        <v>10</v>
      </c>
      <c r="F667" s="105" t="s">
        <v>212</v>
      </c>
      <c r="G667" s="105" t="s">
        <v>215</v>
      </c>
      <c r="H667" s="105" t="s">
        <v>214</v>
      </c>
      <c r="I667" s="108">
        <v>134.22999999999999</v>
      </c>
      <c r="J667" s="107">
        <v>171.46</v>
      </c>
      <c r="K667" s="107">
        <v>172.27</v>
      </c>
      <c r="L667" s="107">
        <v>179.9</v>
      </c>
      <c r="M667" s="15"/>
    </row>
    <row r="668" spans="1:13" ht="21.75" customHeight="1">
      <c r="A668" s="156"/>
      <c r="B668" s="160"/>
      <c r="C668" s="24" t="s">
        <v>97</v>
      </c>
      <c r="D668" s="105">
        <v>156</v>
      </c>
      <c r="E668" s="105">
        <v>10</v>
      </c>
      <c r="F668" s="105" t="s">
        <v>212</v>
      </c>
      <c r="G668" s="105" t="s">
        <v>215</v>
      </c>
      <c r="H668" s="105" t="s">
        <v>214</v>
      </c>
      <c r="I668" s="108">
        <v>878.25</v>
      </c>
      <c r="J668" s="107">
        <v>1121.9000000000001</v>
      </c>
      <c r="K668" s="107">
        <v>1127.1600000000001</v>
      </c>
      <c r="L668" s="107">
        <v>1177.1300000000001</v>
      </c>
      <c r="M668" s="15"/>
    </row>
    <row r="669" spans="1:13" ht="21.75" customHeight="1">
      <c r="A669" s="156"/>
      <c r="B669" s="160"/>
      <c r="C669" s="24" t="s">
        <v>122</v>
      </c>
      <c r="D669" s="105">
        <v>156</v>
      </c>
      <c r="E669" s="105">
        <v>10</v>
      </c>
      <c r="F669" s="105" t="s">
        <v>212</v>
      </c>
      <c r="G669" s="105" t="s">
        <v>215</v>
      </c>
      <c r="H669" s="105" t="s">
        <v>214</v>
      </c>
      <c r="I669" s="108">
        <v>457.64</v>
      </c>
      <c r="J669" s="107">
        <v>584.6</v>
      </c>
      <c r="K669" s="107">
        <v>587.34</v>
      </c>
      <c r="L669" s="107">
        <v>613.37</v>
      </c>
      <c r="M669" s="15"/>
    </row>
    <row r="670" spans="1:13" ht="21.75" customHeight="1">
      <c r="A670" s="156"/>
      <c r="B670" s="160"/>
      <c r="C670" s="24" t="s">
        <v>91</v>
      </c>
      <c r="D670" s="105">
        <v>156</v>
      </c>
      <c r="E670" s="105">
        <v>10</v>
      </c>
      <c r="F670" s="105" t="s">
        <v>212</v>
      </c>
      <c r="G670" s="105" t="s">
        <v>215</v>
      </c>
      <c r="H670" s="105" t="s">
        <v>214</v>
      </c>
      <c r="I670" s="108">
        <v>457.9</v>
      </c>
      <c r="J670" s="107">
        <v>584.91999999999996</v>
      </c>
      <c r="K670" s="107">
        <v>587.66999999999996</v>
      </c>
      <c r="L670" s="107">
        <v>613.72</v>
      </c>
      <c r="M670" s="15"/>
    </row>
    <row r="671" spans="1:13" ht="21.75" customHeight="1">
      <c r="A671" s="156"/>
      <c r="B671" s="160"/>
      <c r="C671" s="24" t="s">
        <v>103</v>
      </c>
      <c r="D671" s="105">
        <v>156</v>
      </c>
      <c r="E671" s="105">
        <v>10</v>
      </c>
      <c r="F671" s="105" t="s">
        <v>212</v>
      </c>
      <c r="G671" s="105" t="s">
        <v>215</v>
      </c>
      <c r="H671" s="105" t="s">
        <v>214</v>
      </c>
      <c r="I671" s="108">
        <v>340.05</v>
      </c>
      <c r="J671" s="107">
        <v>434.39</v>
      </c>
      <c r="K671" s="107">
        <v>436.43</v>
      </c>
      <c r="L671" s="107">
        <v>455.78</v>
      </c>
      <c r="M671" s="15"/>
    </row>
    <row r="672" spans="1:13" ht="21.75" customHeight="1">
      <c r="A672" s="156"/>
      <c r="B672" s="160"/>
      <c r="C672" s="24" t="s">
        <v>92</v>
      </c>
      <c r="D672" s="105">
        <v>156</v>
      </c>
      <c r="E672" s="105">
        <v>10</v>
      </c>
      <c r="F672" s="105" t="s">
        <v>212</v>
      </c>
      <c r="G672" s="105" t="s">
        <v>215</v>
      </c>
      <c r="H672" s="105" t="s">
        <v>214</v>
      </c>
      <c r="I672" s="108">
        <v>279.76</v>
      </c>
      <c r="J672" s="107">
        <v>357.36</v>
      </c>
      <c r="K672" s="107">
        <v>359.04</v>
      </c>
      <c r="L672" s="107">
        <v>374.96</v>
      </c>
      <c r="M672" s="15"/>
    </row>
    <row r="673" spans="1:13" ht="21.75" customHeight="1">
      <c r="A673" s="156"/>
      <c r="B673" s="160"/>
      <c r="C673" s="24" t="s">
        <v>99</v>
      </c>
      <c r="D673" s="105">
        <v>156</v>
      </c>
      <c r="E673" s="105">
        <v>10</v>
      </c>
      <c r="F673" s="105" t="s">
        <v>212</v>
      </c>
      <c r="G673" s="105" t="s">
        <v>215</v>
      </c>
      <c r="H673" s="105" t="s">
        <v>214</v>
      </c>
      <c r="I673" s="108">
        <v>236</v>
      </c>
      <c r="J673" s="107">
        <v>301.45999999999998</v>
      </c>
      <c r="K673" s="107">
        <v>302.89</v>
      </c>
      <c r="L673" s="107">
        <v>316.31</v>
      </c>
      <c r="M673" s="15"/>
    </row>
    <row r="674" spans="1:13" ht="21.75" customHeight="1">
      <c r="A674" s="156"/>
      <c r="B674" s="160"/>
      <c r="C674" s="24" t="s">
        <v>93</v>
      </c>
      <c r="D674" s="105">
        <v>156</v>
      </c>
      <c r="E674" s="105">
        <v>10</v>
      </c>
      <c r="F674" s="105" t="s">
        <v>212</v>
      </c>
      <c r="G674" s="105" t="s">
        <v>215</v>
      </c>
      <c r="H674" s="105" t="s">
        <v>214</v>
      </c>
      <c r="I674" s="108">
        <v>196.74</v>
      </c>
      <c r="J674" s="107">
        <v>251.31</v>
      </c>
      <c r="K674" s="107">
        <v>252.49</v>
      </c>
      <c r="L674" s="107">
        <v>263.68</v>
      </c>
      <c r="M674" s="15"/>
    </row>
    <row r="675" spans="1:13" ht="21.75" customHeight="1">
      <c r="A675" s="156"/>
      <c r="B675" s="160"/>
      <c r="C675" s="24" t="s">
        <v>94</v>
      </c>
      <c r="D675" s="105">
        <v>156</v>
      </c>
      <c r="E675" s="105">
        <v>10</v>
      </c>
      <c r="F675" s="105" t="s">
        <v>212</v>
      </c>
      <c r="G675" s="105" t="s">
        <v>215</v>
      </c>
      <c r="H675" s="105" t="s">
        <v>214</v>
      </c>
      <c r="I675" s="108">
        <v>717.93</v>
      </c>
      <c r="J675" s="107">
        <v>917.1</v>
      </c>
      <c r="K675" s="107">
        <v>921.4</v>
      </c>
      <c r="L675" s="107">
        <v>962.24</v>
      </c>
      <c r="M675" s="15"/>
    </row>
    <row r="676" spans="1:13" ht="21.75" customHeight="1">
      <c r="A676" s="156"/>
      <c r="B676" s="160"/>
      <c r="C676" s="24" t="s">
        <v>102</v>
      </c>
      <c r="D676" s="105">
        <v>156</v>
      </c>
      <c r="E676" s="105">
        <v>10</v>
      </c>
      <c r="F676" s="105" t="s">
        <v>212</v>
      </c>
      <c r="G676" s="105" t="s">
        <v>215</v>
      </c>
      <c r="H676" s="105" t="s">
        <v>214</v>
      </c>
      <c r="I676" s="108">
        <v>434.04</v>
      </c>
      <c r="J676" s="107">
        <v>554.45000000000005</v>
      </c>
      <c r="K676" s="107">
        <v>557.04999999999995</v>
      </c>
      <c r="L676" s="107">
        <v>581.74</v>
      </c>
      <c r="M676" s="15"/>
    </row>
    <row r="677" spans="1:13" ht="30" customHeight="1">
      <c r="A677" s="156" t="s">
        <v>127</v>
      </c>
      <c r="B677" s="160" t="s">
        <v>131</v>
      </c>
      <c r="C677" s="24" t="s">
        <v>97</v>
      </c>
      <c r="D677" s="105">
        <v>156</v>
      </c>
      <c r="E677" s="105">
        <v>10</v>
      </c>
      <c r="F677" s="105" t="s">
        <v>212</v>
      </c>
      <c r="G677" s="105" t="s">
        <v>215</v>
      </c>
      <c r="H677" s="105" t="s">
        <v>214</v>
      </c>
      <c r="I677" s="108">
        <v>5.29</v>
      </c>
      <c r="J677" s="107">
        <v>6.76</v>
      </c>
      <c r="K677" s="107">
        <v>6.79</v>
      </c>
      <c r="L677" s="107">
        <v>7.08</v>
      </c>
      <c r="M677" s="15">
        <v>71</v>
      </c>
    </row>
    <row r="678" spans="1:13" ht="21.75" customHeight="1">
      <c r="A678" s="156"/>
      <c r="B678" s="160"/>
      <c r="C678" s="24" t="s">
        <v>103</v>
      </c>
      <c r="D678" s="105">
        <v>156</v>
      </c>
      <c r="E678" s="105">
        <v>10</v>
      </c>
      <c r="F678" s="105" t="s">
        <v>212</v>
      </c>
      <c r="G678" s="105" t="s">
        <v>215</v>
      </c>
      <c r="H678" s="105" t="s">
        <v>214</v>
      </c>
      <c r="I678" s="108">
        <v>23.62</v>
      </c>
      <c r="J678" s="107">
        <v>30.17</v>
      </c>
      <c r="K678" s="107">
        <v>30.31</v>
      </c>
      <c r="L678" s="107">
        <v>31.66</v>
      </c>
      <c r="M678" s="15"/>
    </row>
    <row r="679" spans="1:13" ht="21.75" customHeight="1">
      <c r="A679" s="156"/>
      <c r="B679" s="160"/>
      <c r="C679" s="24" t="s">
        <v>93</v>
      </c>
      <c r="D679" s="105">
        <v>156</v>
      </c>
      <c r="E679" s="105">
        <v>10</v>
      </c>
      <c r="F679" s="105" t="s">
        <v>212</v>
      </c>
      <c r="G679" s="105" t="s">
        <v>215</v>
      </c>
      <c r="H679" s="105" t="s">
        <v>214</v>
      </c>
      <c r="I679" s="108">
        <v>42.16</v>
      </c>
      <c r="J679" s="107">
        <v>53.85</v>
      </c>
      <c r="K679" s="107">
        <v>54.11</v>
      </c>
      <c r="L679" s="107">
        <v>56.5</v>
      </c>
      <c r="M679" s="15"/>
    </row>
    <row r="680" spans="1:13" ht="21.75" customHeight="1">
      <c r="A680" s="156" t="s">
        <v>126</v>
      </c>
      <c r="B680" s="160" t="s">
        <v>131</v>
      </c>
      <c r="C680" s="24" t="s">
        <v>97</v>
      </c>
      <c r="D680" s="105">
        <v>156</v>
      </c>
      <c r="E680" s="105">
        <v>10</v>
      </c>
      <c r="F680" s="105" t="s">
        <v>212</v>
      </c>
      <c r="G680" s="105" t="s">
        <v>215</v>
      </c>
      <c r="H680" s="105" t="s">
        <v>214</v>
      </c>
      <c r="I680" s="108">
        <v>21.46</v>
      </c>
      <c r="J680" s="107">
        <v>27.42</v>
      </c>
      <c r="K680" s="107">
        <v>27.55</v>
      </c>
      <c r="L680" s="107">
        <v>28.77</v>
      </c>
      <c r="M680" s="15">
        <v>72</v>
      </c>
    </row>
    <row r="681" spans="1:13" ht="21.75" customHeight="1">
      <c r="A681" s="156"/>
      <c r="B681" s="160"/>
      <c r="C681" s="24" t="s">
        <v>93</v>
      </c>
      <c r="D681" s="105">
        <v>156</v>
      </c>
      <c r="E681" s="105">
        <v>10</v>
      </c>
      <c r="F681" s="105" t="s">
        <v>212</v>
      </c>
      <c r="G681" s="105" t="s">
        <v>215</v>
      </c>
      <c r="H681" s="105" t="s">
        <v>214</v>
      </c>
      <c r="I681" s="108">
        <v>109.86</v>
      </c>
      <c r="J681" s="107">
        <v>140.35</v>
      </c>
      <c r="K681" s="107">
        <v>141</v>
      </c>
      <c r="L681" s="107">
        <v>147.25</v>
      </c>
      <c r="M681" s="15"/>
    </row>
    <row r="682" spans="1:13" ht="21.75" customHeight="1">
      <c r="A682" s="156"/>
      <c r="B682" s="160"/>
      <c r="C682" s="24" t="s">
        <v>102</v>
      </c>
      <c r="D682" s="105">
        <v>156</v>
      </c>
      <c r="E682" s="105">
        <v>10</v>
      </c>
      <c r="F682" s="105" t="s">
        <v>212</v>
      </c>
      <c r="G682" s="105" t="s">
        <v>215</v>
      </c>
      <c r="H682" s="105" t="s">
        <v>214</v>
      </c>
      <c r="I682" s="108">
        <v>48.48</v>
      </c>
      <c r="J682" s="107">
        <v>61.93</v>
      </c>
      <c r="K682" s="107">
        <v>62.22</v>
      </c>
      <c r="L682" s="107">
        <v>64.97</v>
      </c>
      <c r="M682" s="15"/>
    </row>
    <row r="683" spans="1:13" ht="25.5" customHeight="1">
      <c r="A683" s="184" t="s">
        <v>126</v>
      </c>
      <c r="B683" s="160" t="s">
        <v>131</v>
      </c>
      <c r="C683" s="24" t="s">
        <v>101</v>
      </c>
      <c r="D683" s="105">
        <v>156</v>
      </c>
      <c r="E683" s="105">
        <v>10</v>
      </c>
      <c r="F683" s="105" t="s">
        <v>212</v>
      </c>
      <c r="G683" s="105" t="s">
        <v>215</v>
      </c>
      <c r="H683" s="105" t="s">
        <v>214</v>
      </c>
      <c r="I683" s="108">
        <v>205.49</v>
      </c>
      <c r="J683" s="107">
        <v>262.49</v>
      </c>
      <c r="K683" s="107">
        <v>263.73</v>
      </c>
      <c r="L683" s="107">
        <v>275.42</v>
      </c>
      <c r="M683" s="15">
        <v>73</v>
      </c>
    </row>
    <row r="684" spans="1:13" ht="21.75" customHeight="1">
      <c r="A684" s="185"/>
      <c r="B684" s="160"/>
      <c r="C684" s="22" t="s">
        <v>80</v>
      </c>
      <c r="D684" s="105">
        <v>156</v>
      </c>
      <c r="E684" s="105">
        <v>10</v>
      </c>
      <c r="F684" s="105" t="s">
        <v>212</v>
      </c>
      <c r="G684" s="105" t="s">
        <v>215</v>
      </c>
      <c r="H684" s="105" t="s">
        <v>214</v>
      </c>
      <c r="I684" s="108">
        <v>59.79</v>
      </c>
      <c r="J684" s="107">
        <v>76.37</v>
      </c>
      <c r="K684" s="107">
        <v>76.73</v>
      </c>
      <c r="L684" s="107">
        <v>80.13</v>
      </c>
      <c r="M684" s="15"/>
    </row>
    <row r="685" spans="1:13" ht="21.75" customHeight="1">
      <c r="A685" s="185"/>
      <c r="B685" s="160"/>
      <c r="C685" s="24" t="s">
        <v>97</v>
      </c>
      <c r="D685" s="105">
        <v>156</v>
      </c>
      <c r="E685" s="105">
        <v>10</v>
      </c>
      <c r="F685" s="105" t="s">
        <v>212</v>
      </c>
      <c r="G685" s="105" t="s">
        <v>215</v>
      </c>
      <c r="H685" s="105" t="s">
        <v>214</v>
      </c>
      <c r="I685" s="108">
        <v>244.51</v>
      </c>
      <c r="J685" s="107">
        <v>312.33999999999997</v>
      </c>
      <c r="K685" s="107">
        <v>313.81</v>
      </c>
      <c r="L685" s="107">
        <v>327.72</v>
      </c>
      <c r="M685" s="15"/>
    </row>
    <row r="686" spans="1:13" ht="21.75" customHeight="1">
      <c r="A686" s="185"/>
      <c r="B686" s="160"/>
      <c r="C686" s="24" t="s">
        <v>122</v>
      </c>
      <c r="D686" s="105">
        <v>156</v>
      </c>
      <c r="E686" s="105">
        <v>10</v>
      </c>
      <c r="F686" s="105" t="s">
        <v>212</v>
      </c>
      <c r="G686" s="105" t="s">
        <v>215</v>
      </c>
      <c r="H686" s="105" t="s">
        <v>214</v>
      </c>
      <c r="I686" s="108">
        <v>158.56</v>
      </c>
      <c r="J686" s="107">
        <v>202.55</v>
      </c>
      <c r="K686" s="107">
        <v>203.49</v>
      </c>
      <c r="L686" s="107">
        <v>212.51</v>
      </c>
      <c r="M686" s="15"/>
    </row>
    <row r="687" spans="1:13" ht="21.75" customHeight="1">
      <c r="A687" s="185"/>
      <c r="B687" s="160"/>
      <c r="C687" s="24" t="s">
        <v>91</v>
      </c>
      <c r="D687" s="105">
        <v>156</v>
      </c>
      <c r="E687" s="105">
        <v>10</v>
      </c>
      <c r="F687" s="105" t="s">
        <v>212</v>
      </c>
      <c r="G687" s="105" t="s">
        <v>215</v>
      </c>
      <c r="H687" s="105" t="s">
        <v>214</v>
      </c>
      <c r="I687" s="108">
        <v>407.94</v>
      </c>
      <c r="J687" s="107">
        <v>521.11</v>
      </c>
      <c r="K687" s="107">
        <v>523.55999999999995</v>
      </c>
      <c r="L687" s="107">
        <v>546.76</v>
      </c>
      <c r="M687" s="15"/>
    </row>
    <row r="688" spans="1:13" ht="21.75" customHeight="1">
      <c r="A688" s="185"/>
      <c r="B688" s="160"/>
      <c r="C688" s="24" t="s">
        <v>92</v>
      </c>
      <c r="D688" s="105">
        <v>156</v>
      </c>
      <c r="E688" s="105">
        <v>10</v>
      </c>
      <c r="F688" s="105" t="s">
        <v>212</v>
      </c>
      <c r="G688" s="105" t="s">
        <v>215</v>
      </c>
      <c r="H688" s="105" t="s">
        <v>214</v>
      </c>
      <c r="I688" s="108">
        <v>186.92</v>
      </c>
      <c r="J688" s="107">
        <v>238.78</v>
      </c>
      <c r="K688" s="107">
        <v>239.91</v>
      </c>
      <c r="L688" s="107">
        <v>250.53</v>
      </c>
      <c r="M688" s="15"/>
    </row>
    <row r="689" spans="1:13" ht="21.75" customHeight="1">
      <c r="A689" s="185"/>
      <c r="B689" s="160"/>
      <c r="C689" s="24" t="s">
        <v>99</v>
      </c>
      <c r="D689" s="105">
        <v>156</v>
      </c>
      <c r="E689" s="105">
        <v>10</v>
      </c>
      <c r="F689" s="105" t="s">
        <v>212</v>
      </c>
      <c r="G689" s="105" t="s">
        <v>215</v>
      </c>
      <c r="H689" s="105" t="s">
        <v>214</v>
      </c>
      <c r="I689" s="108">
        <v>178.72</v>
      </c>
      <c r="J689" s="107">
        <v>228.3</v>
      </c>
      <c r="K689" s="107">
        <v>229.37</v>
      </c>
      <c r="L689" s="107">
        <v>239.54</v>
      </c>
      <c r="M689" s="15"/>
    </row>
    <row r="690" spans="1:13" ht="21.75" customHeight="1">
      <c r="A690" s="185"/>
      <c r="B690" s="160"/>
      <c r="C690" s="24" t="s">
        <v>93</v>
      </c>
      <c r="D690" s="105">
        <v>156</v>
      </c>
      <c r="E690" s="105">
        <v>10</v>
      </c>
      <c r="F690" s="105" t="s">
        <v>212</v>
      </c>
      <c r="G690" s="105" t="s">
        <v>215</v>
      </c>
      <c r="H690" s="105" t="s">
        <v>214</v>
      </c>
      <c r="I690" s="108">
        <v>125.19</v>
      </c>
      <c r="J690" s="107">
        <v>159.91999999999999</v>
      </c>
      <c r="K690" s="107">
        <v>160.68</v>
      </c>
      <c r="L690" s="107">
        <v>167.8</v>
      </c>
      <c r="M690" s="15"/>
    </row>
    <row r="691" spans="1:13" ht="21.75" customHeight="1">
      <c r="A691" s="186"/>
      <c r="B691" s="160"/>
      <c r="C691" s="24" t="s">
        <v>102</v>
      </c>
      <c r="D691" s="105">
        <v>156</v>
      </c>
      <c r="E691" s="105">
        <v>10</v>
      </c>
      <c r="F691" s="105" t="s">
        <v>212</v>
      </c>
      <c r="G691" s="105" t="s">
        <v>215</v>
      </c>
      <c r="H691" s="105" t="s">
        <v>214</v>
      </c>
      <c r="I691" s="108">
        <v>276.20999999999998</v>
      </c>
      <c r="J691" s="107">
        <v>352.84</v>
      </c>
      <c r="K691" s="107">
        <v>354.48</v>
      </c>
      <c r="L691" s="107">
        <v>370.19</v>
      </c>
      <c r="M691" s="15"/>
    </row>
    <row r="692" spans="1:13" ht="21.75" customHeight="1">
      <c r="A692" s="184" t="s">
        <v>126</v>
      </c>
      <c r="B692" s="160" t="s">
        <v>114</v>
      </c>
      <c r="C692" s="22" t="s">
        <v>79</v>
      </c>
      <c r="D692" s="105">
        <v>156</v>
      </c>
      <c r="E692" s="105">
        <v>10</v>
      </c>
      <c r="F692" s="105" t="s">
        <v>212</v>
      </c>
      <c r="G692" s="105" t="s">
        <v>215</v>
      </c>
      <c r="H692" s="105" t="s">
        <v>214</v>
      </c>
      <c r="I692" s="108">
        <v>124.94</v>
      </c>
      <c r="J692" s="107">
        <v>159.6</v>
      </c>
      <c r="K692" s="107">
        <v>160.35</v>
      </c>
      <c r="L692" s="107">
        <v>167.46</v>
      </c>
      <c r="M692" s="15">
        <v>74</v>
      </c>
    </row>
    <row r="693" spans="1:13" ht="21.75" customHeight="1">
      <c r="A693" s="185"/>
      <c r="B693" s="160"/>
      <c r="C693" s="24" t="s">
        <v>128</v>
      </c>
      <c r="D693" s="105">
        <v>156</v>
      </c>
      <c r="E693" s="105">
        <v>10</v>
      </c>
      <c r="F693" s="105" t="s">
        <v>212</v>
      </c>
      <c r="G693" s="105" t="s">
        <v>215</v>
      </c>
      <c r="H693" s="105" t="s">
        <v>214</v>
      </c>
      <c r="I693" s="108">
        <v>240.01</v>
      </c>
      <c r="J693" s="107">
        <v>306.58999999999997</v>
      </c>
      <c r="K693" s="107">
        <v>308.02999999999997</v>
      </c>
      <c r="L693" s="107">
        <v>321.67</v>
      </c>
      <c r="M693" s="15"/>
    </row>
    <row r="694" spans="1:13" ht="21.75" customHeight="1">
      <c r="A694" s="185"/>
      <c r="B694" s="160"/>
      <c r="C694" s="24" t="s">
        <v>129</v>
      </c>
      <c r="D694" s="105">
        <v>156</v>
      </c>
      <c r="E694" s="105">
        <v>10</v>
      </c>
      <c r="F694" s="105" t="s">
        <v>212</v>
      </c>
      <c r="G694" s="105" t="s">
        <v>215</v>
      </c>
      <c r="H694" s="105" t="s">
        <v>214</v>
      </c>
      <c r="I694" s="108">
        <v>213.32</v>
      </c>
      <c r="J694" s="107">
        <v>272.5</v>
      </c>
      <c r="K694" s="107">
        <v>273.77</v>
      </c>
      <c r="L694" s="107">
        <v>285.91000000000003</v>
      </c>
      <c r="M694" s="15"/>
    </row>
    <row r="695" spans="1:13" ht="21.75" customHeight="1">
      <c r="A695" s="185"/>
      <c r="B695" s="160"/>
      <c r="C695" s="24" t="s">
        <v>122</v>
      </c>
      <c r="D695" s="105">
        <v>156</v>
      </c>
      <c r="E695" s="105">
        <v>10</v>
      </c>
      <c r="F695" s="105" t="s">
        <v>212</v>
      </c>
      <c r="G695" s="105" t="s">
        <v>215</v>
      </c>
      <c r="H695" s="105" t="s">
        <v>214</v>
      </c>
      <c r="I695" s="108">
        <v>133.13</v>
      </c>
      <c r="J695" s="107">
        <v>170.06</v>
      </c>
      <c r="K695" s="107">
        <v>170.86</v>
      </c>
      <c r="L695" s="107">
        <v>178.44</v>
      </c>
      <c r="M695" s="15"/>
    </row>
    <row r="696" spans="1:13" ht="21.75" customHeight="1">
      <c r="A696" s="186"/>
      <c r="B696" s="160"/>
      <c r="C696" s="22" t="s">
        <v>80</v>
      </c>
      <c r="D696" s="105">
        <v>156</v>
      </c>
      <c r="E696" s="105">
        <v>10</v>
      </c>
      <c r="F696" s="105" t="s">
        <v>212</v>
      </c>
      <c r="G696" s="105" t="s">
        <v>215</v>
      </c>
      <c r="H696" s="105" t="s">
        <v>214</v>
      </c>
      <c r="I696" s="108">
        <v>175.71</v>
      </c>
      <c r="J696" s="107">
        <v>224.45</v>
      </c>
      <c r="K696" s="107">
        <v>225.5</v>
      </c>
      <c r="L696" s="107">
        <v>235.5</v>
      </c>
      <c r="M696" s="15"/>
    </row>
    <row r="697" spans="1:13" ht="30" customHeight="1">
      <c r="A697" s="76" t="s">
        <v>127</v>
      </c>
      <c r="B697" s="77" t="s">
        <v>114</v>
      </c>
      <c r="C697" s="24" t="s">
        <v>129</v>
      </c>
      <c r="D697" s="105">
        <v>156</v>
      </c>
      <c r="E697" s="105">
        <v>10</v>
      </c>
      <c r="F697" s="105" t="s">
        <v>212</v>
      </c>
      <c r="G697" s="105" t="s">
        <v>215</v>
      </c>
      <c r="H697" s="105" t="s">
        <v>214</v>
      </c>
      <c r="I697" s="108">
        <v>23.7</v>
      </c>
      <c r="J697" s="107">
        <v>30.27</v>
      </c>
      <c r="K697" s="107">
        <v>30.41</v>
      </c>
      <c r="L697" s="107">
        <v>31.76</v>
      </c>
      <c r="M697" s="15">
        <v>75</v>
      </c>
    </row>
    <row r="698" spans="1:13" ht="26.25" customHeight="1">
      <c r="A698" s="184" t="s">
        <v>126</v>
      </c>
      <c r="B698" s="160" t="s">
        <v>114</v>
      </c>
      <c r="C698" s="24" t="s">
        <v>101</v>
      </c>
      <c r="D698" s="105">
        <v>156</v>
      </c>
      <c r="E698" s="105">
        <v>10</v>
      </c>
      <c r="F698" s="105" t="s">
        <v>212</v>
      </c>
      <c r="G698" s="105" t="s">
        <v>215</v>
      </c>
      <c r="H698" s="105" t="s">
        <v>214</v>
      </c>
      <c r="I698" s="108">
        <v>243.23</v>
      </c>
      <c r="J698" s="107">
        <v>310.70999999999998</v>
      </c>
      <c r="K698" s="107">
        <v>312.17</v>
      </c>
      <c r="L698" s="107">
        <v>326.01</v>
      </c>
      <c r="M698" s="15">
        <v>76</v>
      </c>
    </row>
    <row r="699" spans="1:13" ht="21.75" customHeight="1">
      <c r="A699" s="185"/>
      <c r="B699" s="160"/>
      <c r="C699" s="22" t="s">
        <v>80</v>
      </c>
      <c r="D699" s="105">
        <v>156</v>
      </c>
      <c r="E699" s="105">
        <v>10</v>
      </c>
      <c r="F699" s="105" t="s">
        <v>212</v>
      </c>
      <c r="G699" s="105" t="s">
        <v>215</v>
      </c>
      <c r="H699" s="105" t="s">
        <v>214</v>
      </c>
      <c r="I699" s="108">
        <v>920.05</v>
      </c>
      <c r="J699" s="107">
        <v>1175.29</v>
      </c>
      <c r="K699" s="107">
        <v>1180.8</v>
      </c>
      <c r="L699" s="107">
        <v>1233.1300000000001</v>
      </c>
      <c r="M699" s="15"/>
    </row>
    <row r="700" spans="1:13" ht="21.75" customHeight="1">
      <c r="A700" s="185"/>
      <c r="B700" s="160"/>
      <c r="C700" s="24" t="s">
        <v>97</v>
      </c>
      <c r="D700" s="105">
        <v>156</v>
      </c>
      <c r="E700" s="105">
        <v>10</v>
      </c>
      <c r="F700" s="105" t="s">
        <v>212</v>
      </c>
      <c r="G700" s="105" t="s">
        <v>215</v>
      </c>
      <c r="H700" s="105" t="s">
        <v>214</v>
      </c>
      <c r="I700" s="108">
        <v>376.25</v>
      </c>
      <c r="J700" s="107">
        <v>480.63</v>
      </c>
      <c r="K700" s="107">
        <v>482.89</v>
      </c>
      <c r="L700" s="107">
        <v>504.29</v>
      </c>
      <c r="M700" s="15"/>
    </row>
    <row r="701" spans="1:13" ht="21.75" customHeight="1">
      <c r="A701" s="185"/>
      <c r="B701" s="160"/>
      <c r="C701" s="24" t="s">
        <v>122</v>
      </c>
      <c r="D701" s="105">
        <v>156</v>
      </c>
      <c r="E701" s="105">
        <v>10</v>
      </c>
      <c r="F701" s="105" t="s">
        <v>212</v>
      </c>
      <c r="G701" s="105" t="s">
        <v>215</v>
      </c>
      <c r="H701" s="105" t="s">
        <v>214</v>
      </c>
      <c r="I701" s="108">
        <v>294.92</v>
      </c>
      <c r="J701" s="107">
        <v>376.74</v>
      </c>
      <c r="K701" s="107">
        <v>378.51</v>
      </c>
      <c r="L701" s="107">
        <v>395.29</v>
      </c>
      <c r="M701" s="15"/>
    </row>
    <row r="702" spans="1:13" ht="21.75" customHeight="1">
      <c r="A702" s="185"/>
      <c r="B702" s="160"/>
      <c r="C702" s="24" t="s">
        <v>103</v>
      </c>
      <c r="D702" s="105">
        <v>156</v>
      </c>
      <c r="E702" s="105">
        <v>10</v>
      </c>
      <c r="F702" s="105" t="s">
        <v>212</v>
      </c>
      <c r="G702" s="105" t="s">
        <v>215</v>
      </c>
      <c r="H702" s="105" t="s">
        <v>214</v>
      </c>
      <c r="I702" s="108">
        <v>149.41</v>
      </c>
      <c r="J702" s="107">
        <v>190.87</v>
      </c>
      <c r="K702" s="107">
        <v>191.76</v>
      </c>
      <c r="L702" s="107">
        <v>200.26</v>
      </c>
      <c r="M702" s="15"/>
    </row>
    <row r="703" spans="1:13" ht="21.75" customHeight="1">
      <c r="A703" s="185"/>
      <c r="B703" s="160"/>
      <c r="C703" s="24" t="s">
        <v>92</v>
      </c>
      <c r="D703" s="105">
        <v>156</v>
      </c>
      <c r="E703" s="105">
        <v>10</v>
      </c>
      <c r="F703" s="105" t="s">
        <v>212</v>
      </c>
      <c r="G703" s="105" t="s">
        <v>215</v>
      </c>
      <c r="H703" s="105" t="s">
        <v>214</v>
      </c>
      <c r="I703" s="108">
        <v>221.26</v>
      </c>
      <c r="J703" s="107">
        <v>282.64</v>
      </c>
      <c r="K703" s="107">
        <v>283.95999999999998</v>
      </c>
      <c r="L703" s="107">
        <v>296.55</v>
      </c>
      <c r="M703" s="15"/>
    </row>
    <row r="704" spans="1:13" ht="21.75" customHeight="1">
      <c r="A704" s="185"/>
      <c r="B704" s="160"/>
      <c r="C704" s="24" t="s">
        <v>99</v>
      </c>
      <c r="D704" s="105">
        <v>156</v>
      </c>
      <c r="E704" s="105">
        <v>10</v>
      </c>
      <c r="F704" s="105" t="s">
        <v>212</v>
      </c>
      <c r="G704" s="105" t="s">
        <v>215</v>
      </c>
      <c r="H704" s="105" t="s">
        <v>214</v>
      </c>
      <c r="I704" s="108">
        <v>248.87</v>
      </c>
      <c r="J704" s="107">
        <v>317.91000000000003</v>
      </c>
      <c r="K704" s="107">
        <v>319.41000000000003</v>
      </c>
      <c r="L704" s="107">
        <v>333.56</v>
      </c>
      <c r="M704" s="15"/>
    </row>
    <row r="705" spans="1:13" ht="21.75" customHeight="1">
      <c r="A705" s="185"/>
      <c r="B705" s="160"/>
      <c r="C705" s="24" t="s">
        <v>93</v>
      </c>
      <c r="D705" s="105">
        <v>156</v>
      </c>
      <c r="E705" s="105">
        <v>10</v>
      </c>
      <c r="F705" s="105" t="s">
        <v>212</v>
      </c>
      <c r="G705" s="105" t="s">
        <v>215</v>
      </c>
      <c r="H705" s="105" t="s">
        <v>214</v>
      </c>
      <c r="I705" s="108">
        <v>296.38</v>
      </c>
      <c r="J705" s="107">
        <v>378.61</v>
      </c>
      <c r="K705" s="107">
        <v>380.38</v>
      </c>
      <c r="L705" s="107">
        <v>397.25</v>
      </c>
      <c r="M705" s="15"/>
    </row>
    <row r="706" spans="1:13" ht="21.75" customHeight="1">
      <c r="A706" s="185"/>
      <c r="B706" s="160"/>
      <c r="C706" s="24" t="s">
        <v>94</v>
      </c>
      <c r="D706" s="105">
        <v>156</v>
      </c>
      <c r="E706" s="105">
        <v>10</v>
      </c>
      <c r="F706" s="105" t="s">
        <v>212</v>
      </c>
      <c r="G706" s="105" t="s">
        <v>215</v>
      </c>
      <c r="H706" s="105" t="s">
        <v>214</v>
      </c>
      <c r="I706" s="108">
        <v>567.82000000000005</v>
      </c>
      <c r="J706" s="107">
        <v>725.34</v>
      </c>
      <c r="K706" s="107">
        <v>728.74</v>
      </c>
      <c r="L706" s="107">
        <v>761.05</v>
      </c>
      <c r="M706" s="15"/>
    </row>
    <row r="707" spans="1:13" ht="21.75" customHeight="1">
      <c r="A707" s="186"/>
      <c r="B707" s="160"/>
      <c r="C707" s="24" t="s">
        <v>102</v>
      </c>
      <c r="D707" s="105">
        <v>156</v>
      </c>
      <c r="E707" s="105">
        <v>10</v>
      </c>
      <c r="F707" s="105" t="s">
        <v>212</v>
      </c>
      <c r="G707" s="105" t="s">
        <v>215</v>
      </c>
      <c r="H707" s="105" t="s">
        <v>214</v>
      </c>
      <c r="I707" s="108">
        <v>392.32</v>
      </c>
      <c r="J707" s="107">
        <v>501.16</v>
      </c>
      <c r="K707" s="107">
        <v>503.52</v>
      </c>
      <c r="L707" s="107">
        <v>525.83000000000004</v>
      </c>
      <c r="M707" s="15"/>
    </row>
    <row r="708" spans="1:13" ht="21.75" customHeight="1">
      <c r="A708" s="156" t="s">
        <v>127</v>
      </c>
      <c r="B708" s="160" t="s">
        <v>114</v>
      </c>
      <c r="C708" s="24" t="s">
        <v>97</v>
      </c>
      <c r="D708" s="105">
        <v>156</v>
      </c>
      <c r="E708" s="105">
        <v>10</v>
      </c>
      <c r="F708" s="105" t="s">
        <v>212</v>
      </c>
      <c r="G708" s="105" t="s">
        <v>215</v>
      </c>
      <c r="H708" s="105" t="s">
        <v>214</v>
      </c>
      <c r="I708" s="108">
        <v>5.59</v>
      </c>
      <c r="J708" s="107">
        <v>7.15</v>
      </c>
      <c r="K708" s="107">
        <v>7.18</v>
      </c>
      <c r="L708" s="107">
        <v>7.5</v>
      </c>
      <c r="M708" s="15">
        <v>77</v>
      </c>
    </row>
    <row r="709" spans="1:13" ht="21.75" customHeight="1">
      <c r="A709" s="156"/>
      <c r="B709" s="160"/>
      <c r="C709" s="24" t="s">
        <v>103</v>
      </c>
      <c r="D709" s="105">
        <v>156</v>
      </c>
      <c r="E709" s="105">
        <v>10</v>
      </c>
      <c r="F709" s="105" t="s">
        <v>212</v>
      </c>
      <c r="G709" s="105" t="s">
        <v>215</v>
      </c>
      <c r="H709" s="105" t="s">
        <v>214</v>
      </c>
      <c r="I709" s="108">
        <v>24.9</v>
      </c>
      <c r="J709" s="107">
        <v>31.81</v>
      </c>
      <c r="K709" s="107">
        <v>31.96</v>
      </c>
      <c r="L709" s="107">
        <v>33.369999999999997</v>
      </c>
      <c r="M709" s="15"/>
    </row>
    <row r="710" spans="1:13" ht="21.75" customHeight="1">
      <c r="A710" s="156"/>
      <c r="B710" s="160"/>
      <c r="C710" s="24" t="s">
        <v>93</v>
      </c>
      <c r="D710" s="105">
        <v>156</v>
      </c>
      <c r="E710" s="105">
        <v>10</v>
      </c>
      <c r="F710" s="105" t="s">
        <v>212</v>
      </c>
      <c r="G710" s="105" t="s">
        <v>215</v>
      </c>
      <c r="H710" s="105" t="s">
        <v>214</v>
      </c>
      <c r="I710" s="108">
        <v>44.45</v>
      </c>
      <c r="J710" s="107">
        <v>56.79</v>
      </c>
      <c r="K710" s="107">
        <v>57.05</v>
      </c>
      <c r="L710" s="107">
        <v>59.58</v>
      </c>
      <c r="M710" s="15"/>
    </row>
    <row r="711" spans="1:13" ht="21.75" customHeight="1">
      <c r="A711" s="156" t="s">
        <v>126</v>
      </c>
      <c r="B711" s="160" t="s">
        <v>114</v>
      </c>
      <c r="C711" s="22" t="s">
        <v>80</v>
      </c>
      <c r="D711" s="105">
        <v>156</v>
      </c>
      <c r="E711" s="105">
        <v>10</v>
      </c>
      <c r="F711" s="105" t="s">
        <v>212</v>
      </c>
      <c r="G711" s="105" t="s">
        <v>215</v>
      </c>
      <c r="H711" s="105" t="s">
        <v>214</v>
      </c>
      <c r="I711" s="108">
        <v>54.91</v>
      </c>
      <c r="J711" s="107">
        <v>70.150000000000006</v>
      </c>
      <c r="K711" s="107">
        <v>70.47</v>
      </c>
      <c r="L711" s="107">
        <v>73.59</v>
      </c>
      <c r="M711" s="15">
        <v>78</v>
      </c>
    </row>
    <row r="712" spans="1:13" ht="21.75" customHeight="1">
      <c r="A712" s="156"/>
      <c r="B712" s="160"/>
      <c r="C712" s="24" t="s">
        <v>97</v>
      </c>
      <c r="D712" s="105">
        <v>156</v>
      </c>
      <c r="E712" s="105">
        <v>10</v>
      </c>
      <c r="F712" s="105" t="s">
        <v>212</v>
      </c>
      <c r="G712" s="105" t="s">
        <v>215</v>
      </c>
      <c r="H712" s="105" t="s">
        <v>214</v>
      </c>
      <c r="I712" s="108">
        <v>13.47</v>
      </c>
      <c r="J712" s="107">
        <v>17.21</v>
      </c>
      <c r="K712" s="107">
        <v>17.29</v>
      </c>
      <c r="L712" s="107">
        <v>18.05</v>
      </c>
      <c r="M712" s="15"/>
    </row>
    <row r="713" spans="1:13" ht="21.75" customHeight="1">
      <c r="A713" s="156"/>
      <c r="B713" s="160"/>
      <c r="C713" s="24" t="s">
        <v>122</v>
      </c>
      <c r="D713" s="105">
        <v>156</v>
      </c>
      <c r="E713" s="105">
        <v>10</v>
      </c>
      <c r="F713" s="105" t="s">
        <v>212</v>
      </c>
      <c r="G713" s="105" t="s">
        <v>215</v>
      </c>
      <c r="H713" s="105" t="s">
        <v>214</v>
      </c>
      <c r="I713" s="108">
        <v>41.6</v>
      </c>
      <c r="J713" s="107">
        <v>53.14</v>
      </c>
      <c r="K713" s="107">
        <v>53.39</v>
      </c>
      <c r="L713" s="107">
        <v>55.75</v>
      </c>
      <c r="M713" s="15"/>
    </row>
    <row r="714" spans="1:13" ht="21.75" customHeight="1">
      <c r="A714" s="156"/>
      <c r="B714" s="160"/>
      <c r="C714" s="24" t="s">
        <v>92</v>
      </c>
      <c r="D714" s="105">
        <v>156</v>
      </c>
      <c r="E714" s="105">
        <v>10</v>
      </c>
      <c r="F714" s="105" t="s">
        <v>212</v>
      </c>
      <c r="G714" s="105" t="s">
        <v>215</v>
      </c>
      <c r="H714" s="105" t="s">
        <v>214</v>
      </c>
      <c r="I714" s="108">
        <v>171.67</v>
      </c>
      <c r="J714" s="107">
        <v>219.29</v>
      </c>
      <c r="K714" s="107">
        <v>220.32</v>
      </c>
      <c r="L714" s="107">
        <v>230.08</v>
      </c>
      <c r="M714" s="15"/>
    </row>
    <row r="715" spans="1:13" ht="21.75" customHeight="1">
      <c r="A715" s="156"/>
      <c r="B715" s="160"/>
      <c r="C715" s="24" t="s">
        <v>93</v>
      </c>
      <c r="D715" s="105">
        <v>156</v>
      </c>
      <c r="E715" s="105">
        <v>10</v>
      </c>
      <c r="F715" s="105" t="s">
        <v>212</v>
      </c>
      <c r="G715" s="105" t="s">
        <v>215</v>
      </c>
      <c r="H715" s="105" t="s">
        <v>214</v>
      </c>
      <c r="I715" s="108">
        <v>344.92</v>
      </c>
      <c r="J715" s="107">
        <v>440.61</v>
      </c>
      <c r="K715" s="107">
        <v>442.68</v>
      </c>
      <c r="L715" s="107">
        <v>462.31</v>
      </c>
      <c r="M715" s="15"/>
    </row>
    <row r="716" spans="1:13" ht="21.75" customHeight="1">
      <c r="A716" s="156"/>
      <c r="B716" s="160"/>
      <c r="C716" s="24" t="s">
        <v>102</v>
      </c>
      <c r="D716" s="105">
        <v>156</v>
      </c>
      <c r="E716" s="105">
        <v>10</v>
      </c>
      <c r="F716" s="105" t="s">
        <v>212</v>
      </c>
      <c r="G716" s="105" t="s">
        <v>215</v>
      </c>
      <c r="H716" s="105" t="s">
        <v>214</v>
      </c>
      <c r="I716" s="108">
        <v>334.83</v>
      </c>
      <c r="J716" s="107">
        <v>427.72</v>
      </c>
      <c r="K716" s="107">
        <v>429.73</v>
      </c>
      <c r="L716" s="107">
        <v>448.77</v>
      </c>
      <c r="M716" s="15"/>
    </row>
    <row r="717" spans="1:13" ht="30" customHeight="1">
      <c r="A717" s="76" t="s">
        <v>127</v>
      </c>
      <c r="B717" s="77" t="s">
        <v>114</v>
      </c>
      <c r="C717" s="24" t="s">
        <v>93</v>
      </c>
      <c r="D717" s="105">
        <v>156</v>
      </c>
      <c r="E717" s="105">
        <v>10</v>
      </c>
      <c r="F717" s="105" t="s">
        <v>212</v>
      </c>
      <c r="G717" s="105" t="s">
        <v>215</v>
      </c>
      <c r="H717" s="105" t="s">
        <v>214</v>
      </c>
      <c r="I717" s="108">
        <v>34.49</v>
      </c>
      <c r="J717" s="107">
        <v>44.06</v>
      </c>
      <c r="K717" s="107">
        <v>44.27</v>
      </c>
      <c r="L717" s="107">
        <v>46.24</v>
      </c>
      <c r="M717" s="15">
        <v>79</v>
      </c>
    </row>
    <row r="718" spans="1:13" ht="27" customHeight="1">
      <c r="A718" s="156" t="s">
        <v>126</v>
      </c>
      <c r="B718" s="160" t="s">
        <v>114</v>
      </c>
      <c r="C718" s="24" t="s">
        <v>101</v>
      </c>
      <c r="D718" s="105">
        <v>156</v>
      </c>
      <c r="E718" s="105">
        <v>10</v>
      </c>
      <c r="F718" s="105" t="s">
        <v>212</v>
      </c>
      <c r="G718" s="105" t="s">
        <v>215</v>
      </c>
      <c r="H718" s="105" t="s">
        <v>214</v>
      </c>
      <c r="I718" s="108">
        <v>1820.04</v>
      </c>
      <c r="J718" s="107">
        <v>2324.96</v>
      </c>
      <c r="K718" s="107">
        <v>2335.86</v>
      </c>
      <c r="L718" s="107">
        <v>2439.4</v>
      </c>
      <c r="M718" s="15">
        <v>80</v>
      </c>
    </row>
    <row r="719" spans="1:13" ht="21.75" customHeight="1">
      <c r="A719" s="156"/>
      <c r="B719" s="160"/>
      <c r="C719" s="22" t="s">
        <v>80</v>
      </c>
      <c r="D719" s="105">
        <v>156</v>
      </c>
      <c r="E719" s="105">
        <v>10</v>
      </c>
      <c r="F719" s="105" t="s">
        <v>212</v>
      </c>
      <c r="G719" s="105" t="s">
        <v>215</v>
      </c>
      <c r="H719" s="105" t="s">
        <v>214</v>
      </c>
      <c r="I719" s="108">
        <v>151.31</v>
      </c>
      <c r="J719" s="107">
        <v>193.28</v>
      </c>
      <c r="K719" s="107">
        <v>194.19</v>
      </c>
      <c r="L719" s="107">
        <v>202.79</v>
      </c>
      <c r="M719" s="15"/>
    </row>
    <row r="720" spans="1:13" ht="21.75" customHeight="1">
      <c r="A720" s="156"/>
      <c r="B720" s="160"/>
      <c r="C720" s="24" t="s">
        <v>97</v>
      </c>
      <c r="D720" s="105">
        <v>156</v>
      </c>
      <c r="E720" s="105">
        <v>10</v>
      </c>
      <c r="F720" s="105" t="s">
        <v>212</v>
      </c>
      <c r="G720" s="105" t="s">
        <v>215</v>
      </c>
      <c r="H720" s="105" t="s">
        <v>214</v>
      </c>
      <c r="I720" s="108">
        <v>742.52</v>
      </c>
      <c r="J720" s="107">
        <v>948.51</v>
      </c>
      <c r="K720" s="107">
        <v>952.97</v>
      </c>
      <c r="L720" s="107">
        <v>995.21</v>
      </c>
      <c r="M720" s="15"/>
    </row>
    <row r="721" spans="1:13" ht="21.75" customHeight="1">
      <c r="A721" s="156"/>
      <c r="B721" s="160"/>
      <c r="C721" s="24" t="s">
        <v>122</v>
      </c>
      <c r="D721" s="105">
        <v>156</v>
      </c>
      <c r="E721" s="105">
        <v>10</v>
      </c>
      <c r="F721" s="105" t="s">
        <v>212</v>
      </c>
      <c r="G721" s="105" t="s">
        <v>215</v>
      </c>
      <c r="H721" s="105" t="s">
        <v>214</v>
      </c>
      <c r="I721" s="108">
        <v>487.23</v>
      </c>
      <c r="J721" s="107">
        <v>622.39</v>
      </c>
      <c r="K721" s="107">
        <v>625.30999999999995</v>
      </c>
      <c r="L721" s="107">
        <v>653.03</v>
      </c>
      <c r="M721" s="15"/>
    </row>
    <row r="722" spans="1:13" ht="21.75" customHeight="1">
      <c r="A722" s="156"/>
      <c r="B722" s="160"/>
      <c r="C722" s="24" t="s">
        <v>91</v>
      </c>
      <c r="D722" s="105">
        <v>156</v>
      </c>
      <c r="E722" s="105">
        <v>10</v>
      </c>
      <c r="F722" s="105" t="s">
        <v>212</v>
      </c>
      <c r="G722" s="105" t="s">
        <v>215</v>
      </c>
      <c r="H722" s="105" t="s">
        <v>214</v>
      </c>
      <c r="I722" s="108">
        <v>86.03</v>
      </c>
      <c r="J722" s="107">
        <v>109.89</v>
      </c>
      <c r="K722" s="107">
        <v>110.41</v>
      </c>
      <c r="L722" s="107">
        <v>115.3</v>
      </c>
      <c r="M722" s="15"/>
    </row>
    <row r="723" spans="1:13" ht="21.75" customHeight="1">
      <c r="A723" s="156"/>
      <c r="B723" s="160"/>
      <c r="C723" s="24" t="s">
        <v>99</v>
      </c>
      <c r="D723" s="105">
        <v>156</v>
      </c>
      <c r="E723" s="105">
        <v>10</v>
      </c>
      <c r="F723" s="105" t="s">
        <v>212</v>
      </c>
      <c r="G723" s="105" t="s">
        <v>215</v>
      </c>
      <c r="H723" s="105" t="s">
        <v>214</v>
      </c>
      <c r="I723" s="108">
        <v>266.04000000000002</v>
      </c>
      <c r="J723" s="107">
        <v>339.84</v>
      </c>
      <c r="K723" s="107">
        <v>341.43</v>
      </c>
      <c r="L723" s="107">
        <v>356.57</v>
      </c>
      <c r="M723" s="15"/>
    </row>
    <row r="724" spans="1:13" ht="21.75" customHeight="1">
      <c r="A724" s="156"/>
      <c r="B724" s="160"/>
      <c r="C724" s="24" t="s">
        <v>93</v>
      </c>
      <c r="D724" s="105">
        <v>156</v>
      </c>
      <c r="E724" s="105">
        <v>10</v>
      </c>
      <c r="F724" s="105" t="s">
        <v>212</v>
      </c>
      <c r="G724" s="105" t="s">
        <v>215</v>
      </c>
      <c r="H724" s="105" t="s">
        <v>214</v>
      </c>
      <c r="I724" s="108">
        <v>221.77</v>
      </c>
      <c r="J724" s="107">
        <v>283.3</v>
      </c>
      <c r="K724" s="107">
        <v>284.63</v>
      </c>
      <c r="L724" s="107">
        <v>297.24</v>
      </c>
      <c r="M724" s="15"/>
    </row>
    <row r="725" spans="1:13" ht="21.75" customHeight="1">
      <c r="A725" s="156"/>
      <c r="B725" s="160"/>
      <c r="C725" s="24" t="s">
        <v>102</v>
      </c>
      <c r="D725" s="105">
        <v>156</v>
      </c>
      <c r="E725" s="105">
        <v>10</v>
      </c>
      <c r="F725" s="105" t="s">
        <v>212</v>
      </c>
      <c r="G725" s="105" t="s">
        <v>215</v>
      </c>
      <c r="H725" s="105" t="s">
        <v>214</v>
      </c>
      <c r="I725" s="108">
        <v>489.28</v>
      </c>
      <c r="J725" s="107">
        <v>625.01</v>
      </c>
      <c r="K725" s="107">
        <v>627.94000000000005</v>
      </c>
      <c r="L725" s="107">
        <v>655.78</v>
      </c>
      <c r="M725" s="15"/>
    </row>
    <row r="726" spans="1:13" ht="21.75" customHeight="1">
      <c r="A726" s="156" t="s">
        <v>127</v>
      </c>
      <c r="B726" s="160" t="s">
        <v>114</v>
      </c>
      <c r="C726" s="24" t="s">
        <v>103</v>
      </c>
      <c r="D726" s="105">
        <v>156</v>
      </c>
      <c r="E726" s="105">
        <v>10</v>
      </c>
      <c r="F726" s="105" t="s">
        <v>212</v>
      </c>
      <c r="G726" s="105" t="s">
        <v>215</v>
      </c>
      <c r="H726" s="105" t="s">
        <v>214</v>
      </c>
      <c r="I726" s="108">
        <v>26.62</v>
      </c>
      <c r="J726" s="107">
        <v>34</v>
      </c>
      <c r="K726" s="107">
        <v>34.159999999999997</v>
      </c>
      <c r="L726" s="107">
        <v>35.68</v>
      </c>
      <c r="M726" s="15">
        <v>81</v>
      </c>
    </row>
    <row r="727" spans="1:13" ht="21.75" customHeight="1">
      <c r="A727" s="156"/>
      <c r="B727" s="160"/>
      <c r="C727" s="24" t="s">
        <v>92</v>
      </c>
      <c r="D727" s="105">
        <v>156</v>
      </c>
      <c r="E727" s="105">
        <v>10</v>
      </c>
      <c r="F727" s="105" t="s">
        <v>212</v>
      </c>
      <c r="G727" s="105" t="s">
        <v>215</v>
      </c>
      <c r="H727" s="105" t="s">
        <v>214</v>
      </c>
      <c r="I727" s="108">
        <v>262.8</v>
      </c>
      <c r="J727" s="107">
        <v>335.71</v>
      </c>
      <c r="K727" s="107">
        <v>337.28</v>
      </c>
      <c r="L727" s="107">
        <v>352.23</v>
      </c>
      <c r="M727" s="15"/>
    </row>
    <row r="728" spans="1:13" ht="21.75" customHeight="1">
      <c r="A728" s="156"/>
      <c r="B728" s="160"/>
      <c r="C728" s="24" t="s">
        <v>93</v>
      </c>
      <c r="D728" s="105">
        <v>156</v>
      </c>
      <c r="E728" s="105">
        <v>10</v>
      </c>
      <c r="F728" s="105" t="s">
        <v>212</v>
      </c>
      <c r="G728" s="105" t="s">
        <v>215</v>
      </c>
      <c r="H728" s="105" t="s">
        <v>214</v>
      </c>
      <c r="I728" s="108">
        <v>47.52</v>
      </c>
      <c r="J728" s="107">
        <v>60.71</v>
      </c>
      <c r="K728" s="107">
        <v>60.99</v>
      </c>
      <c r="L728" s="107">
        <v>63.69</v>
      </c>
      <c r="M728" s="15"/>
    </row>
    <row r="729" spans="1:13" ht="21.75" customHeight="1">
      <c r="A729" s="156" t="s">
        <v>126</v>
      </c>
      <c r="B729" s="160" t="s">
        <v>114</v>
      </c>
      <c r="C729" s="24" t="s">
        <v>97</v>
      </c>
      <c r="D729" s="105">
        <v>156</v>
      </c>
      <c r="E729" s="105">
        <v>10</v>
      </c>
      <c r="F729" s="105" t="s">
        <v>212</v>
      </c>
      <c r="G729" s="105" t="s">
        <v>215</v>
      </c>
      <c r="H729" s="105" t="s">
        <v>214</v>
      </c>
      <c r="I729" s="108">
        <v>9.98</v>
      </c>
      <c r="J729" s="107">
        <v>12.75</v>
      </c>
      <c r="K729" s="107">
        <v>12.81</v>
      </c>
      <c r="L729" s="107">
        <v>13.38</v>
      </c>
      <c r="M729" s="15">
        <v>82</v>
      </c>
    </row>
    <row r="730" spans="1:13" ht="21.75" customHeight="1">
      <c r="A730" s="156"/>
      <c r="B730" s="160"/>
      <c r="C730" s="24" t="s">
        <v>122</v>
      </c>
      <c r="D730" s="105">
        <v>156</v>
      </c>
      <c r="E730" s="105">
        <v>10</v>
      </c>
      <c r="F730" s="105" t="s">
        <v>212</v>
      </c>
      <c r="G730" s="105" t="s">
        <v>215</v>
      </c>
      <c r="H730" s="105" t="s">
        <v>214</v>
      </c>
      <c r="I730" s="108">
        <v>46.23</v>
      </c>
      <c r="J730" s="107">
        <v>59.06</v>
      </c>
      <c r="K730" s="107">
        <v>59.32</v>
      </c>
      <c r="L730" s="107">
        <v>61.96</v>
      </c>
      <c r="M730" s="15"/>
    </row>
    <row r="731" spans="1:13" ht="21.75" customHeight="1">
      <c r="A731" s="156"/>
      <c r="B731" s="160"/>
      <c r="C731" s="24" t="s">
        <v>103</v>
      </c>
      <c r="D731" s="105">
        <v>156</v>
      </c>
      <c r="E731" s="105">
        <v>10</v>
      </c>
      <c r="F731" s="105" t="s">
        <v>212</v>
      </c>
      <c r="G731" s="105" t="s">
        <v>215</v>
      </c>
      <c r="H731" s="105" t="s">
        <v>214</v>
      </c>
      <c r="I731" s="108">
        <v>128.81</v>
      </c>
      <c r="J731" s="107">
        <v>164.54</v>
      </c>
      <c r="K731" s="107">
        <v>165.31</v>
      </c>
      <c r="L731" s="107">
        <v>172.64</v>
      </c>
      <c r="M731" s="15"/>
    </row>
    <row r="732" spans="1:13" ht="21.75" customHeight="1">
      <c r="A732" s="156"/>
      <c r="B732" s="160"/>
      <c r="C732" s="24" t="s">
        <v>93</v>
      </c>
      <c r="D732" s="105">
        <v>156</v>
      </c>
      <c r="E732" s="105">
        <v>10</v>
      </c>
      <c r="F732" s="105" t="s">
        <v>212</v>
      </c>
      <c r="G732" s="105" t="s">
        <v>215</v>
      </c>
      <c r="H732" s="105" t="s">
        <v>214</v>
      </c>
      <c r="I732" s="108">
        <v>127.75</v>
      </c>
      <c r="J732" s="107">
        <v>163.19</v>
      </c>
      <c r="K732" s="107">
        <v>163.95</v>
      </c>
      <c r="L732" s="107">
        <v>171.22</v>
      </c>
      <c r="M732" s="15"/>
    </row>
    <row r="733" spans="1:13" ht="21.75" customHeight="1">
      <c r="A733" s="156"/>
      <c r="B733" s="160"/>
      <c r="C733" s="24" t="s">
        <v>102</v>
      </c>
      <c r="D733" s="105">
        <v>156</v>
      </c>
      <c r="E733" s="105">
        <v>10</v>
      </c>
      <c r="F733" s="105" t="s">
        <v>212</v>
      </c>
      <c r="G733" s="105" t="s">
        <v>215</v>
      </c>
      <c r="H733" s="105" t="s">
        <v>214</v>
      </c>
      <c r="I733" s="108">
        <v>56.37</v>
      </c>
      <c r="J733" s="107">
        <v>72</v>
      </c>
      <c r="K733" s="107">
        <v>72.33</v>
      </c>
      <c r="L733" s="107">
        <v>75.540000000000006</v>
      </c>
      <c r="M733" s="15"/>
    </row>
    <row r="734" spans="1:13" ht="27.75" customHeight="1">
      <c r="A734" s="156" t="s">
        <v>126</v>
      </c>
      <c r="B734" s="160" t="s">
        <v>114</v>
      </c>
      <c r="C734" s="24" t="s">
        <v>101</v>
      </c>
      <c r="D734" s="105">
        <v>156</v>
      </c>
      <c r="E734" s="105">
        <v>10</v>
      </c>
      <c r="F734" s="105" t="s">
        <v>212</v>
      </c>
      <c r="G734" s="105" t="s">
        <v>215</v>
      </c>
      <c r="H734" s="105" t="s">
        <v>214</v>
      </c>
      <c r="I734" s="108">
        <v>213.88</v>
      </c>
      <c r="J734" s="107">
        <v>273.20999999999998</v>
      </c>
      <c r="K734" s="107">
        <v>274.49</v>
      </c>
      <c r="L734" s="107">
        <v>286.66000000000003</v>
      </c>
      <c r="M734" s="15">
        <v>83</v>
      </c>
    </row>
    <row r="735" spans="1:13" ht="21.75" customHeight="1">
      <c r="A735" s="156"/>
      <c r="B735" s="160"/>
      <c r="C735" s="22" t="s">
        <v>80</v>
      </c>
      <c r="D735" s="105">
        <v>156</v>
      </c>
      <c r="E735" s="105">
        <v>10</v>
      </c>
      <c r="F735" s="105" t="s">
        <v>212</v>
      </c>
      <c r="G735" s="105" t="s">
        <v>215</v>
      </c>
      <c r="H735" s="105" t="s">
        <v>214</v>
      </c>
      <c r="I735" s="108">
        <v>62.23</v>
      </c>
      <c r="J735" s="107">
        <v>79.489999999999995</v>
      </c>
      <c r="K735" s="107">
        <v>79.86</v>
      </c>
      <c r="L735" s="107">
        <v>83.4</v>
      </c>
      <c r="M735" s="15"/>
    </row>
    <row r="736" spans="1:13" ht="21.75" customHeight="1">
      <c r="A736" s="156"/>
      <c r="B736" s="160"/>
      <c r="C736" s="24" t="s">
        <v>97</v>
      </c>
      <c r="D736" s="105">
        <v>156</v>
      </c>
      <c r="E736" s="105">
        <v>10</v>
      </c>
      <c r="F736" s="105" t="s">
        <v>212</v>
      </c>
      <c r="G736" s="105" t="s">
        <v>215</v>
      </c>
      <c r="H736" s="105" t="s">
        <v>214</v>
      </c>
      <c r="I736" s="108">
        <v>254.49</v>
      </c>
      <c r="J736" s="107">
        <v>325.08999999999997</v>
      </c>
      <c r="K736" s="107">
        <v>326.61</v>
      </c>
      <c r="L736" s="107">
        <v>341.08</v>
      </c>
      <c r="M736" s="15"/>
    </row>
    <row r="737" spans="1:13" ht="21.75" customHeight="1">
      <c r="A737" s="156"/>
      <c r="B737" s="160"/>
      <c r="C737" s="24" t="s">
        <v>92</v>
      </c>
      <c r="D737" s="105">
        <v>156</v>
      </c>
      <c r="E737" s="105">
        <v>10</v>
      </c>
      <c r="F737" s="105" t="s">
        <v>212</v>
      </c>
      <c r="G737" s="105" t="s">
        <v>215</v>
      </c>
      <c r="H737" s="105" t="s">
        <v>214</v>
      </c>
      <c r="I737" s="108">
        <v>216.17</v>
      </c>
      <c r="J737" s="107">
        <v>276.14</v>
      </c>
      <c r="K737" s="107">
        <v>277.44</v>
      </c>
      <c r="L737" s="107">
        <v>289.74</v>
      </c>
      <c r="M737" s="15"/>
    </row>
    <row r="738" spans="1:13" ht="21.75" customHeight="1">
      <c r="A738" s="156"/>
      <c r="B738" s="160"/>
      <c r="C738" s="24" t="s">
        <v>99</v>
      </c>
      <c r="D738" s="105">
        <v>156</v>
      </c>
      <c r="E738" s="105">
        <v>10</v>
      </c>
      <c r="F738" s="105" t="s">
        <v>212</v>
      </c>
      <c r="G738" s="105" t="s">
        <v>215</v>
      </c>
      <c r="H738" s="105" t="s">
        <v>214</v>
      </c>
      <c r="I738" s="108">
        <v>186.01</v>
      </c>
      <c r="J738" s="107">
        <v>237.61</v>
      </c>
      <c r="K738" s="107">
        <v>238.73</v>
      </c>
      <c r="L738" s="107">
        <v>249.31</v>
      </c>
      <c r="M738" s="15"/>
    </row>
    <row r="739" spans="1:13" ht="21.75" customHeight="1">
      <c r="A739" s="156"/>
      <c r="B739" s="160"/>
      <c r="C739" s="24" t="s">
        <v>93</v>
      </c>
      <c r="D739" s="105">
        <v>156</v>
      </c>
      <c r="E739" s="105">
        <v>10</v>
      </c>
      <c r="F739" s="105" t="s">
        <v>212</v>
      </c>
      <c r="G739" s="105" t="s">
        <v>215</v>
      </c>
      <c r="H739" s="105" t="s">
        <v>214</v>
      </c>
      <c r="I739" s="108">
        <v>130.30000000000001</v>
      </c>
      <c r="J739" s="107">
        <v>166.45</v>
      </c>
      <c r="K739" s="107">
        <v>167.23</v>
      </c>
      <c r="L739" s="107">
        <v>174.64</v>
      </c>
      <c r="M739" s="15"/>
    </row>
    <row r="740" spans="1:13" ht="21.75" customHeight="1">
      <c r="A740" s="156"/>
      <c r="B740" s="160"/>
      <c r="C740" s="24" t="s">
        <v>102</v>
      </c>
      <c r="D740" s="105">
        <v>156</v>
      </c>
      <c r="E740" s="105">
        <v>10</v>
      </c>
      <c r="F740" s="105" t="s">
        <v>212</v>
      </c>
      <c r="G740" s="105" t="s">
        <v>215</v>
      </c>
      <c r="H740" s="105" t="s">
        <v>214</v>
      </c>
      <c r="I740" s="108">
        <v>287.48</v>
      </c>
      <c r="J740" s="107">
        <v>367.23</v>
      </c>
      <c r="K740" s="107">
        <v>368.96</v>
      </c>
      <c r="L740" s="107">
        <v>385.31</v>
      </c>
      <c r="M740" s="15"/>
    </row>
    <row r="741" spans="1:13" ht="31.5" customHeight="1">
      <c r="A741" s="76" t="s">
        <v>126</v>
      </c>
      <c r="B741" s="77" t="s">
        <v>115</v>
      </c>
      <c r="C741" s="22" t="s">
        <v>80</v>
      </c>
      <c r="D741" s="105">
        <v>156</v>
      </c>
      <c r="E741" s="105">
        <v>10</v>
      </c>
      <c r="F741" s="105" t="s">
        <v>212</v>
      </c>
      <c r="G741" s="105" t="s">
        <v>215</v>
      </c>
      <c r="H741" s="105" t="s">
        <v>214</v>
      </c>
      <c r="I741" s="108">
        <v>39.049999999999997</v>
      </c>
      <c r="J741" s="107">
        <v>49.87</v>
      </c>
      <c r="K741" s="107">
        <v>50.11</v>
      </c>
      <c r="L741" s="107">
        <v>52.33</v>
      </c>
      <c r="M741" s="15">
        <v>84</v>
      </c>
    </row>
    <row r="742" spans="1:13" ht="25.5" customHeight="1">
      <c r="A742" s="156" t="s">
        <v>126</v>
      </c>
      <c r="B742" s="160" t="s">
        <v>115</v>
      </c>
      <c r="C742" s="24" t="s">
        <v>101</v>
      </c>
      <c r="D742" s="105">
        <v>156</v>
      </c>
      <c r="E742" s="105">
        <v>10</v>
      </c>
      <c r="F742" s="105" t="s">
        <v>212</v>
      </c>
      <c r="G742" s="105" t="s">
        <v>215</v>
      </c>
      <c r="H742" s="105" t="s">
        <v>214</v>
      </c>
      <c r="I742" s="108">
        <v>335.49</v>
      </c>
      <c r="J742" s="107">
        <v>428.56</v>
      </c>
      <c r="K742" s="107">
        <v>430.57</v>
      </c>
      <c r="L742" s="107">
        <v>449.66</v>
      </c>
      <c r="M742" s="15">
        <v>85</v>
      </c>
    </row>
    <row r="743" spans="1:13" ht="21.75" customHeight="1">
      <c r="A743" s="156"/>
      <c r="B743" s="160"/>
      <c r="C743" s="22" t="s">
        <v>80</v>
      </c>
      <c r="D743" s="105">
        <v>156</v>
      </c>
      <c r="E743" s="105">
        <v>10</v>
      </c>
      <c r="F743" s="105" t="s">
        <v>212</v>
      </c>
      <c r="G743" s="105" t="s">
        <v>215</v>
      </c>
      <c r="H743" s="105" t="s">
        <v>214</v>
      </c>
      <c r="I743" s="108">
        <v>390.47</v>
      </c>
      <c r="J743" s="107">
        <v>498.8</v>
      </c>
      <c r="K743" s="107">
        <v>501.14</v>
      </c>
      <c r="L743" s="107">
        <v>523.35</v>
      </c>
      <c r="M743" s="15"/>
    </row>
    <row r="744" spans="1:13" ht="21.75" customHeight="1">
      <c r="A744" s="156"/>
      <c r="B744" s="160"/>
      <c r="C744" s="24" t="s">
        <v>97</v>
      </c>
      <c r="D744" s="105">
        <v>156</v>
      </c>
      <c r="E744" s="105">
        <v>10</v>
      </c>
      <c r="F744" s="105" t="s">
        <v>212</v>
      </c>
      <c r="G744" s="105" t="s">
        <v>215</v>
      </c>
      <c r="H744" s="105" t="s">
        <v>214</v>
      </c>
      <c r="I744" s="108">
        <v>199.6</v>
      </c>
      <c r="J744" s="107">
        <v>254.97</v>
      </c>
      <c r="K744" s="107">
        <v>256.17</v>
      </c>
      <c r="L744" s="107">
        <v>267.52999999999997</v>
      </c>
      <c r="M744" s="15"/>
    </row>
    <row r="745" spans="1:13" ht="21.75" customHeight="1">
      <c r="A745" s="156"/>
      <c r="B745" s="160"/>
      <c r="C745" s="24" t="s">
        <v>122</v>
      </c>
      <c r="D745" s="105">
        <v>156</v>
      </c>
      <c r="E745" s="105">
        <v>10</v>
      </c>
      <c r="F745" s="105" t="s">
        <v>212</v>
      </c>
      <c r="G745" s="105" t="s">
        <v>215</v>
      </c>
      <c r="H745" s="105" t="s">
        <v>214</v>
      </c>
      <c r="I745" s="108">
        <v>184.91</v>
      </c>
      <c r="J745" s="107">
        <v>236.21</v>
      </c>
      <c r="K745" s="107">
        <v>237.32</v>
      </c>
      <c r="L745" s="107">
        <v>247.84</v>
      </c>
      <c r="M745" s="15"/>
    </row>
    <row r="746" spans="1:13" ht="21.75" customHeight="1">
      <c r="A746" s="156"/>
      <c r="B746" s="160"/>
      <c r="C746" s="24" t="s">
        <v>91</v>
      </c>
      <c r="D746" s="105">
        <v>156</v>
      </c>
      <c r="E746" s="105">
        <v>10</v>
      </c>
      <c r="F746" s="105" t="s">
        <v>212</v>
      </c>
      <c r="G746" s="105" t="s">
        <v>215</v>
      </c>
      <c r="H746" s="105" t="s">
        <v>214</v>
      </c>
      <c r="I746" s="108">
        <v>666.03</v>
      </c>
      <c r="J746" s="107">
        <v>850.8</v>
      </c>
      <c r="K746" s="107">
        <v>854.78</v>
      </c>
      <c r="L746" s="107">
        <v>892.68</v>
      </c>
      <c r="M746" s="15"/>
    </row>
    <row r="747" spans="1:13" ht="21.75" customHeight="1">
      <c r="A747" s="156"/>
      <c r="B747" s="160"/>
      <c r="C747" s="24" t="s">
        <v>103</v>
      </c>
      <c r="D747" s="105">
        <v>156</v>
      </c>
      <c r="E747" s="105">
        <v>10</v>
      </c>
      <c r="F747" s="105" t="s">
        <v>212</v>
      </c>
      <c r="G747" s="105" t="s">
        <v>215</v>
      </c>
      <c r="H747" s="105" t="s">
        <v>214</v>
      </c>
      <c r="I747" s="108">
        <v>34.35</v>
      </c>
      <c r="J747" s="107">
        <v>43.88</v>
      </c>
      <c r="K747" s="107">
        <v>44.09</v>
      </c>
      <c r="L747" s="107">
        <v>46.04</v>
      </c>
      <c r="M747" s="15"/>
    </row>
    <row r="748" spans="1:13" ht="21.75" customHeight="1">
      <c r="A748" s="156"/>
      <c r="B748" s="160"/>
      <c r="C748" s="24" t="s">
        <v>99</v>
      </c>
      <c r="D748" s="105">
        <v>156</v>
      </c>
      <c r="E748" s="105">
        <v>10</v>
      </c>
      <c r="F748" s="105" t="s">
        <v>212</v>
      </c>
      <c r="G748" s="105" t="s">
        <v>215</v>
      </c>
      <c r="H748" s="105" t="s">
        <v>214</v>
      </c>
      <c r="I748" s="108">
        <v>51.49</v>
      </c>
      <c r="J748" s="107">
        <v>65.78</v>
      </c>
      <c r="K748" s="107">
        <v>66.08</v>
      </c>
      <c r="L748" s="107">
        <v>69.010000000000005</v>
      </c>
      <c r="M748" s="15"/>
    </row>
    <row r="749" spans="1:13" ht="21.75" customHeight="1">
      <c r="A749" s="156"/>
      <c r="B749" s="160"/>
      <c r="C749" s="24" t="s">
        <v>93</v>
      </c>
      <c r="D749" s="105">
        <v>156</v>
      </c>
      <c r="E749" s="105">
        <v>10</v>
      </c>
      <c r="F749" s="105" t="s">
        <v>212</v>
      </c>
      <c r="G749" s="105" t="s">
        <v>215</v>
      </c>
      <c r="H749" s="105" t="s">
        <v>214</v>
      </c>
      <c r="I749" s="108">
        <v>408.8</v>
      </c>
      <c r="J749" s="107">
        <v>522.20000000000005</v>
      </c>
      <c r="K749" s="107">
        <v>524.65</v>
      </c>
      <c r="L749" s="107">
        <v>547.91</v>
      </c>
      <c r="M749" s="15"/>
    </row>
    <row r="750" spans="1:13" ht="21.75" customHeight="1">
      <c r="A750" s="156"/>
      <c r="B750" s="160"/>
      <c r="C750" s="24" t="s">
        <v>94</v>
      </c>
      <c r="D750" s="105">
        <v>156</v>
      </c>
      <c r="E750" s="105">
        <v>10</v>
      </c>
      <c r="F750" s="105" t="s">
        <v>212</v>
      </c>
      <c r="G750" s="105" t="s">
        <v>215</v>
      </c>
      <c r="H750" s="105" t="s">
        <v>214</v>
      </c>
      <c r="I750" s="108">
        <v>522.13</v>
      </c>
      <c r="J750" s="107">
        <v>666.98</v>
      </c>
      <c r="K750" s="107">
        <v>670.1</v>
      </c>
      <c r="L750" s="107">
        <v>699.81</v>
      </c>
      <c r="M750" s="15"/>
    </row>
    <row r="751" spans="1:13" ht="21.75" customHeight="1">
      <c r="A751" s="156" t="s">
        <v>126</v>
      </c>
      <c r="B751" s="160" t="s">
        <v>115</v>
      </c>
      <c r="C751" s="24" t="s">
        <v>97</v>
      </c>
      <c r="D751" s="105">
        <v>156</v>
      </c>
      <c r="E751" s="105">
        <v>10</v>
      </c>
      <c r="F751" s="105" t="s">
        <v>212</v>
      </c>
      <c r="G751" s="105" t="s">
        <v>215</v>
      </c>
      <c r="H751" s="105" t="s">
        <v>214</v>
      </c>
      <c r="I751" s="108">
        <v>12.58</v>
      </c>
      <c r="J751" s="107">
        <v>16.07</v>
      </c>
      <c r="K751" s="107">
        <v>16.14</v>
      </c>
      <c r="L751" s="107">
        <v>16.850000000000001</v>
      </c>
      <c r="M751" s="15">
        <v>86</v>
      </c>
    </row>
    <row r="752" spans="1:13" ht="21.75" customHeight="1">
      <c r="A752" s="156"/>
      <c r="B752" s="160"/>
      <c r="C752" s="24" t="s">
        <v>122</v>
      </c>
      <c r="D752" s="105">
        <v>156</v>
      </c>
      <c r="E752" s="105">
        <v>10</v>
      </c>
      <c r="F752" s="105" t="s">
        <v>212</v>
      </c>
      <c r="G752" s="105" t="s">
        <v>215</v>
      </c>
      <c r="H752" s="105" t="s">
        <v>214</v>
      </c>
      <c r="I752" s="108">
        <v>19.420000000000002</v>
      </c>
      <c r="J752" s="107">
        <v>24.81</v>
      </c>
      <c r="K752" s="107">
        <v>24.91</v>
      </c>
      <c r="L752" s="107">
        <v>26.03</v>
      </c>
      <c r="M752" s="15"/>
    </row>
    <row r="753" spans="1:13" ht="21.75" customHeight="1">
      <c r="A753" s="156"/>
      <c r="B753" s="160"/>
      <c r="C753" s="24" t="s">
        <v>93</v>
      </c>
      <c r="D753" s="105">
        <v>156</v>
      </c>
      <c r="E753" s="105">
        <v>10</v>
      </c>
      <c r="F753" s="105" t="s">
        <v>212</v>
      </c>
      <c r="G753" s="105" t="s">
        <v>215</v>
      </c>
      <c r="H753" s="105" t="s">
        <v>214</v>
      </c>
      <c r="I753" s="108">
        <v>321.93</v>
      </c>
      <c r="J753" s="107">
        <v>411.24</v>
      </c>
      <c r="K753" s="107">
        <v>413.17</v>
      </c>
      <c r="L753" s="107">
        <v>431.48</v>
      </c>
      <c r="M753" s="15"/>
    </row>
    <row r="754" spans="1:13" ht="25.5" customHeight="1">
      <c r="A754" s="156" t="s">
        <v>126</v>
      </c>
      <c r="B754" s="160" t="s">
        <v>115</v>
      </c>
      <c r="C754" s="24" t="s">
        <v>101</v>
      </c>
      <c r="D754" s="105">
        <v>156</v>
      </c>
      <c r="E754" s="105">
        <v>10</v>
      </c>
      <c r="F754" s="105" t="s">
        <v>212</v>
      </c>
      <c r="G754" s="105" t="s">
        <v>215</v>
      </c>
      <c r="H754" s="105" t="s">
        <v>214</v>
      </c>
      <c r="I754" s="108">
        <v>1702.61</v>
      </c>
      <c r="J754" s="107">
        <v>2174.9499999999998</v>
      </c>
      <c r="K754" s="107">
        <v>2185.15</v>
      </c>
      <c r="L754" s="107">
        <v>2282.0100000000002</v>
      </c>
      <c r="M754" s="15">
        <v>87</v>
      </c>
    </row>
    <row r="755" spans="1:13" ht="21.75" customHeight="1">
      <c r="A755" s="156"/>
      <c r="B755" s="160"/>
      <c r="C755" s="22" t="s">
        <v>80</v>
      </c>
      <c r="D755" s="105">
        <v>156</v>
      </c>
      <c r="E755" s="105">
        <v>10</v>
      </c>
      <c r="F755" s="105" t="s">
        <v>212</v>
      </c>
      <c r="G755" s="105" t="s">
        <v>215</v>
      </c>
      <c r="H755" s="105" t="s">
        <v>214</v>
      </c>
      <c r="I755" s="108">
        <v>141.55000000000001</v>
      </c>
      <c r="J755" s="107">
        <v>180.82</v>
      </c>
      <c r="K755" s="107">
        <v>181.67</v>
      </c>
      <c r="L755" s="107">
        <v>189.72</v>
      </c>
      <c r="M755" s="15"/>
    </row>
    <row r="756" spans="1:13" ht="21.75" customHeight="1">
      <c r="A756" s="156"/>
      <c r="B756" s="160"/>
      <c r="C756" s="24" t="s">
        <v>97</v>
      </c>
      <c r="D756" s="105">
        <v>156</v>
      </c>
      <c r="E756" s="105">
        <v>10</v>
      </c>
      <c r="F756" s="105" t="s">
        <v>212</v>
      </c>
      <c r="G756" s="105" t="s">
        <v>215</v>
      </c>
      <c r="H756" s="105" t="s">
        <v>214</v>
      </c>
      <c r="I756" s="108">
        <v>289.42</v>
      </c>
      <c r="J756" s="107">
        <v>369.71</v>
      </c>
      <c r="K756" s="107">
        <v>371.44</v>
      </c>
      <c r="L756" s="107">
        <v>387.91</v>
      </c>
      <c r="M756" s="15"/>
    </row>
    <row r="757" spans="1:13" ht="21.75" customHeight="1">
      <c r="A757" s="156"/>
      <c r="B757" s="160"/>
      <c r="C757" s="24" t="s">
        <v>122</v>
      </c>
      <c r="D757" s="105">
        <v>156</v>
      </c>
      <c r="E757" s="105">
        <v>10</v>
      </c>
      <c r="F757" s="105" t="s">
        <v>212</v>
      </c>
      <c r="G757" s="105" t="s">
        <v>215</v>
      </c>
      <c r="H757" s="105" t="s">
        <v>214</v>
      </c>
      <c r="I757" s="108">
        <v>268.11</v>
      </c>
      <c r="J757" s="107">
        <v>342.49</v>
      </c>
      <c r="K757" s="107">
        <v>344.1</v>
      </c>
      <c r="L757" s="107">
        <v>359.35</v>
      </c>
      <c r="M757" s="15"/>
    </row>
    <row r="758" spans="1:13" ht="21.75" customHeight="1">
      <c r="A758" s="156"/>
      <c r="B758" s="160"/>
      <c r="C758" s="24" t="s">
        <v>91</v>
      </c>
      <c r="D758" s="105">
        <v>156</v>
      </c>
      <c r="E758" s="105">
        <v>10</v>
      </c>
      <c r="F758" s="105" t="s">
        <v>212</v>
      </c>
      <c r="G758" s="105" t="s">
        <v>215</v>
      </c>
      <c r="H758" s="105" t="s">
        <v>214</v>
      </c>
      <c r="I758" s="108">
        <v>482.87</v>
      </c>
      <c r="J758" s="107">
        <v>616.83000000000004</v>
      </c>
      <c r="K758" s="107">
        <v>619.72</v>
      </c>
      <c r="L758" s="107">
        <v>647.19000000000005</v>
      </c>
      <c r="M758" s="15"/>
    </row>
    <row r="759" spans="1:13" ht="21.75" customHeight="1">
      <c r="A759" s="156"/>
      <c r="B759" s="160"/>
      <c r="C759" s="24" t="s">
        <v>103</v>
      </c>
      <c r="D759" s="105">
        <v>156</v>
      </c>
      <c r="E759" s="105">
        <v>10</v>
      </c>
      <c r="F759" s="105" t="s">
        <v>212</v>
      </c>
      <c r="G759" s="105" t="s">
        <v>215</v>
      </c>
      <c r="H759" s="105" t="s">
        <v>214</v>
      </c>
      <c r="I759" s="108">
        <v>24.9</v>
      </c>
      <c r="J759" s="107">
        <v>31.81</v>
      </c>
      <c r="K759" s="107">
        <v>31.96</v>
      </c>
      <c r="L759" s="107">
        <v>33.369999999999997</v>
      </c>
      <c r="M759" s="15"/>
    </row>
    <row r="760" spans="1:13" ht="21.75" customHeight="1">
      <c r="A760" s="156"/>
      <c r="B760" s="160"/>
      <c r="C760" s="24" t="s">
        <v>99</v>
      </c>
      <c r="D760" s="105">
        <v>156</v>
      </c>
      <c r="E760" s="105">
        <v>10</v>
      </c>
      <c r="F760" s="105" t="s">
        <v>212</v>
      </c>
      <c r="G760" s="105" t="s">
        <v>215</v>
      </c>
      <c r="H760" s="105" t="s">
        <v>214</v>
      </c>
      <c r="I760" s="108">
        <v>37.33</v>
      </c>
      <c r="J760" s="107">
        <v>47.69</v>
      </c>
      <c r="K760" s="107">
        <v>47.91</v>
      </c>
      <c r="L760" s="107">
        <v>50.03</v>
      </c>
      <c r="M760" s="15"/>
    </row>
    <row r="761" spans="1:13" ht="21.75" customHeight="1">
      <c r="A761" s="156"/>
      <c r="B761" s="160"/>
      <c r="C761" s="24" t="s">
        <v>93</v>
      </c>
      <c r="D761" s="105">
        <v>156</v>
      </c>
      <c r="E761" s="105">
        <v>10</v>
      </c>
      <c r="F761" s="105" t="s">
        <v>212</v>
      </c>
      <c r="G761" s="105" t="s">
        <v>215</v>
      </c>
      <c r="H761" s="105" t="s">
        <v>214</v>
      </c>
      <c r="I761" s="108">
        <v>207.46</v>
      </c>
      <c r="J761" s="107">
        <v>265.02</v>
      </c>
      <c r="K761" s="107">
        <v>266.26</v>
      </c>
      <c r="L761" s="107">
        <v>278.07</v>
      </c>
      <c r="M761" s="15"/>
    </row>
    <row r="762" spans="1:13" ht="21.75" customHeight="1">
      <c r="A762" s="156" t="s">
        <v>126</v>
      </c>
      <c r="B762" s="160" t="s">
        <v>115</v>
      </c>
      <c r="C762" s="24" t="s">
        <v>97</v>
      </c>
      <c r="D762" s="105">
        <v>156</v>
      </c>
      <c r="E762" s="105">
        <v>10</v>
      </c>
      <c r="F762" s="105" t="s">
        <v>212</v>
      </c>
      <c r="G762" s="105" t="s">
        <v>215</v>
      </c>
      <c r="H762" s="105" t="s">
        <v>214</v>
      </c>
      <c r="I762" s="108">
        <v>23.95</v>
      </c>
      <c r="J762" s="107">
        <v>30.59</v>
      </c>
      <c r="K762" s="107">
        <v>30.74</v>
      </c>
      <c r="L762" s="107">
        <v>32.1</v>
      </c>
      <c r="M762" s="15">
        <v>88</v>
      </c>
    </row>
    <row r="763" spans="1:13" ht="21.75" customHeight="1">
      <c r="A763" s="156"/>
      <c r="B763" s="160"/>
      <c r="C763" s="24" t="s">
        <v>122</v>
      </c>
      <c r="D763" s="105">
        <v>156</v>
      </c>
      <c r="E763" s="105">
        <v>10</v>
      </c>
      <c r="F763" s="105" t="s">
        <v>212</v>
      </c>
      <c r="G763" s="105" t="s">
        <v>215</v>
      </c>
      <c r="H763" s="105" t="s">
        <v>214</v>
      </c>
      <c r="I763" s="108">
        <v>88.75</v>
      </c>
      <c r="J763" s="107">
        <v>113.37</v>
      </c>
      <c r="K763" s="107">
        <v>113.91</v>
      </c>
      <c r="L763" s="107">
        <v>118.95</v>
      </c>
      <c r="M763" s="15"/>
    </row>
    <row r="764" spans="1:13" ht="21.75" customHeight="1">
      <c r="A764" s="156"/>
      <c r="B764" s="160"/>
      <c r="C764" s="24" t="s">
        <v>93</v>
      </c>
      <c r="D764" s="105">
        <v>156</v>
      </c>
      <c r="E764" s="105">
        <v>10</v>
      </c>
      <c r="F764" s="105" t="s">
        <v>212</v>
      </c>
      <c r="G764" s="105" t="s">
        <v>215</v>
      </c>
      <c r="H764" s="105" t="s">
        <v>214</v>
      </c>
      <c r="I764" s="108">
        <v>122.64</v>
      </c>
      <c r="J764" s="107">
        <v>156.66</v>
      </c>
      <c r="K764" s="107">
        <v>157.4</v>
      </c>
      <c r="L764" s="107">
        <v>164.38</v>
      </c>
      <c r="M764" s="15"/>
    </row>
    <row r="765" spans="1:13" ht="27" customHeight="1">
      <c r="A765" s="156" t="s">
        <v>126</v>
      </c>
      <c r="B765" s="160" t="s">
        <v>115</v>
      </c>
      <c r="C765" s="24" t="s">
        <v>101</v>
      </c>
      <c r="D765" s="105">
        <v>156</v>
      </c>
      <c r="E765" s="105">
        <v>10</v>
      </c>
      <c r="F765" s="105" t="s">
        <v>212</v>
      </c>
      <c r="G765" s="105" t="s">
        <v>215</v>
      </c>
      <c r="H765" s="105" t="s">
        <v>214</v>
      </c>
      <c r="I765" s="108">
        <v>218.07</v>
      </c>
      <c r="J765" s="107">
        <v>278.56</v>
      </c>
      <c r="K765" s="107">
        <v>279.87</v>
      </c>
      <c r="L765" s="107">
        <v>292.27</v>
      </c>
      <c r="M765" s="15">
        <v>89</v>
      </c>
    </row>
    <row r="766" spans="1:13" ht="21.75" customHeight="1">
      <c r="A766" s="156"/>
      <c r="B766" s="160"/>
      <c r="C766" s="22" t="s">
        <v>80</v>
      </c>
      <c r="D766" s="105">
        <v>156</v>
      </c>
      <c r="E766" s="105">
        <v>10</v>
      </c>
      <c r="F766" s="105" t="s">
        <v>212</v>
      </c>
      <c r="G766" s="105" t="s">
        <v>215</v>
      </c>
      <c r="H766" s="105" t="s">
        <v>214</v>
      </c>
      <c r="I766" s="108">
        <v>63.45</v>
      </c>
      <c r="J766" s="107">
        <v>81.05</v>
      </c>
      <c r="K766" s="107">
        <v>81.44</v>
      </c>
      <c r="L766" s="107">
        <v>85.04</v>
      </c>
      <c r="M766" s="15"/>
    </row>
    <row r="767" spans="1:13" ht="21.75" customHeight="1">
      <c r="A767" s="156"/>
      <c r="B767" s="160"/>
      <c r="C767" s="24" t="s">
        <v>97</v>
      </c>
      <c r="D767" s="105">
        <v>156</v>
      </c>
      <c r="E767" s="105">
        <v>10</v>
      </c>
      <c r="F767" s="105" t="s">
        <v>212</v>
      </c>
      <c r="G767" s="105" t="s">
        <v>215</v>
      </c>
      <c r="H767" s="105" t="s">
        <v>214</v>
      </c>
      <c r="I767" s="108">
        <v>259.48</v>
      </c>
      <c r="J767" s="107">
        <v>331.47</v>
      </c>
      <c r="K767" s="107">
        <v>333.02</v>
      </c>
      <c r="L767" s="107">
        <v>347.78</v>
      </c>
      <c r="M767" s="15"/>
    </row>
    <row r="768" spans="1:13" ht="21.75" customHeight="1">
      <c r="A768" s="156"/>
      <c r="B768" s="160"/>
      <c r="C768" s="24" t="s">
        <v>122</v>
      </c>
      <c r="D768" s="105">
        <v>156</v>
      </c>
      <c r="E768" s="105">
        <v>10</v>
      </c>
      <c r="F768" s="105" t="s">
        <v>212</v>
      </c>
      <c r="G768" s="105" t="s">
        <v>215</v>
      </c>
      <c r="H768" s="105" t="s">
        <v>214</v>
      </c>
      <c r="I768" s="108">
        <v>72.11</v>
      </c>
      <c r="J768" s="107">
        <v>92.12</v>
      </c>
      <c r="K768" s="107">
        <v>92.56</v>
      </c>
      <c r="L768" s="107">
        <v>96.66</v>
      </c>
      <c r="M768" s="15"/>
    </row>
    <row r="769" spans="1:13" ht="21.75" customHeight="1">
      <c r="A769" s="156"/>
      <c r="B769" s="160"/>
      <c r="C769" s="24" t="s">
        <v>91</v>
      </c>
      <c r="D769" s="105">
        <v>156</v>
      </c>
      <c r="E769" s="105">
        <v>10</v>
      </c>
      <c r="F769" s="105" t="s">
        <v>212</v>
      </c>
      <c r="G769" s="105" t="s">
        <v>215</v>
      </c>
      <c r="H769" s="105" t="s">
        <v>214</v>
      </c>
      <c r="I769" s="108">
        <v>432.92</v>
      </c>
      <c r="J769" s="107">
        <v>553.02</v>
      </c>
      <c r="K769" s="107">
        <v>555.61</v>
      </c>
      <c r="L769" s="107">
        <v>580.24</v>
      </c>
      <c r="M769" s="15"/>
    </row>
    <row r="770" spans="1:13" ht="21.75" customHeight="1">
      <c r="A770" s="156"/>
      <c r="B770" s="160"/>
      <c r="C770" s="24" t="s">
        <v>99</v>
      </c>
      <c r="D770" s="105">
        <v>156</v>
      </c>
      <c r="E770" s="105">
        <v>10</v>
      </c>
      <c r="F770" s="105" t="s">
        <v>212</v>
      </c>
      <c r="G770" s="105" t="s">
        <v>215</v>
      </c>
      <c r="H770" s="105" t="s">
        <v>214</v>
      </c>
      <c r="I770" s="108">
        <v>189.66</v>
      </c>
      <c r="J770" s="107">
        <v>242.28</v>
      </c>
      <c r="K770" s="107">
        <v>243.41</v>
      </c>
      <c r="L770" s="107">
        <v>254.2</v>
      </c>
      <c r="M770" s="15"/>
    </row>
    <row r="771" spans="1:13" ht="21.75" customHeight="1">
      <c r="A771" s="156"/>
      <c r="B771" s="160"/>
      <c r="C771" s="24" t="s">
        <v>93</v>
      </c>
      <c r="D771" s="105">
        <v>156</v>
      </c>
      <c r="E771" s="105">
        <v>10</v>
      </c>
      <c r="F771" s="105" t="s">
        <v>212</v>
      </c>
      <c r="G771" s="105" t="s">
        <v>215</v>
      </c>
      <c r="H771" s="105" t="s">
        <v>214</v>
      </c>
      <c r="I771" s="108">
        <v>132.86000000000001</v>
      </c>
      <c r="J771" s="107">
        <v>169.72</v>
      </c>
      <c r="K771" s="107">
        <v>170.51</v>
      </c>
      <c r="L771" s="107">
        <v>178.07</v>
      </c>
      <c r="M771" s="15"/>
    </row>
    <row r="772" spans="1:13" ht="21.75" customHeight="1">
      <c r="A772" s="156" t="s">
        <v>126</v>
      </c>
      <c r="B772" s="160" t="s">
        <v>123</v>
      </c>
      <c r="C772" s="24" t="s">
        <v>122</v>
      </c>
      <c r="D772" s="105">
        <v>156</v>
      </c>
      <c r="E772" s="105">
        <v>10</v>
      </c>
      <c r="F772" s="105" t="s">
        <v>212</v>
      </c>
      <c r="G772" s="105" t="s">
        <v>215</v>
      </c>
      <c r="H772" s="105" t="s">
        <v>214</v>
      </c>
      <c r="I772" s="108">
        <v>134.97999999999999</v>
      </c>
      <c r="J772" s="107">
        <v>172.43</v>
      </c>
      <c r="K772" s="107">
        <v>173.24</v>
      </c>
      <c r="L772" s="107">
        <v>180.91</v>
      </c>
      <c r="M772" s="15">
        <v>90</v>
      </c>
    </row>
    <row r="773" spans="1:13" ht="21.75" customHeight="1">
      <c r="A773" s="156"/>
      <c r="B773" s="160"/>
      <c r="C773" s="22" t="s">
        <v>80</v>
      </c>
      <c r="D773" s="105">
        <v>156</v>
      </c>
      <c r="E773" s="105">
        <v>10</v>
      </c>
      <c r="F773" s="105" t="s">
        <v>212</v>
      </c>
      <c r="G773" s="105" t="s">
        <v>215</v>
      </c>
      <c r="H773" s="105" t="s">
        <v>214</v>
      </c>
      <c r="I773" s="108">
        <v>178.16</v>
      </c>
      <c r="J773" s="107">
        <v>227.58</v>
      </c>
      <c r="K773" s="107">
        <v>228.65</v>
      </c>
      <c r="L773" s="107">
        <v>238.78</v>
      </c>
      <c r="M773" s="15"/>
    </row>
    <row r="774" spans="1:13" ht="25.5" customHeight="1">
      <c r="A774" s="156" t="s">
        <v>126</v>
      </c>
      <c r="B774" s="160" t="s">
        <v>123</v>
      </c>
      <c r="C774" s="24" t="s">
        <v>101</v>
      </c>
      <c r="D774" s="105">
        <v>156</v>
      </c>
      <c r="E774" s="105">
        <v>10</v>
      </c>
      <c r="F774" s="105" t="s">
        <v>212</v>
      </c>
      <c r="G774" s="105" t="s">
        <v>215</v>
      </c>
      <c r="H774" s="105" t="s">
        <v>214</v>
      </c>
      <c r="I774" s="108">
        <v>213.88</v>
      </c>
      <c r="J774" s="107">
        <v>273.20999999999998</v>
      </c>
      <c r="K774" s="107">
        <v>274.49</v>
      </c>
      <c r="L774" s="107">
        <v>286.66000000000003</v>
      </c>
      <c r="M774" s="15">
        <v>91</v>
      </c>
    </row>
    <row r="775" spans="1:13" ht="21.75" customHeight="1">
      <c r="A775" s="156"/>
      <c r="B775" s="160"/>
      <c r="C775" s="22" t="s">
        <v>80</v>
      </c>
      <c r="D775" s="105">
        <v>156</v>
      </c>
      <c r="E775" s="105">
        <v>10</v>
      </c>
      <c r="F775" s="105" t="s">
        <v>212</v>
      </c>
      <c r="G775" s="105" t="s">
        <v>215</v>
      </c>
      <c r="H775" s="105" t="s">
        <v>214</v>
      </c>
      <c r="I775" s="108">
        <v>124.46</v>
      </c>
      <c r="J775" s="107">
        <v>158.99</v>
      </c>
      <c r="K775" s="107">
        <v>159.72999999999999</v>
      </c>
      <c r="L775" s="107">
        <v>166.81</v>
      </c>
      <c r="M775" s="15"/>
    </row>
    <row r="776" spans="1:13" ht="21.75" customHeight="1">
      <c r="A776" s="156"/>
      <c r="B776" s="160"/>
      <c r="C776" s="24" t="s">
        <v>97</v>
      </c>
      <c r="D776" s="105">
        <v>156</v>
      </c>
      <c r="E776" s="105">
        <v>10</v>
      </c>
      <c r="F776" s="105" t="s">
        <v>212</v>
      </c>
      <c r="G776" s="105" t="s">
        <v>215</v>
      </c>
      <c r="H776" s="105" t="s">
        <v>214</v>
      </c>
      <c r="I776" s="108">
        <v>50.9</v>
      </c>
      <c r="J776" s="107">
        <v>65.02</v>
      </c>
      <c r="K776" s="107">
        <v>65.319999999999993</v>
      </c>
      <c r="L776" s="107">
        <v>68.209999999999994</v>
      </c>
      <c r="M776" s="15"/>
    </row>
    <row r="777" spans="1:13" ht="21.75" customHeight="1">
      <c r="A777" s="156"/>
      <c r="B777" s="160"/>
      <c r="C777" s="24" t="s">
        <v>122</v>
      </c>
      <c r="D777" s="105">
        <v>156</v>
      </c>
      <c r="E777" s="105">
        <v>10</v>
      </c>
      <c r="F777" s="105" t="s">
        <v>212</v>
      </c>
      <c r="G777" s="105" t="s">
        <v>215</v>
      </c>
      <c r="H777" s="105" t="s">
        <v>214</v>
      </c>
      <c r="I777" s="108">
        <v>165.03</v>
      </c>
      <c r="J777" s="107">
        <v>210.81</v>
      </c>
      <c r="K777" s="107">
        <v>211.8</v>
      </c>
      <c r="L777" s="107">
        <v>221.19</v>
      </c>
      <c r="M777" s="15"/>
    </row>
    <row r="778" spans="1:13" ht="21.75" customHeight="1">
      <c r="A778" s="156"/>
      <c r="B778" s="160"/>
      <c r="C778" s="24" t="s">
        <v>91</v>
      </c>
      <c r="D778" s="105">
        <v>156</v>
      </c>
      <c r="E778" s="105">
        <v>10</v>
      </c>
      <c r="F778" s="105" t="s">
        <v>212</v>
      </c>
      <c r="G778" s="105" t="s">
        <v>215</v>
      </c>
      <c r="H778" s="105" t="s">
        <v>214</v>
      </c>
      <c r="I778" s="108">
        <v>424.59</v>
      </c>
      <c r="J778" s="107">
        <v>542.38</v>
      </c>
      <c r="K778" s="107">
        <v>544.92999999999995</v>
      </c>
      <c r="L778" s="107">
        <v>569.08000000000004</v>
      </c>
      <c r="M778" s="15"/>
    </row>
    <row r="779" spans="1:13" ht="21.75" customHeight="1">
      <c r="A779" s="156"/>
      <c r="B779" s="160"/>
      <c r="C779" s="24" t="s">
        <v>103</v>
      </c>
      <c r="D779" s="105">
        <v>156</v>
      </c>
      <c r="E779" s="105">
        <v>10</v>
      </c>
      <c r="F779" s="105" t="s">
        <v>212</v>
      </c>
      <c r="G779" s="105" t="s">
        <v>215</v>
      </c>
      <c r="H779" s="105" t="s">
        <v>214</v>
      </c>
      <c r="I779" s="108">
        <v>131.38999999999999</v>
      </c>
      <c r="J779" s="107">
        <v>167.84</v>
      </c>
      <c r="K779" s="107">
        <v>168.62</v>
      </c>
      <c r="L779" s="107">
        <v>176.1</v>
      </c>
      <c r="M779" s="15"/>
    </row>
    <row r="780" spans="1:13" ht="21.75" customHeight="1">
      <c r="A780" s="156"/>
      <c r="B780" s="160"/>
      <c r="C780" s="24" t="s">
        <v>92</v>
      </c>
      <c r="D780" s="105">
        <v>156</v>
      </c>
      <c r="E780" s="105">
        <v>10</v>
      </c>
      <c r="F780" s="105" t="s">
        <v>212</v>
      </c>
      <c r="G780" s="105" t="s">
        <v>215</v>
      </c>
      <c r="H780" s="105" t="s">
        <v>214</v>
      </c>
      <c r="I780" s="108">
        <v>194.56</v>
      </c>
      <c r="J780" s="107">
        <v>248.53</v>
      </c>
      <c r="K780" s="107">
        <v>249.69</v>
      </c>
      <c r="L780" s="107">
        <v>260.76</v>
      </c>
      <c r="M780" s="15"/>
    </row>
    <row r="781" spans="1:13" ht="21.75" customHeight="1">
      <c r="A781" s="156"/>
      <c r="B781" s="160"/>
      <c r="C781" s="24" t="s">
        <v>99</v>
      </c>
      <c r="D781" s="105">
        <v>156</v>
      </c>
      <c r="E781" s="105">
        <v>10</v>
      </c>
      <c r="F781" s="105" t="s">
        <v>212</v>
      </c>
      <c r="G781" s="105" t="s">
        <v>215</v>
      </c>
      <c r="H781" s="105" t="s">
        <v>214</v>
      </c>
      <c r="I781" s="108">
        <v>218.84</v>
      </c>
      <c r="J781" s="107">
        <v>279.54000000000002</v>
      </c>
      <c r="K781" s="107">
        <v>280.86</v>
      </c>
      <c r="L781" s="107">
        <v>293.31</v>
      </c>
      <c r="M781" s="15"/>
    </row>
    <row r="782" spans="1:13" ht="21.75" customHeight="1">
      <c r="A782" s="156"/>
      <c r="B782" s="160"/>
      <c r="C782" s="24" t="s">
        <v>93</v>
      </c>
      <c r="D782" s="105">
        <v>156</v>
      </c>
      <c r="E782" s="105">
        <v>10</v>
      </c>
      <c r="F782" s="105" t="s">
        <v>212</v>
      </c>
      <c r="G782" s="105" t="s">
        <v>215</v>
      </c>
      <c r="H782" s="105" t="s">
        <v>214</v>
      </c>
      <c r="I782" s="108">
        <v>260.61</v>
      </c>
      <c r="J782" s="107">
        <v>332.92</v>
      </c>
      <c r="K782" s="107">
        <v>334.47</v>
      </c>
      <c r="L782" s="107">
        <v>349.3</v>
      </c>
      <c r="M782" s="15"/>
    </row>
    <row r="783" spans="1:13" ht="21.75" customHeight="1">
      <c r="A783" s="156"/>
      <c r="B783" s="160"/>
      <c r="C783" s="24" t="s">
        <v>94</v>
      </c>
      <c r="D783" s="105">
        <v>156</v>
      </c>
      <c r="E783" s="105">
        <v>10</v>
      </c>
      <c r="F783" s="105" t="s">
        <v>212</v>
      </c>
      <c r="G783" s="105" t="s">
        <v>215</v>
      </c>
      <c r="H783" s="105" t="s">
        <v>214</v>
      </c>
      <c r="I783" s="108">
        <v>499.29</v>
      </c>
      <c r="J783" s="107">
        <v>637.79999999999995</v>
      </c>
      <c r="K783" s="107">
        <v>640.79</v>
      </c>
      <c r="L783" s="107">
        <v>669.2</v>
      </c>
      <c r="M783" s="15"/>
    </row>
    <row r="784" spans="1:13" ht="21.75" customHeight="1">
      <c r="A784" s="156"/>
      <c r="B784" s="160"/>
      <c r="C784" s="24" t="s">
        <v>102</v>
      </c>
      <c r="D784" s="105">
        <v>156</v>
      </c>
      <c r="E784" s="105">
        <v>10</v>
      </c>
      <c r="F784" s="105" t="s">
        <v>212</v>
      </c>
      <c r="G784" s="105" t="s">
        <v>215</v>
      </c>
      <c r="H784" s="105" t="s">
        <v>214</v>
      </c>
      <c r="I784" s="108">
        <v>344.97</v>
      </c>
      <c r="J784" s="107">
        <v>440.67</v>
      </c>
      <c r="K784" s="107">
        <v>442.75</v>
      </c>
      <c r="L784" s="107">
        <v>462.37</v>
      </c>
      <c r="M784" s="15"/>
    </row>
    <row r="785" spans="1:13" ht="21.75" customHeight="1">
      <c r="A785" s="156" t="s">
        <v>127</v>
      </c>
      <c r="B785" s="160" t="s">
        <v>123</v>
      </c>
      <c r="C785" s="24" t="s">
        <v>97</v>
      </c>
      <c r="D785" s="105">
        <v>156</v>
      </c>
      <c r="E785" s="105">
        <v>10</v>
      </c>
      <c r="F785" s="105" t="s">
        <v>212</v>
      </c>
      <c r="G785" s="105" t="s">
        <v>215</v>
      </c>
      <c r="H785" s="105" t="s">
        <v>214</v>
      </c>
      <c r="I785" s="108">
        <v>4.8899999999999997</v>
      </c>
      <c r="J785" s="107">
        <v>6.25</v>
      </c>
      <c r="K785" s="107">
        <v>6.28</v>
      </c>
      <c r="L785" s="107">
        <v>6.57</v>
      </c>
      <c r="M785" s="15">
        <v>92</v>
      </c>
    </row>
    <row r="786" spans="1:13" ht="21.75" customHeight="1">
      <c r="A786" s="156"/>
      <c r="B786" s="160"/>
      <c r="C786" s="24" t="s">
        <v>103</v>
      </c>
      <c r="D786" s="105">
        <v>156</v>
      </c>
      <c r="E786" s="105">
        <v>10</v>
      </c>
      <c r="F786" s="105" t="s">
        <v>212</v>
      </c>
      <c r="G786" s="105" t="s">
        <v>215</v>
      </c>
      <c r="H786" s="105" t="s">
        <v>214</v>
      </c>
      <c r="I786" s="108">
        <v>21.9</v>
      </c>
      <c r="J786" s="107">
        <v>27.97</v>
      </c>
      <c r="K786" s="107">
        <v>28.1</v>
      </c>
      <c r="L786" s="107">
        <v>29.35</v>
      </c>
      <c r="M786" s="15"/>
    </row>
    <row r="787" spans="1:13" ht="21.75" customHeight="1">
      <c r="A787" s="156"/>
      <c r="B787" s="160"/>
      <c r="C787" s="24" t="s">
        <v>93</v>
      </c>
      <c r="D787" s="105">
        <v>156</v>
      </c>
      <c r="E787" s="105">
        <v>10</v>
      </c>
      <c r="F787" s="105" t="s">
        <v>212</v>
      </c>
      <c r="G787" s="105" t="s">
        <v>215</v>
      </c>
      <c r="H787" s="105" t="s">
        <v>214</v>
      </c>
      <c r="I787" s="108">
        <v>39.1</v>
      </c>
      <c r="J787" s="107">
        <v>49.95</v>
      </c>
      <c r="K787" s="107">
        <v>50.18</v>
      </c>
      <c r="L787" s="107">
        <v>52.4</v>
      </c>
      <c r="M787" s="15"/>
    </row>
    <row r="788" spans="1:13" ht="21.75" customHeight="1">
      <c r="A788" s="156" t="s">
        <v>126</v>
      </c>
      <c r="B788" s="160" t="s">
        <v>123</v>
      </c>
      <c r="C788" s="24" t="s">
        <v>97</v>
      </c>
      <c r="D788" s="105">
        <v>156</v>
      </c>
      <c r="E788" s="105">
        <v>10</v>
      </c>
      <c r="F788" s="105" t="s">
        <v>212</v>
      </c>
      <c r="G788" s="105" t="s">
        <v>215</v>
      </c>
      <c r="H788" s="105" t="s">
        <v>214</v>
      </c>
      <c r="I788" s="108">
        <v>8.7799999999999994</v>
      </c>
      <c r="J788" s="107">
        <v>11.22</v>
      </c>
      <c r="K788" s="107">
        <v>11.28</v>
      </c>
      <c r="L788" s="107">
        <v>11.77</v>
      </c>
      <c r="M788" s="15">
        <v>93</v>
      </c>
    </row>
    <row r="789" spans="1:13" ht="21.75" customHeight="1">
      <c r="A789" s="156"/>
      <c r="B789" s="160"/>
      <c r="C789" s="24" t="s">
        <v>122</v>
      </c>
      <c r="D789" s="105">
        <v>156</v>
      </c>
      <c r="E789" s="105">
        <v>10</v>
      </c>
      <c r="F789" s="105" t="s">
        <v>212</v>
      </c>
      <c r="G789" s="105" t="s">
        <v>215</v>
      </c>
      <c r="H789" s="105" t="s">
        <v>214</v>
      </c>
      <c r="I789" s="108">
        <v>40.68</v>
      </c>
      <c r="J789" s="107">
        <v>51.97</v>
      </c>
      <c r="K789" s="107">
        <v>52.21</v>
      </c>
      <c r="L789" s="107">
        <v>54.53</v>
      </c>
      <c r="M789" s="15"/>
    </row>
    <row r="790" spans="1:13" ht="21.75" customHeight="1">
      <c r="A790" s="156"/>
      <c r="B790" s="160"/>
      <c r="C790" s="24" t="s">
        <v>92</v>
      </c>
      <c r="D790" s="105">
        <v>156</v>
      </c>
      <c r="E790" s="105">
        <v>10</v>
      </c>
      <c r="F790" s="105" t="s">
        <v>212</v>
      </c>
      <c r="G790" s="105" t="s">
        <v>215</v>
      </c>
      <c r="H790" s="105" t="s">
        <v>214</v>
      </c>
      <c r="I790" s="108">
        <v>223.81</v>
      </c>
      <c r="J790" s="107">
        <v>285.89</v>
      </c>
      <c r="K790" s="107">
        <v>287.23</v>
      </c>
      <c r="L790" s="107">
        <v>299.97000000000003</v>
      </c>
      <c r="M790" s="15"/>
    </row>
    <row r="791" spans="1:13" ht="21.75" customHeight="1">
      <c r="A791" s="156"/>
      <c r="B791" s="160"/>
      <c r="C791" s="24" t="s">
        <v>93</v>
      </c>
      <c r="D791" s="105">
        <v>156</v>
      </c>
      <c r="E791" s="105">
        <v>10</v>
      </c>
      <c r="F791" s="105" t="s">
        <v>212</v>
      </c>
      <c r="G791" s="105" t="s">
        <v>215</v>
      </c>
      <c r="H791" s="105" t="s">
        <v>214</v>
      </c>
      <c r="I791" s="108">
        <v>337.26</v>
      </c>
      <c r="J791" s="107">
        <v>430.82</v>
      </c>
      <c r="K791" s="107">
        <v>432.84</v>
      </c>
      <c r="L791" s="107">
        <v>452.03</v>
      </c>
      <c r="M791" s="15"/>
    </row>
    <row r="792" spans="1:13" ht="21.75" customHeight="1">
      <c r="A792" s="156"/>
      <c r="B792" s="160"/>
      <c r="C792" s="24" t="s">
        <v>102</v>
      </c>
      <c r="D792" s="105">
        <v>156</v>
      </c>
      <c r="E792" s="105">
        <v>10</v>
      </c>
      <c r="F792" s="105" t="s">
        <v>212</v>
      </c>
      <c r="G792" s="105" t="s">
        <v>215</v>
      </c>
      <c r="H792" s="105" t="s">
        <v>214</v>
      </c>
      <c r="I792" s="108">
        <v>327.39</v>
      </c>
      <c r="J792" s="107">
        <v>418.21</v>
      </c>
      <c r="K792" s="107">
        <v>420.17</v>
      </c>
      <c r="L792" s="107">
        <v>438.8</v>
      </c>
      <c r="M792" s="15"/>
    </row>
    <row r="793" spans="1:13" ht="25.5" customHeight="1">
      <c r="A793" s="156" t="s">
        <v>126</v>
      </c>
      <c r="B793" s="160" t="s">
        <v>123</v>
      </c>
      <c r="C793" s="24" t="s">
        <v>101</v>
      </c>
      <c r="D793" s="105">
        <v>156</v>
      </c>
      <c r="E793" s="105">
        <v>10</v>
      </c>
      <c r="F793" s="105" t="s">
        <v>212</v>
      </c>
      <c r="G793" s="105" t="s">
        <v>215</v>
      </c>
      <c r="H793" s="105" t="s">
        <v>214</v>
      </c>
      <c r="I793" s="108">
        <v>1820.04</v>
      </c>
      <c r="J793" s="107">
        <v>2324.96</v>
      </c>
      <c r="K793" s="107">
        <v>2335.86</v>
      </c>
      <c r="L793" s="107">
        <v>2439.4</v>
      </c>
      <c r="M793" s="15">
        <v>94</v>
      </c>
    </row>
    <row r="794" spans="1:13" ht="21.75" customHeight="1">
      <c r="A794" s="156"/>
      <c r="B794" s="160"/>
      <c r="C794" s="22" t="s">
        <v>80</v>
      </c>
      <c r="D794" s="105">
        <v>156</v>
      </c>
      <c r="E794" s="105">
        <v>10</v>
      </c>
      <c r="F794" s="105" t="s">
        <v>212</v>
      </c>
      <c r="G794" s="105" t="s">
        <v>215</v>
      </c>
      <c r="H794" s="105" t="s">
        <v>214</v>
      </c>
      <c r="I794" s="108">
        <v>75.650000000000006</v>
      </c>
      <c r="J794" s="107">
        <v>96.65</v>
      </c>
      <c r="K794" s="107">
        <v>97.09</v>
      </c>
      <c r="L794" s="107">
        <v>101.39</v>
      </c>
      <c r="M794" s="15"/>
    </row>
    <row r="795" spans="1:13" ht="21.75" customHeight="1">
      <c r="A795" s="156"/>
      <c r="B795" s="160"/>
      <c r="C795" s="24" t="s">
        <v>97</v>
      </c>
      <c r="D795" s="105">
        <v>156</v>
      </c>
      <c r="E795" s="105">
        <v>10</v>
      </c>
      <c r="F795" s="105" t="s">
        <v>212</v>
      </c>
      <c r="G795" s="105" t="s">
        <v>215</v>
      </c>
      <c r="H795" s="105" t="s">
        <v>214</v>
      </c>
      <c r="I795" s="108">
        <v>309.38</v>
      </c>
      <c r="J795" s="107">
        <v>395.2</v>
      </c>
      <c r="K795" s="107">
        <v>397.06</v>
      </c>
      <c r="L795" s="107">
        <v>414.66</v>
      </c>
      <c r="M795" s="15"/>
    </row>
    <row r="796" spans="1:13" ht="21.75" customHeight="1">
      <c r="A796" s="156"/>
      <c r="B796" s="160"/>
      <c r="C796" s="24" t="s">
        <v>122</v>
      </c>
      <c r="D796" s="105">
        <v>156</v>
      </c>
      <c r="E796" s="105">
        <v>10</v>
      </c>
      <c r="F796" s="105" t="s">
        <v>212</v>
      </c>
      <c r="G796" s="105" t="s">
        <v>215</v>
      </c>
      <c r="H796" s="105" t="s">
        <v>214</v>
      </c>
      <c r="I796" s="108">
        <v>487.23</v>
      </c>
      <c r="J796" s="107">
        <v>622.39</v>
      </c>
      <c r="K796" s="107">
        <v>625.30999999999995</v>
      </c>
      <c r="L796" s="107">
        <v>653.03</v>
      </c>
      <c r="M796" s="15"/>
    </row>
    <row r="797" spans="1:13" ht="21.75" customHeight="1">
      <c r="A797" s="156"/>
      <c r="B797" s="160"/>
      <c r="C797" s="24" t="s">
        <v>91</v>
      </c>
      <c r="D797" s="105">
        <v>156</v>
      </c>
      <c r="E797" s="105">
        <v>10</v>
      </c>
      <c r="F797" s="105" t="s">
        <v>212</v>
      </c>
      <c r="G797" s="105" t="s">
        <v>215</v>
      </c>
      <c r="H797" s="105" t="s">
        <v>214</v>
      </c>
      <c r="I797" s="108">
        <v>516.16999999999996</v>
      </c>
      <c r="J797" s="107">
        <v>659.37</v>
      </c>
      <c r="K797" s="107">
        <v>662.46</v>
      </c>
      <c r="L797" s="107">
        <v>691.82</v>
      </c>
      <c r="M797" s="15"/>
    </row>
    <row r="798" spans="1:13" ht="21.75" customHeight="1">
      <c r="A798" s="156"/>
      <c r="B798" s="160"/>
      <c r="C798" s="24" t="s">
        <v>103</v>
      </c>
      <c r="D798" s="105">
        <v>156</v>
      </c>
      <c r="E798" s="105">
        <v>10</v>
      </c>
      <c r="F798" s="105" t="s">
        <v>212</v>
      </c>
      <c r="G798" s="105" t="s">
        <v>215</v>
      </c>
      <c r="H798" s="105" t="s">
        <v>214</v>
      </c>
      <c r="I798" s="108">
        <v>159.72</v>
      </c>
      <c r="J798" s="107">
        <v>204.03</v>
      </c>
      <c r="K798" s="107">
        <v>204.99</v>
      </c>
      <c r="L798" s="107">
        <v>214.07</v>
      </c>
      <c r="M798" s="15"/>
    </row>
    <row r="799" spans="1:13" ht="21.75" customHeight="1">
      <c r="A799" s="156"/>
      <c r="B799" s="160"/>
      <c r="C799" s="24" t="s">
        <v>92</v>
      </c>
      <c r="D799" s="105">
        <v>156</v>
      </c>
      <c r="E799" s="105">
        <v>10</v>
      </c>
      <c r="F799" s="105" t="s">
        <v>212</v>
      </c>
      <c r="G799" s="105" t="s">
        <v>215</v>
      </c>
      <c r="H799" s="105" t="s">
        <v>214</v>
      </c>
      <c r="I799" s="108">
        <v>289.08</v>
      </c>
      <c r="J799" s="107">
        <v>369.28</v>
      </c>
      <c r="K799" s="107">
        <v>371.01</v>
      </c>
      <c r="L799" s="107">
        <v>387.45</v>
      </c>
      <c r="M799" s="15"/>
    </row>
    <row r="800" spans="1:13" ht="21.75" customHeight="1">
      <c r="A800" s="156"/>
      <c r="B800" s="160"/>
      <c r="C800" s="24" t="s">
        <v>99</v>
      </c>
      <c r="D800" s="105">
        <v>156</v>
      </c>
      <c r="E800" s="105">
        <v>10</v>
      </c>
      <c r="F800" s="105" t="s">
        <v>212</v>
      </c>
      <c r="G800" s="105" t="s">
        <v>215</v>
      </c>
      <c r="H800" s="105" t="s">
        <v>214</v>
      </c>
      <c r="I800" s="108">
        <v>266.04000000000002</v>
      </c>
      <c r="J800" s="107">
        <v>339.84</v>
      </c>
      <c r="K800" s="107">
        <v>341.43</v>
      </c>
      <c r="L800" s="107">
        <v>356.57</v>
      </c>
      <c r="M800" s="15"/>
    </row>
    <row r="801" spans="1:13" ht="21.75" customHeight="1">
      <c r="A801" s="156"/>
      <c r="B801" s="160"/>
      <c r="C801" s="24" t="s">
        <v>93</v>
      </c>
      <c r="D801" s="105">
        <v>156</v>
      </c>
      <c r="E801" s="105">
        <v>10</v>
      </c>
      <c r="F801" s="105" t="s">
        <v>212</v>
      </c>
      <c r="G801" s="105" t="s">
        <v>215</v>
      </c>
      <c r="H801" s="105" t="s">
        <v>214</v>
      </c>
      <c r="I801" s="108">
        <v>221.77</v>
      </c>
      <c r="J801" s="107">
        <v>283.3</v>
      </c>
      <c r="K801" s="107">
        <v>284.63</v>
      </c>
      <c r="L801" s="107">
        <v>297.24</v>
      </c>
      <c r="M801" s="15"/>
    </row>
    <row r="802" spans="1:13" ht="21.75" customHeight="1">
      <c r="A802" s="156"/>
      <c r="B802" s="160"/>
      <c r="C802" s="24" t="s">
        <v>94</v>
      </c>
      <c r="D802" s="105">
        <v>156</v>
      </c>
      <c r="E802" s="105">
        <v>10</v>
      </c>
      <c r="F802" s="105" t="s">
        <v>212</v>
      </c>
      <c r="G802" s="105" t="s">
        <v>215</v>
      </c>
      <c r="H802" s="105" t="s">
        <v>214</v>
      </c>
      <c r="I802" s="108">
        <v>809.3</v>
      </c>
      <c r="J802" s="107">
        <v>1033.82</v>
      </c>
      <c r="K802" s="107">
        <v>1038.6600000000001</v>
      </c>
      <c r="L802" s="107">
        <v>1084.7</v>
      </c>
      <c r="M802" s="15"/>
    </row>
    <row r="803" spans="1:13" ht="21.75" customHeight="1">
      <c r="A803" s="156"/>
      <c r="B803" s="160"/>
      <c r="C803" s="24" t="s">
        <v>102</v>
      </c>
      <c r="D803" s="105">
        <v>156</v>
      </c>
      <c r="E803" s="105">
        <v>10</v>
      </c>
      <c r="F803" s="105" t="s">
        <v>212</v>
      </c>
      <c r="G803" s="105" t="s">
        <v>215</v>
      </c>
      <c r="H803" s="105" t="s">
        <v>214</v>
      </c>
      <c r="I803" s="108">
        <v>489.28</v>
      </c>
      <c r="J803" s="107">
        <v>625.01</v>
      </c>
      <c r="K803" s="107">
        <v>627.94000000000005</v>
      </c>
      <c r="L803" s="107">
        <v>655.78</v>
      </c>
      <c r="M803" s="15"/>
    </row>
    <row r="804" spans="1:13" ht="21.75" customHeight="1">
      <c r="A804" s="156" t="s">
        <v>127</v>
      </c>
      <c r="B804" s="160" t="s">
        <v>123</v>
      </c>
      <c r="C804" s="24" t="s">
        <v>97</v>
      </c>
      <c r="D804" s="105">
        <v>156</v>
      </c>
      <c r="E804" s="105">
        <v>10</v>
      </c>
      <c r="F804" s="105" t="s">
        <v>212</v>
      </c>
      <c r="G804" s="105" t="s">
        <v>215</v>
      </c>
      <c r="H804" s="105" t="s">
        <v>214</v>
      </c>
      <c r="I804" s="108">
        <v>5.99</v>
      </c>
      <c r="J804" s="107">
        <v>7.65</v>
      </c>
      <c r="K804" s="107">
        <v>7.68</v>
      </c>
      <c r="L804" s="107">
        <v>8.02</v>
      </c>
      <c r="M804" s="15">
        <v>95</v>
      </c>
    </row>
    <row r="805" spans="1:13" ht="21.75" customHeight="1">
      <c r="A805" s="156"/>
      <c r="B805" s="160"/>
      <c r="C805" s="24" t="s">
        <v>103</v>
      </c>
      <c r="D805" s="105">
        <v>156</v>
      </c>
      <c r="E805" s="105">
        <v>10</v>
      </c>
      <c r="F805" s="105" t="s">
        <v>212</v>
      </c>
      <c r="G805" s="105" t="s">
        <v>215</v>
      </c>
      <c r="H805" s="105" t="s">
        <v>214</v>
      </c>
      <c r="I805" s="108">
        <v>26.62</v>
      </c>
      <c r="J805" s="107">
        <v>34</v>
      </c>
      <c r="K805" s="107">
        <v>34.159999999999997</v>
      </c>
      <c r="L805" s="107">
        <v>35.68</v>
      </c>
      <c r="M805" s="15"/>
    </row>
    <row r="806" spans="1:13" ht="21.75" customHeight="1">
      <c r="A806" s="156"/>
      <c r="B806" s="160"/>
      <c r="C806" s="24" t="s">
        <v>93</v>
      </c>
      <c r="D806" s="105">
        <v>156</v>
      </c>
      <c r="E806" s="105">
        <v>10</v>
      </c>
      <c r="F806" s="105" t="s">
        <v>212</v>
      </c>
      <c r="G806" s="105" t="s">
        <v>215</v>
      </c>
      <c r="H806" s="105" t="s">
        <v>214</v>
      </c>
      <c r="I806" s="108">
        <v>47.52</v>
      </c>
      <c r="J806" s="107">
        <v>60.71</v>
      </c>
      <c r="K806" s="107">
        <v>60.99</v>
      </c>
      <c r="L806" s="107">
        <v>63.69</v>
      </c>
      <c r="M806" s="15"/>
    </row>
    <row r="807" spans="1:13" ht="21.75" customHeight="1">
      <c r="A807" s="156" t="s">
        <v>126</v>
      </c>
      <c r="B807" s="160" t="s">
        <v>123</v>
      </c>
      <c r="C807" s="24" t="s">
        <v>97</v>
      </c>
      <c r="D807" s="105">
        <v>156</v>
      </c>
      <c r="E807" s="105">
        <v>10</v>
      </c>
      <c r="F807" s="105" t="s">
        <v>212</v>
      </c>
      <c r="G807" s="105" t="s">
        <v>215</v>
      </c>
      <c r="H807" s="105" t="s">
        <v>214</v>
      </c>
      <c r="I807" s="108">
        <v>26.94</v>
      </c>
      <c r="J807" s="107">
        <v>34.42</v>
      </c>
      <c r="K807" s="107">
        <v>34.58</v>
      </c>
      <c r="L807" s="107">
        <v>36.119999999999997</v>
      </c>
      <c r="M807" s="15">
        <v>96</v>
      </c>
    </row>
    <row r="808" spans="1:13" ht="21.75" customHeight="1">
      <c r="A808" s="156"/>
      <c r="B808" s="160"/>
      <c r="C808" s="24" t="s">
        <v>122</v>
      </c>
      <c r="D808" s="105">
        <v>156</v>
      </c>
      <c r="E808" s="105">
        <v>10</v>
      </c>
      <c r="F808" s="105" t="s">
        <v>212</v>
      </c>
      <c r="G808" s="105" t="s">
        <v>215</v>
      </c>
      <c r="H808" s="105" t="s">
        <v>214</v>
      </c>
      <c r="I808" s="108">
        <v>24.96</v>
      </c>
      <c r="J808" s="107">
        <v>31.88</v>
      </c>
      <c r="K808" s="107">
        <v>32.03</v>
      </c>
      <c r="L808" s="107">
        <v>33.450000000000003</v>
      </c>
      <c r="M808" s="15"/>
    </row>
    <row r="809" spans="1:13" ht="21.75" customHeight="1">
      <c r="A809" s="156"/>
      <c r="B809" s="160"/>
      <c r="C809" s="24" t="s">
        <v>92</v>
      </c>
      <c r="D809" s="105">
        <v>156</v>
      </c>
      <c r="E809" s="105">
        <v>10</v>
      </c>
      <c r="F809" s="105" t="s">
        <v>212</v>
      </c>
      <c r="G809" s="105" t="s">
        <v>215</v>
      </c>
      <c r="H809" s="105" t="s">
        <v>214</v>
      </c>
      <c r="I809" s="108">
        <v>206</v>
      </c>
      <c r="J809" s="107">
        <v>263.16000000000003</v>
      </c>
      <c r="K809" s="107">
        <v>264.39</v>
      </c>
      <c r="L809" s="107">
        <v>276.12</v>
      </c>
      <c r="M809" s="15"/>
    </row>
    <row r="810" spans="1:13" ht="21.75" customHeight="1">
      <c r="A810" s="156"/>
      <c r="B810" s="160"/>
      <c r="C810" s="24" t="s">
        <v>93</v>
      </c>
      <c r="D810" s="105">
        <v>156</v>
      </c>
      <c r="E810" s="105">
        <v>10</v>
      </c>
      <c r="F810" s="105" t="s">
        <v>212</v>
      </c>
      <c r="G810" s="105" t="s">
        <v>215</v>
      </c>
      <c r="H810" s="105" t="s">
        <v>214</v>
      </c>
      <c r="I810" s="108">
        <v>137.97</v>
      </c>
      <c r="J810" s="107">
        <v>176.25</v>
      </c>
      <c r="K810" s="107">
        <v>177.07</v>
      </c>
      <c r="L810" s="107">
        <v>184.93</v>
      </c>
      <c r="M810" s="15"/>
    </row>
    <row r="811" spans="1:13" ht="21.75" customHeight="1">
      <c r="A811" s="156"/>
      <c r="B811" s="160"/>
      <c r="C811" s="24" t="s">
        <v>102</v>
      </c>
      <c r="D811" s="105">
        <v>156</v>
      </c>
      <c r="E811" s="105">
        <v>10</v>
      </c>
      <c r="F811" s="105" t="s">
        <v>212</v>
      </c>
      <c r="G811" s="105" t="s">
        <v>215</v>
      </c>
      <c r="H811" s="105" t="s">
        <v>214</v>
      </c>
      <c r="I811" s="108">
        <v>60.88</v>
      </c>
      <c r="J811" s="107">
        <v>77.760000000000005</v>
      </c>
      <c r="K811" s="107">
        <v>78.13</v>
      </c>
      <c r="L811" s="107">
        <v>81.59</v>
      </c>
      <c r="M811" s="15"/>
    </row>
    <row r="812" spans="1:13" ht="26.25" customHeight="1">
      <c r="A812" s="156" t="s">
        <v>126</v>
      </c>
      <c r="B812" s="160" t="s">
        <v>123</v>
      </c>
      <c r="C812" s="24" t="s">
        <v>101</v>
      </c>
      <c r="D812" s="105">
        <v>156</v>
      </c>
      <c r="E812" s="105">
        <v>10</v>
      </c>
      <c r="F812" s="105" t="s">
        <v>212</v>
      </c>
      <c r="G812" s="105" t="s">
        <v>215</v>
      </c>
      <c r="H812" s="105" t="s">
        <v>214</v>
      </c>
      <c r="I812" s="108">
        <v>205.49</v>
      </c>
      <c r="J812" s="107">
        <v>262.49</v>
      </c>
      <c r="K812" s="107">
        <v>263.73</v>
      </c>
      <c r="L812" s="107">
        <v>275.42</v>
      </c>
      <c r="M812" s="15">
        <v>97</v>
      </c>
    </row>
    <row r="813" spans="1:13" ht="21.75" customHeight="1">
      <c r="A813" s="156"/>
      <c r="B813" s="160"/>
      <c r="C813" s="22" t="s">
        <v>80</v>
      </c>
      <c r="D813" s="105">
        <v>156</v>
      </c>
      <c r="E813" s="105">
        <v>10</v>
      </c>
      <c r="F813" s="105" t="s">
        <v>212</v>
      </c>
      <c r="G813" s="105" t="s">
        <v>215</v>
      </c>
      <c r="H813" s="105" t="s">
        <v>214</v>
      </c>
      <c r="I813" s="108">
        <v>59.79</v>
      </c>
      <c r="J813" s="107">
        <v>76.37</v>
      </c>
      <c r="K813" s="107">
        <v>76.73</v>
      </c>
      <c r="L813" s="107">
        <v>80.13</v>
      </c>
      <c r="M813" s="15"/>
    </row>
    <row r="814" spans="1:13" ht="21.75" customHeight="1">
      <c r="A814" s="156"/>
      <c r="B814" s="160"/>
      <c r="C814" s="24" t="s">
        <v>97</v>
      </c>
      <c r="D814" s="105">
        <v>156</v>
      </c>
      <c r="E814" s="105">
        <v>10</v>
      </c>
      <c r="F814" s="105" t="s">
        <v>212</v>
      </c>
      <c r="G814" s="105" t="s">
        <v>215</v>
      </c>
      <c r="H814" s="105" t="s">
        <v>214</v>
      </c>
      <c r="I814" s="108">
        <v>244.51</v>
      </c>
      <c r="J814" s="107">
        <v>312.33999999999997</v>
      </c>
      <c r="K814" s="107">
        <v>313.81</v>
      </c>
      <c r="L814" s="107">
        <v>327.72</v>
      </c>
      <c r="M814" s="15"/>
    </row>
    <row r="815" spans="1:13" ht="21.75" customHeight="1">
      <c r="A815" s="156"/>
      <c r="B815" s="160"/>
      <c r="C815" s="24" t="s">
        <v>122</v>
      </c>
      <c r="D815" s="105">
        <v>156</v>
      </c>
      <c r="E815" s="105">
        <v>10</v>
      </c>
      <c r="F815" s="105" t="s">
        <v>212</v>
      </c>
      <c r="G815" s="105" t="s">
        <v>215</v>
      </c>
      <c r="H815" s="105" t="s">
        <v>214</v>
      </c>
      <c r="I815" s="108">
        <v>67.95</v>
      </c>
      <c r="J815" s="107">
        <v>86.81</v>
      </c>
      <c r="K815" s="107">
        <v>87.21</v>
      </c>
      <c r="L815" s="107">
        <v>91.08</v>
      </c>
      <c r="M815" s="15"/>
    </row>
    <row r="816" spans="1:13" ht="21.75" customHeight="1">
      <c r="A816" s="156"/>
      <c r="B816" s="160"/>
      <c r="C816" s="24" t="s">
        <v>91</v>
      </c>
      <c r="D816" s="105">
        <v>156</v>
      </c>
      <c r="E816" s="105">
        <v>10</v>
      </c>
      <c r="F816" s="105" t="s">
        <v>212</v>
      </c>
      <c r="G816" s="105" t="s">
        <v>215</v>
      </c>
      <c r="H816" s="105" t="s">
        <v>214</v>
      </c>
      <c r="I816" s="108">
        <v>407.94</v>
      </c>
      <c r="J816" s="107">
        <v>521.11</v>
      </c>
      <c r="K816" s="107">
        <v>523.55999999999995</v>
      </c>
      <c r="L816" s="107">
        <v>546.76</v>
      </c>
      <c r="M816" s="15"/>
    </row>
    <row r="817" spans="1:13" ht="21.75" customHeight="1">
      <c r="A817" s="156"/>
      <c r="B817" s="160"/>
      <c r="C817" s="24" t="s">
        <v>92</v>
      </c>
      <c r="D817" s="105">
        <v>156</v>
      </c>
      <c r="E817" s="105">
        <v>10</v>
      </c>
      <c r="F817" s="105" t="s">
        <v>212</v>
      </c>
      <c r="G817" s="105" t="s">
        <v>215</v>
      </c>
      <c r="H817" s="105" t="s">
        <v>214</v>
      </c>
      <c r="I817" s="108">
        <v>207.7</v>
      </c>
      <c r="J817" s="107">
        <v>265.32</v>
      </c>
      <c r="K817" s="107">
        <v>266.55</v>
      </c>
      <c r="L817" s="107">
        <v>278.38</v>
      </c>
      <c r="M817" s="15"/>
    </row>
    <row r="818" spans="1:13" ht="21.75" customHeight="1">
      <c r="A818" s="156"/>
      <c r="B818" s="160"/>
      <c r="C818" s="24" t="s">
        <v>99</v>
      </c>
      <c r="D818" s="105">
        <v>156</v>
      </c>
      <c r="E818" s="105">
        <v>10</v>
      </c>
      <c r="F818" s="105" t="s">
        <v>212</v>
      </c>
      <c r="G818" s="105" t="s">
        <v>215</v>
      </c>
      <c r="H818" s="105" t="s">
        <v>214</v>
      </c>
      <c r="I818" s="108">
        <v>178.72</v>
      </c>
      <c r="J818" s="107">
        <v>228.3</v>
      </c>
      <c r="K818" s="107">
        <v>229.37</v>
      </c>
      <c r="L818" s="107">
        <v>239.54</v>
      </c>
      <c r="M818" s="15"/>
    </row>
    <row r="819" spans="1:13" ht="21.75" customHeight="1">
      <c r="A819" s="156"/>
      <c r="B819" s="160"/>
      <c r="C819" s="24" t="s">
        <v>93</v>
      </c>
      <c r="D819" s="105">
        <v>156</v>
      </c>
      <c r="E819" s="105">
        <v>10</v>
      </c>
      <c r="F819" s="105" t="s">
        <v>212</v>
      </c>
      <c r="G819" s="105" t="s">
        <v>215</v>
      </c>
      <c r="H819" s="105" t="s">
        <v>214</v>
      </c>
      <c r="I819" s="108">
        <v>125.19</v>
      </c>
      <c r="J819" s="107">
        <v>159.91999999999999</v>
      </c>
      <c r="K819" s="107">
        <v>160.68</v>
      </c>
      <c r="L819" s="107">
        <v>167.8</v>
      </c>
      <c r="M819" s="15"/>
    </row>
    <row r="820" spans="1:13" ht="21.75" customHeight="1">
      <c r="A820" s="156"/>
      <c r="B820" s="160"/>
      <c r="C820" s="24" t="s">
        <v>102</v>
      </c>
      <c r="D820" s="105">
        <v>156</v>
      </c>
      <c r="E820" s="105">
        <v>10</v>
      </c>
      <c r="F820" s="105" t="s">
        <v>212</v>
      </c>
      <c r="G820" s="105" t="s">
        <v>215</v>
      </c>
      <c r="H820" s="105" t="s">
        <v>214</v>
      </c>
      <c r="I820" s="108">
        <v>276.20999999999998</v>
      </c>
      <c r="J820" s="107">
        <v>352.84</v>
      </c>
      <c r="K820" s="107">
        <v>354.48</v>
      </c>
      <c r="L820" s="107">
        <v>370.19</v>
      </c>
      <c r="M820" s="15"/>
    </row>
    <row r="821" spans="1:13" ht="21.75" customHeight="1">
      <c r="A821" s="156" t="s">
        <v>126</v>
      </c>
      <c r="B821" s="160" t="s">
        <v>132</v>
      </c>
      <c r="C821" s="22" t="s">
        <v>79</v>
      </c>
      <c r="D821" s="105">
        <v>156</v>
      </c>
      <c r="E821" s="105">
        <v>10</v>
      </c>
      <c r="F821" s="105" t="s">
        <v>212</v>
      </c>
      <c r="G821" s="105" t="s">
        <v>215</v>
      </c>
      <c r="H821" s="105" t="s">
        <v>214</v>
      </c>
      <c r="I821" s="108">
        <v>145.77000000000001</v>
      </c>
      <c r="J821" s="107">
        <v>186.21</v>
      </c>
      <c r="K821" s="107">
        <v>187.09</v>
      </c>
      <c r="L821" s="107">
        <v>195.38</v>
      </c>
      <c r="M821" s="15">
        <v>98</v>
      </c>
    </row>
    <row r="822" spans="1:13" ht="21.75" customHeight="1">
      <c r="A822" s="156"/>
      <c r="B822" s="160"/>
      <c r="C822" s="24" t="s">
        <v>128</v>
      </c>
      <c r="D822" s="105">
        <v>156</v>
      </c>
      <c r="E822" s="105">
        <v>10</v>
      </c>
      <c r="F822" s="105" t="s">
        <v>212</v>
      </c>
      <c r="G822" s="105" t="s">
        <v>215</v>
      </c>
      <c r="H822" s="105" t="s">
        <v>214</v>
      </c>
      <c r="I822" s="108">
        <v>280.01</v>
      </c>
      <c r="J822" s="107">
        <v>357.7</v>
      </c>
      <c r="K822" s="107">
        <v>359.36</v>
      </c>
      <c r="L822" s="107">
        <v>375.3</v>
      </c>
      <c r="M822" s="15"/>
    </row>
    <row r="823" spans="1:13" ht="21.75" customHeight="1">
      <c r="A823" s="156"/>
      <c r="B823" s="160"/>
      <c r="C823" s="24" t="s">
        <v>130</v>
      </c>
      <c r="D823" s="105">
        <v>156</v>
      </c>
      <c r="E823" s="105">
        <v>10</v>
      </c>
      <c r="F823" s="105" t="s">
        <v>212</v>
      </c>
      <c r="G823" s="105" t="s">
        <v>215</v>
      </c>
      <c r="H823" s="105" t="s">
        <v>214</v>
      </c>
      <c r="I823" s="108">
        <v>248.87</v>
      </c>
      <c r="J823" s="107">
        <v>317.91000000000003</v>
      </c>
      <c r="K823" s="107">
        <v>319.41000000000003</v>
      </c>
      <c r="L823" s="107">
        <v>333.56</v>
      </c>
      <c r="M823" s="15"/>
    </row>
    <row r="824" spans="1:13" ht="21.75" customHeight="1">
      <c r="A824" s="156"/>
      <c r="B824" s="160"/>
      <c r="C824" s="22" t="s">
        <v>80</v>
      </c>
      <c r="D824" s="105">
        <v>156</v>
      </c>
      <c r="E824" s="105">
        <v>10</v>
      </c>
      <c r="F824" s="105" t="s">
        <v>212</v>
      </c>
      <c r="G824" s="105" t="s">
        <v>215</v>
      </c>
      <c r="H824" s="105" t="s">
        <v>214</v>
      </c>
      <c r="I824" s="108">
        <v>410</v>
      </c>
      <c r="J824" s="107">
        <v>523.74</v>
      </c>
      <c r="K824" s="107">
        <v>526.19000000000005</v>
      </c>
      <c r="L824" s="107">
        <v>549.52</v>
      </c>
      <c r="M824" s="15"/>
    </row>
    <row r="825" spans="1:13" ht="21.75" customHeight="1">
      <c r="A825" s="156"/>
      <c r="B825" s="160"/>
      <c r="C825" s="24" t="s">
        <v>122</v>
      </c>
      <c r="D825" s="105">
        <v>156</v>
      </c>
      <c r="E825" s="105">
        <v>10</v>
      </c>
      <c r="F825" s="105" t="s">
        <v>212</v>
      </c>
      <c r="G825" s="105" t="s">
        <v>215</v>
      </c>
      <c r="H825" s="105" t="s">
        <v>214</v>
      </c>
      <c r="I825" s="108">
        <v>388.3</v>
      </c>
      <c r="J825" s="107">
        <v>496.02</v>
      </c>
      <c r="K825" s="107">
        <v>498.35</v>
      </c>
      <c r="L825" s="107">
        <v>520.44000000000005</v>
      </c>
      <c r="M825" s="15"/>
    </row>
    <row r="826" spans="1:13" ht="31.5" customHeight="1">
      <c r="A826" s="76" t="s">
        <v>127</v>
      </c>
      <c r="B826" s="77" t="s">
        <v>132</v>
      </c>
      <c r="C826" s="24" t="s">
        <v>130</v>
      </c>
      <c r="D826" s="105">
        <v>156</v>
      </c>
      <c r="E826" s="105">
        <v>10</v>
      </c>
      <c r="F826" s="105" t="s">
        <v>212</v>
      </c>
      <c r="G826" s="105" t="s">
        <v>215</v>
      </c>
      <c r="H826" s="105" t="s">
        <v>214</v>
      </c>
      <c r="I826" s="108">
        <v>27.66</v>
      </c>
      <c r="J826" s="107">
        <v>35.33</v>
      </c>
      <c r="K826" s="107">
        <v>35.5</v>
      </c>
      <c r="L826" s="107">
        <v>37.07</v>
      </c>
      <c r="M826" s="15">
        <v>99</v>
      </c>
    </row>
    <row r="827" spans="1:13" ht="21.75" customHeight="1">
      <c r="A827" s="156" t="s">
        <v>126</v>
      </c>
      <c r="B827" s="160" t="s">
        <v>132</v>
      </c>
      <c r="C827" s="22" t="s">
        <v>80</v>
      </c>
      <c r="D827" s="105">
        <v>156</v>
      </c>
      <c r="E827" s="105">
        <v>10</v>
      </c>
      <c r="F827" s="105" t="s">
        <v>212</v>
      </c>
      <c r="G827" s="105" t="s">
        <v>215</v>
      </c>
      <c r="H827" s="105" t="s">
        <v>214</v>
      </c>
      <c r="I827" s="108">
        <v>117.15</v>
      </c>
      <c r="J827" s="107">
        <v>149.63999999999999</v>
      </c>
      <c r="K827" s="107">
        <v>150.34</v>
      </c>
      <c r="L827" s="107">
        <v>157.01</v>
      </c>
      <c r="M827" s="15">
        <v>100</v>
      </c>
    </row>
    <row r="828" spans="1:13" ht="21.75" customHeight="1">
      <c r="A828" s="156"/>
      <c r="B828" s="160"/>
      <c r="C828" s="24" t="s">
        <v>122</v>
      </c>
      <c r="D828" s="105">
        <v>156</v>
      </c>
      <c r="E828" s="105">
        <v>10</v>
      </c>
      <c r="F828" s="105" t="s">
        <v>212</v>
      </c>
      <c r="G828" s="105" t="s">
        <v>215</v>
      </c>
      <c r="H828" s="105" t="s">
        <v>214</v>
      </c>
      <c r="I828" s="108">
        <v>377.21</v>
      </c>
      <c r="J828" s="107">
        <v>481.86</v>
      </c>
      <c r="K828" s="107">
        <v>484.11</v>
      </c>
      <c r="L828" s="107">
        <v>505.57</v>
      </c>
      <c r="M828" s="15"/>
    </row>
    <row r="829" spans="1:13" ht="21.75" customHeight="1">
      <c r="A829" s="156" t="s">
        <v>126</v>
      </c>
      <c r="B829" s="160" t="s">
        <v>133</v>
      </c>
      <c r="C829" s="22" t="s">
        <v>80</v>
      </c>
      <c r="D829" s="105">
        <v>156</v>
      </c>
      <c r="E829" s="105">
        <v>10</v>
      </c>
      <c r="F829" s="105" t="s">
        <v>212</v>
      </c>
      <c r="G829" s="105" t="s">
        <v>215</v>
      </c>
      <c r="H829" s="105" t="s">
        <v>214</v>
      </c>
      <c r="I829" s="108">
        <v>1391.06</v>
      </c>
      <c r="J829" s="107">
        <v>1776.97</v>
      </c>
      <c r="K829" s="107">
        <v>1785.3</v>
      </c>
      <c r="L829" s="107">
        <v>1864.44</v>
      </c>
      <c r="M829" s="15">
        <v>101</v>
      </c>
    </row>
    <row r="830" spans="1:13" ht="21.75" customHeight="1">
      <c r="A830" s="156"/>
      <c r="B830" s="160"/>
      <c r="C830" s="24" t="s">
        <v>97</v>
      </c>
      <c r="D830" s="105">
        <v>156</v>
      </c>
      <c r="E830" s="105">
        <v>10</v>
      </c>
      <c r="F830" s="105" t="s">
        <v>212</v>
      </c>
      <c r="G830" s="105" t="s">
        <v>215</v>
      </c>
      <c r="H830" s="105" t="s">
        <v>214</v>
      </c>
      <c r="I830" s="108">
        <v>369.76</v>
      </c>
      <c r="J830" s="107">
        <v>472.35</v>
      </c>
      <c r="K830" s="107">
        <v>474.55</v>
      </c>
      <c r="L830" s="107">
        <v>495.59</v>
      </c>
      <c r="M830" s="15"/>
    </row>
    <row r="831" spans="1:13" ht="21.75" customHeight="1">
      <c r="A831" s="156"/>
      <c r="B831" s="160"/>
      <c r="C831" s="24" t="s">
        <v>122</v>
      </c>
      <c r="D831" s="105">
        <v>156</v>
      </c>
      <c r="E831" s="105">
        <v>10</v>
      </c>
      <c r="F831" s="105" t="s">
        <v>212</v>
      </c>
      <c r="G831" s="105" t="s">
        <v>215</v>
      </c>
      <c r="H831" s="105" t="s">
        <v>214</v>
      </c>
      <c r="I831" s="108">
        <v>395.23</v>
      </c>
      <c r="J831" s="107">
        <v>504.88</v>
      </c>
      <c r="K831" s="107">
        <v>507.25</v>
      </c>
      <c r="L831" s="107">
        <v>529.73</v>
      </c>
      <c r="M831" s="15"/>
    </row>
    <row r="832" spans="1:13" ht="21.75" customHeight="1">
      <c r="A832" s="156"/>
      <c r="B832" s="160"/>
      <c r="C832" s="24" t="s">
        <v>103</v>
      </c>
      <c r="D832" s="105">
        <v>156</v>
      </c>
      <c r="E832" s="105">
        <v>10</v>
      </c>
      <c r="F832" s="105" t="s">
        <v>212</v>
      </c>
      <c r="G832" s="105" t="s">
        <v>215</v>
      </c>
      <c r="H832" s="105" t="s">
        <v>214</v>
      </c>
      <c r="I832" s="108">
        <v>146.84</v>
      </c>
      <c r="J832" s="107">
        <v>187.58</v>
      </c>
      <c r="K832" s="107">
        <v>188.46</v>
      </c>
      <c r="L832" s="107">
        <v>196.81</v>
      </c>
      <c r="M832" s="15"/>
    </row>
    <row r="833" spans="1:13" ht="21.75" customHeight="1">
      <c r="A833" s="156"/>
      <c r="B833" s="160"/>
      <c r="C833" s="24" t="s">
        <v>92</v>
      </c>
      <c r="D833" s="105">
        <v>156</v>
      </c>
      <c r="E833" s="105">
        <v>10</v>
      </c>
      <c r="F833" s="105" t="s">
        <v>212</v>
      </c>
      <c r="G833" s="105" t="s">
        <v>215</v>
      </c>
      <c r="H833" s="105" t="s">
        <v>214</v>
      </c>
      <c r="I833" s="108">
        <v>48.32</v>
      </c>
      <c r="J833" s="107">
        <v>61.72</v>
      </c>
      <c r="K833" s="107">
        <v>62.01</v>
      </c>
      <c r="L833" s="107">
        <v>64.760000000000005</v>
      </c>
      <c r="M833" s="15"/>
    </row>
    <row r="834" spans="1:13" ht="21.75" customHeight="1">
      <c r="A834" s="156"/>
      <c r="B834" s="160"/>
      <c r="C834" s="24" t="s">
        <v>99</v>
      </c>
      <c r="D834" s="105">
        <v>156</v>
      </c>
      <c r="E834" s="105">
        <v>10</v>
      </c>
      <c r="F834" s="105" t="s">
        <v>212</v>
      </c>
      <c r="G834" s="105" t="s">
        <v>215</v>
      </c>
      <c r="H834" s="105" t="s">
        <v>214</v>
      </c>
      <c r="I834" s="108">
        <v>171.21</v>
      </c>
      <c r="J834" s="107">
        <v>218.7</v>
      </c>
      <c r="K834" s="107">
        <v>219.73</v>
      </c>
      <c r="L834" s="107">
        <v>229.47</v>
      </c>
      <c r="M834" s="15"/>
    </row>
    <row r="835" spans="1:13" ht="21.75" customHeight="1">
      <c r="A835" s="156"/>
      <c r="B835" s="160"/>
      <c r="C835" s="24" t="s">
        <v>93</v>
      </c>
      <c r="D835" s="105">
        <v>156</v>
      </c>
      <c r="E835" s="105">
        <v>10</v>
      </c>
      <c r="F835" s="105" t="s">
        <v>212</v>
      </c>
      <c r="G835" s="105" t="s">
        <v>215</v>
      </c>
      <c r="H835" s="105" t="s">
        <v>214</v>
      </c>
      <c r="I835" s="108">
        <v>145.63999999999999</v>
      </c>
      <c r="J835" s="107">
        <v>186.04</v>
      </c>
      <c r="K835" s="107">
        <v>186.91</v>
      </c>
      <c r="L835" s="107">
        <v>195.19</v>
      </c>
      <c r="M835" s="15"/>
    </row>
    <row r="836" spans="1:13" ht="21.75" customHeight="1">
      <c r="A836" s="156"/>
      <c r="B836" s="160"/>
      <c r="C836" s="24" t="s">
        <v>94</v>
      </c>
      <c r="D836" s="105">
        <v>156</v>
      </c>
      <c r="E836" s="105">
        <v>10</v>
      </c>
      <c r="F836" s="105" t="s">
        <v>212</v>
      </c>
      <c r="G836" s="105" t="s">
        <v>215</v>
      </c>
      <c r="H836" s="105" t="s">
        <v>214</v>
      </c>
      <c r="I836" s="108">
        <v>1502.37</v>
      </c>
      <c r="J836" s="107">
        <v>1919.15</v>
      </c>
      <c r="K836" s="107">
        <v>1928.14</v>
      </c>
      <c r="L836" s="107">
        <v>2013.61</v>
      </c>
      <c r="M836" s="15"/>
    </row>
    <row r="837" spans="1:13" ht="21.75" customHeight="1">
      <c r="A837" s="156"/>
      <c r="B837" s="160"/>
      <c r="C837" s="24" t="s">
        <v>102</v>
      </c>
      <c r="D837" s="105">
        <v>156</v>
      </c>
      <c r="E837" s="105">
        <v>10</v>
      </c>
      <c r="F837" s="105" t="s">
        <v>212</v>
      </c>
      <c r="G837" s="105" t="s">
        <v>215</v>
      </c>
      <c r="H837" s="105" t="s">
        <v>214</v>
      </c>
      <c r="I837" s="108">
        <v>38.56</v>
      </c>
      <c r="J837" s="107">
        <v>49.25</v>
      </c>
      <c r="K837" s="107">
        <v>49.48</v>
      </c>
      <c r="L837" s="107">
        <v>51.67</v>
      </c>
      <c r="M837" s="15"/>
    </row>
    <row r="838" spans="1:13" ht="21.75" customHeight="1">
      <c r="A838" s="156" t="s">
        <v>126</v>
      </c>
      <c r="B838" s="160" t="s">
        <v>133</v>
      </c>
      <c r="C838" s="22" t="s">
        <v>80</v>
      </c>
      <c r="D838" s="105">
        <v>156</v>
      </c>
      <c r="E838" s="105">
        <v>10</v>
      </c>
      <c r="F838" s="105" t="s">
        <v>212</v>
      </c>
      <c r="G838" s="105" t="s">
        <v>215</v>
      </c>
      <c r="H838" s="105" t="s">
        <v>214</v>
      </c>
      <c r="I838" s="108">
        <v>129.35</v>
      </c>
      <c r="J838" s="107">
        <v>165.24</v>
      </c>
      <c r="K838" s="107">
        <v>166.01</v>
      </c>
      <c r="L838" s="107">
        <v>173.37</v>
      </c>
      <c r="M838" s="15">
        <v>102</v>
      </c>
    </row>
    <row r="839" spans="1:13" ht="21.75" customHeight="1">
      <c r="A839" s="156"/>
      <c r="B839" s="160"/>
      <c r="C839" s="24" t="s">
        <v>97</v>
      </c>
      <c r="D839" s="105">
        <v>156</v>
      </c>
      <c r="E839" s="105">
        <v>10</v>
      </c>
      <c r="F839" s="105" t="s">
        <v>212</v>
      </c>
      <c r="G839" s="105" t="s">
        <v>215</v>
      </c>
      <c r="H839" s="105" t="s">
        <v>214</v>
      </c>
      <c r="I839" s="108">
        <v>10.58</v>
      </c>
      <c r="J839" s="107">
        <v>13.51</v>
      </c>
      <c r="K839" s="107">
        <v>13.57</v>
      </c>
      <c r="L839" s="107">
        <v>14.18</v>
      </c>
      <c r="M839" s="15"/>
    </row>
    <row r="840" spans="1:13" ht="21.75" customHeight="1">
      <c r="A840" s="156"/>
      <c r="B840" s="160"/>
      <c r="C840" s="24" t="s">
        <v>122</v>
      </c>
      <c r="D840" s="105">
        <v>156</v>
      </c>
      <c r="E840" s="105">
        <v>10</v>
      </c>
      <c r="F840" s="105" t="s">
        <v>212</v>
      </c>
      <c r="G840" s="105" t="s">
        <v>215</v>
      </c>
      <c r="H840" s="105" t="s">
        <v>214</v>
      </c>
      <c r="I840" s="108">
        <v>24.5</v>
      </c>
      <c r="J840" s="107">
        <v>31.3</v>
      </c>
      <c r="K840" s="107">
        <v>31.45</v>
      </c>
      <c r="L840" s="107">
        <v>32.840000000000003</v>
      </c>
      <c r="M840" s="15"/>
    </row>
    <row r="841" spans="1:13" ht="21.75" customHeight="1">
      <c r="A841" s="156"/>
      <c r="B841" s="160"/>
      <c r="C841" s="24" t="s">
        <v>92</v>
      </c>
      <c r="D841" s="105">
        <v>156</v>
      </c>
      <c r="E841" s="105">
        <v>10</v>
      </c>
      <c r="F841" s="105" t="s">
        <v>212</v>
      </c>
      <c r="G841" s="105" t="s">
        <v>215</v>
      </c>
      <c r="H841" s="105" t="s">
        <v>214</v>
      </c>
      <c r="I841" s="108">
        <v>449.3</v>
      </c>
      <c r="J841" s="107">
        <v>573.94000000000005</v>
      </c>
      <c r="K841" s="107">
        <v>576.64</v>
      </c>
      <c r="L841" s="107">
        <v>602.20000000000005</v>
      </c>
      <c r="M841" s="15"/>
    </row>
    <row r="842" spans="1:13" ht="21.75" customHeight="1">
      <c r="A842" s="156"/>
      <c r="B842" s="160"/>
      <c r="C842" s="24" t="s">
        <v>93</v>
      </c>
      <c r="D842" s="105">
        <v>156</v>
      </c>
      <c r="E842" s="105">
        <v>10</v>
      </c>
      <c r="F842" s="105" t="s">
        <v>212</v>
      </c>
      <c r="G842" s="105" t="s">
        <v>215</v>
      </c>
      <c r="H842" s="105" t="s">
        <v>214</v>
      </c>
      <c r="I842" s="108">
        <v>203.13</v>
      </c>
      <c r="J842" s="107">
        <v>259.48</v>
      </c>
      <c r="K842" s="107">
        <v>260.69</v>
      </c>
      <c r="L842" s="107">
        <v>272.25</v>
      </c>
      <c r="M842" s="15"/>
    </row>
    <row r="843" spans="1:13" ht="21.75" customHeight="1">
      <c r="A843" s="156"/>
      <c r="B843" s="160"/>
      <c r="C843" s="24" t="s">
        <v>102</v>
      </c>
      <c r="D843" s="105">
        <v>156</v>
      </c>
      <c r="E843" s="105">
        <v>10</v>
      </c>
      <c r="F843" s="105" t="s">
        <v>212</v>
      </c>
      <c r="G843" s="105" t="s">
        <v>215</v>
      </c>
      <c r="H843" s="105" t="s">
        <v>214</v>
      </c>
      <c r="I843" s="108">
        <v>71.7</v>
      </c>
      <c r="J843" s="107">
        <v>91.59</v>
      </c>
      <c r="K843" s="107">
        <v>92.02</v>
      </c>
      <c r="L843" s="107">
        <v>96.11</v>
      </c>
      <c r="M843" s="15"/>
    </row>
    <row r="844" spans="1:13" ht="27" customHeight="1">
      <c r="A844" s="156" t="s">
        <v>126</v>
      </c>
      <c r="B844" s="160" t="s">
        <v>133</v>
      </c>
      <c r="C844" s="24" t="s">
        <v>101</v>
      </c>
      <c r="D844" s="105">
        <v>156</v>
      </c>
      <c r="E844" s="105">
        <v>10</v>
      </c>
      <c r="F844" s="105" t="s">
        <v>212</v>
      </c>
      <c r="G844" s="105" t="s">
        <v>215</v>
      </c>
      <c r="H844" s="105" t="s">
        <v>214</v>
      </c>
      <c r="I844" s="108">
        <v>2641.99</v>
      </c>
      <c r="J844" s="107">
        <v>3374.94</v>
      </c>
      <c r="K844" s="107">
        <v>3390.75</v>
      </c>
      <c r="L844" s="107">
        <v>3541.05</v>
      </c>
      <c r="M844" s="15">
        <v>103</v>
      </c>
    </row>
    <row r="845" spans="1:13" ht="21.75" customHeight="1">
      <c r="A845" s="156"/>
      <c r="B845" s="160"/>
      <c r="C845" s="22" t="s">
        <v>80</v>
      </c>
      <c r="D845" s="105">
        <v>156</v>
      </c>
      <c r="E845" s="105">
        <v>10</v>
      </c>
      <c r="F845" s="105" t="s">
        <v>212</v>
      </c>
      <c r="G845" s="105" t="s">
        <v>215</v>
      </c>
      <c r="H845" s="105" t="s">
        <v>214</v>
      </c>
      <c r="I845" s="108">
        <v>614.99</v>
      </c>
      <c r="J845" s="107">
        <v>785.6</v>
      </c>
      <c r="K845" s="107">
        <v>789.29</v>
      </c>
      <c r="L845" s="107">
        <v>824.27</v>
      </c>
      <c r="M845" s="15"/>
    </row>
    <row r="846" spans="1:13" ht="21.75" customHeight="1">
      <c r="A846" s="156"/>
      <c r="B846" s="160"/>
      <c r="C846" s="24" t="s">
        <v>97</v>
      </c>
      <c r="D846" s="105">
        <v>156</v>
      </c>
      <c r="E846" s="105">
        <v>10</v>
      </c>
      <c r="F846" s="105" t="s">
        <v>212</v>
      </c>
      <c r="G846" s="105" t="s">
        <v>215</v>
      </c>
      <c r="H846" s="105" t="s">
        <v>214</v>
      </c>
      <c r="I846" s="108">
        <v>1006</v>
      </c>
      <c r="J846" s="107">
        <v>1285.08</v>
      </c>
      <c r="K846" s="107">
        <v>1291.0999999999999</v>
      </c>
      <c r="L846" s="107">
        <v>1348.33</v>
      </c>
      <c r="M846" s="15"/>
    </row>
    <row r="847" spans="1:13" ht="21.75" customHeight="1">
      <c r="A847" s="156"/>
      <c r="B847" s="160"/>
      <c r="C847" s="24" t="s">
        <v>122</v>
      </c>
      <c r="D847" s="105">
        <v>156</v>
      </c>
      <c r="E847" s="105">
        <v>10</v>
      </c>
      <c r="F847" s="105" t="s">
        <v>212</v>
      </c>
      <c r="G847" s="105" t="s">
        <v>215</v>
      </c>
      <c r="H847" s="105" t="s">
        <v>214</v>
      </c>
      <c r="I847" s="108">
        <v>611.57000000000005</v>
      </c>
      <c r="J847" s="107">
        <v>781.23</v>
      </c>
      <c r="K847" s="107">
        <v>784.9</v>
      </c>
      <c r="L847" s="107">
        <v>819.68</v>
      </c>
      <c r="M847" s="15"/>
    </row>
    <row r="848" spans="1:13" ht="21.75" customHeight="1">
      <c r="A848" s="156"/>
      <c r="B848" s="160"/>
      <c r="C848" s="24" t="s">
        <v>103</v>
      </c>
      <c r="D848" s="105">
        <v>156</v>
      </c>
      <c r="E848" s="105">
        <v>10</v>
      </c>
      <c r="F848" s="105" t="s">
        <v>212</v>
      </c>
      <c r="G848" s="105" t="s">
        <v>215</v>
      </c>
      <c r="H848" s="105" t="s">
        <v>214</v>
      </c>
      <c r="I848" s="108">
        <v>162.30000000000001</v>
      </c>
      <c r="J848" s="107">
        <v>207.33</v>
      </c>
      <c r="K848" s="107">
        <v>208.29</v>
      </c>
      <c r="L848" s="107">
        <v>217.52</v>
      </c>
      <c r="M848" s="15"/>
    </row>
    <row r="849" spans="1:13" ht="21.75" customHeight="1">
      <c r="A849" s="156"/>
      <c r="B849" s="160"/>
      <c r="C849" s="24" t="s">
        <v>92</v>
      </c>
      <c r="D849" s="105">
        <v>156</v>
      </c>
      <c r="E849" s="105">
        <v>10</v>
      </c>
      <c r="F849" s="105" t="s">
        <v>212</v>
      </c>
      <c r="G849" s="105" t="s">
        <v>215</v>
      </c>
      <c r="H849" s="105" t="s">
        <v>214</v>
      </c>
      <c r="I849" s="108">
        <v>80.12</v>
      </c>
      <c r="J849" s="107">
        <v>102.34</v>
      </c>
      <c r="K849" s="107">
        <v>102.82</v>
      </c>
      <c r="L849" s="107">
        <v>107.38</v>
      </c>
      <c r="M849" s="15"/>
    </row>
    <row r="850" spans="1:13" ht="21.75" customHeight="1">
      <c r="A850" s="156"/>
      <c r="B850" s="160"/>
      <c r="C850" s="24" t="s">
        <v>99</v>
      </c>
      <c r="D850" s="105">
        <v>156</v>
      </c>
      <c r="E850" s="105">
        <v>10</v>
      </c>
      <c r="F850" s="105" t="s">
        <v>212</v>
      </c>
      <c r="G850" s="105" t="s">
        <v>215</v>
      </c>
      <c r="H850" s="105" t="s">
        <v>214</v>
      </c>
      <c r="I850" s="108">
        <v>175.71</v>
      </c>
      <c r="J850" s="107">
        <v>224.45</v>
      </c>
      <c r="K850" s="107">
        <v>225.5</v>
      </c>
      <c r="L850" s="107">
        <v>235.5</v>
      </c>
      <c r="M850" s="15"/>
    </row>
    <row r="851" spans="1:13" ht="21.75" customHeight="1">
      <c r="A851" s="156"/>
      <c r="B851" s="160"/>
      <c r="C851" s="24" t="s">
        <v>93</v>
      </c>
      <c r="D851" s="105">
        <v>156</v>
      </c>
      <c r="E851" s="105">
        <v>10</v>
      </c>
      <c r="F851" s="105" t="s">
        <v>212</v>
      </c>
      <c r="G851" s="105" t="s">
        <v>215</v>
      </c>
      <c r="H851" s="105" t="s">
        <v>214</v>
      </c>
      <c r="I851" s="108">
        <v>80.48</v>
      </c>
      <c r="J851" s="107">
        <v>102.81</v>
      </c>
      <c r="K851" s="107">
        <v>103.29</v>
      </c>
      <c r="L851" s="107">
        <v>107.88</v>
      </c>
      <c r="M851" s="15"/>
    </row>
    <row r="852" spans="1:13" ht="21.75" customHeight="1">
      <c r="A852" s="156"/>
      <c r="B852" s="160"/>
      <c r="C852" s="24" t="s">
        <v>94</v>
      </c>
      <c r="D852" s="105">
        <v>156</v>
      </c>
      <c r="E852" s="105">
        <v>10</v>
      </c>
      <c r="F852" s="105" t="s">
        <v>212</v>
      </c>
      <c r="G852" s="105" t="s">
        <v>215</v>
      </c>
      <c r="H852" s="105" t="s">
        <v>214</v>
      </c>
      <c r="I852" s="108">
        <v>2261.48</v>
      </c>
      <c r="J852" s="107">
        <v>2888.86</v>
      </c>
      <c r="K852" s="107">
        <v>2902.4</v>
      </c>
      <c r="L852" s="107">
        <v>3031.06</v>
      </c>
      <c r="M852" s="15"/>
    </row>
    <row r="853" spans="1:13" ht="21.75" customHeight="1">
      <c r="A853" s="156"/>
      <c r="B853" s="160"/>
      <c r="C853" s="24" t="s">
        <v>102</v>
      </c>
      <c r="D853" s="105">
        <v>156</v>
      </c>
      <c r="E853" s="105">
        <v>10</v>
      </c>
      <c r="F853" s="105" t="s">
        <v>212</v>
      </c>
      <c r="G853" s="105" t="s">
        <v>215</v>
      </c>
      <c r="H853" s="105" t="s">
        <v>214</v>
      </c>
      <c r="I853" s="108">
        <v>255.68</v>
      </c>
      <c r="J853" s="107">
        <v>326.61</v>
      </c>
      <c r="K853" s="107">
        <v>328.14</v>
      </c>
      <c r="L853" s="107">
        <v>342.69</v>
      </c>
      <c r="M853" s="15"/>
    </row>
    <row r="854" spans="1:13" ht="21.75" customHeight="1">
      <c r="A854" s="156" t="s">
        <v>126</v>
      </c>
      <c r="B854" s="160" t="s">
        <v>133</v>
      </c>
      <c r="C854" s="22" t="s">
        <v>80</v>
      </c>
      <c r="D854" s="105">
        <v>156</v>
      </c>
      <c r="E854" s="105">
        <v>10</v>
      </c>
      <c r="F854" s="105" t="s">
        <v>212</v>
      </c>
      <c r="G854" s="105" t="s">
        <v>215</v>
      </c>
      <c r="H854" s="105" t="s">
        <v>214</v>
      </c>
      <c r="I854" s="108">
        <v>156.19</v>
      </c>
      <c r="J854" s="107">
        <v>199.52</v>
      </c>
      <c r="K854" s="107">
        <v>200.45</v>
      </c>
      <c r="L854" s="107">
        <v>209.34</v>
      </c>
      <c r="M854" s="15">
        <v>104</v>
      </c>
    </row>
    <row r="855" spans="1:13" ht="21.75" customHeight="1">
      <c r="A855" s="156"/>
      <c r="B855" s="160"/>
      <c r="C855" s="24" t="s">
        <v>97</v>
      </c>
      <c r="D855" s="105">
        <v>156</v>
      </c>
      <c r="E855" s="105">
        <v>10</v>
      </c>
      <c r="F855" s="105" t="s">
        <v>212</v>
      </c>
      <c r="G855" s="105" t="s">
        <v>215</v>
      </c>
      <c r="H855" s="105" t="s">
        <v>214</v>
      </c>
      <c r="I855" s="108">
        <v>12.77</v>
      </c>
      <c r="J855" s="107">
        <v>16.32</v>
      </c>
      <c r="K855" s="107">
        <v>16.39</v>
      </c>
      <c r="L855" s="107">
        <v>17.13</v>
      </c>
      <c r="M855" s="15"/>
    </row>
    <row r="856" spans="1:13" ht="21.75" customHeight="1">
      <c r="A856" s="156"/>
      <c r="B856" s="160"/>
      <c r="C856" s="24" t="s">
        <v>122</v>
      </c>
      <c r="D856" s="105">
        <v>156</v>
      </c>
      <c r="E856" s="105">
        <v>10</v>
      </c>
      <c r="F856" s="105" t="s">
        <v>212</v>
      </c>
      <c r="G856" s="105" t="s">
        <v>215</v>
      </c>
      <c r="H856" s="105" t="s">
        <v>214</v>
      </c>
      <c r="I856" s="108">
        <v>29.58</v>
      </c>
      <c r="J856" s="107">
        <v>37.78</v>
      </c>
      <c r="K856" s="107">
        <v>37.97</v>
      </c>
      <c r="L856" s="107">
        <v>39.65</v>
      </c>
      <c r="M856" s="15"/>
    </row>
    <row r="857" spans="1:13" ht="21.75" customHeight="1">
      <c r="A857" s="156"/>
      <c r="B857" s="160"/>
      <c r="C857" s="24" t="s">
        <v>92</v>
      </c>
      <c r="D857" s="105">
        <v>156</v>
      </c>
      <c r="E857" s="105">
        <v>10</v>
      </c>
      <c r="F857" s="105" t="s">
        <v>212</v>
      </c>
      <c r="G857" s="105" t="s">
        <v>215</v>
      </c>
      <c r="H857" s="105" t="s">
        <v>214</v>
      </c>
      <c r="I857" s="108">
        <v>54.26</v>
      </c>
      <c r="J857" s="107">
        <v>69.31</v>
      </c>
      <c r="K857" s="107">
        <v>69.63</v>
      </c>
      <c r="L857" s="107">
        <v>72.73</v>
      </c>
      <c r="M857" s="15"/>
    </row>
    <row r="858" spans="1:13" ht="21.75" customHeight="1">
      <c r="A858" s="156"/>
      <c r="B858" s="160"/>
      <c r="C858" s="24" t="s">
        <v>93</v>
      </c>
      <c r="D858" s="105">
        <v>156</v>
      </c>
      <c r="E858" s="105">
        <v>10</v>
      </c>
      <c r="F858" s="105" t="s">
        <v>212</v>
      </c>
      <c r="G858" s="105" t="s">
        <v>215</v>
      </c>
      <c r="H858" s="105" t="s">
        <v>214</v>
      </c>
      <c r="I858" s="108">
        <v>81.760000000000005</v>
      </c>
      <c r="J858" s="107">
        <v>104.44</v>
      </c>
      <c r="K858" s="107">
        <v>104.93</v>
      </c>
      <c r="L858" s="107">
        <v>109.58</v>
      </c>
      <c r="M858" s="15"/>
    </row>
    <row r="859" spans="1:13" ht="21.75" customHeight="1">
      <c r="A859" s="156"/>
      <c r="B859" s="160"/>
      <c r="C859" s="24" t="s">
        <v>102</v>
      </c>
      <c r="D859" s="105">
        <v>156</v>
      </c>
      <c r="E859" s="105">
        <v>10</v>
      </c>
      <c r="F859" s="105" t="s">
        <v>212</v>
      </c>
      <c r="G859" s="105" t="s">
        <v>215</v>
      </c>
      <c r="H859" s="105" t="s">
        <v>214</v>
      </c>
      <c r="I859" s="108">
        <v>7.22</v>
      </c>
      <c r="J859" s="107">
        <v>9.2200000000000006</v>
      </c>
      <c r="K859" s="107">
        <v>9.26</v>
      </c>
      <c r="L859" s="107">
        <v>9.67</v>
      </c>
      <c r="M859" s="15"/>
    </row>
    <row r="860" spans="1:13" ht="21.75" customHeight="1">
      <c r="A860" s="156" t="s">
        <v>126</v>
      </c>
      <c r="B860" s="160" t="s">
        <v>133</v>
      </c>
      <c r="C860" s="22" t="s">
        <v>80</v>
      </c>
      <c r="D860" s="105">
        <v>156</v>
      </c>
      <c r="E860" s="105">
        <v>10</v>
      </c>
      <c r="F860" s="105" t="s">
        <v>212</v>
      </c>
      <c r="G860" s="105" t="s">
        <v>215</v>
      </c>
      <c r="H860" s="105" t="s">
        <v>214</v>
      </c>
      <c r="I860" s="108">
        <v>126.9</v>
      </c>
      <c r="J860" s="107">
        <v>162.11000000000001</v>
      </c>
      <c r="K860" s="107">
        <v>162.86000000000001</v>
      </c>
      <c r="L860" s="107">
        <v>170.09</v>
      </c>
      <c r="M860" s="15">
        <v>105</v>
      </c>
    </row>
    <row r="861" spans="1:13" ht="21.75" customHeight="1">
      <c r="A861" s="156"/>
      <c r="B861" s="160"/>
      <c r="C861" s="24" t="s">
        <v>97</v>
      </c>
      <c r="D861" s="105">
        <v>156</v>
      </c>
      <c r="E861" s="105">
        <v>10</v>
      </c>
      <c r="F861" s="105" t="s">
        <v>212</v>
      </c>
      <c r="G861" s="105" t="s">
        <v>215</v>
      </c>
      <c r="H861" s="105" t="s">
        <v>214</v>
      </c>
      <c r="I861" s="108">
        <v>259.48</v>
      </c>
      <c r="J861" s="107">
        <v>331.47</v>
      </c>
      <c r="K861" s="107">
        <v>333.02</v>
      </c>
      <c r="L861" s="107">
        <v>347.78</v>
      </c>
      <c r="M861" s="15"/>
    </row>
    <row r="862" spans="1:13" ht="21.75" customHeight="1">
      <c r="A862" s="156"/>
      <c r="B862" s="160"/>
      <c r="C862" s="24" t="s">
        <v>122</v>
      </c>
      <c r="D862" s="105">
        <v>156</v>
      </c>
      <c r="E862" s="105">
        <v>10</v>
      </c>
      <c r="F862" s="105" t="s">
        <v>212</v>
      </c>
      <c r="G862" s="105" t="s">
        <v>215</v>
      </c>
      <c r="H862" s="105" t="s">
        <v>214</v>
      </c>
      <c r="I862" s="108">
        <v>48.08</v>
      </c>
      <c r="J862" s="107">
        <v>61.42</v>
      </c>
      <c r="K862" s="107">
        <v>61.7</v>
      </c>
      <c r="L862" s="107">
        <v>64.44</v>
      </c>
      <c r="M862" s="15"/>
    </row>
    <row r="863" spans="1:13" ht="21.75" customHeight="1">
      <c r="A863" s="156"/>
      <c r="B863" s="160"/>
      <c r="C863" s="24" t="s">
        <v>92</v>
      </c>
      <c r="D863" s="105">
        <v>156</v>
      </c>
      <c r="E863" s="105">
        <v>10</v>
      </c>
      <c r="F863" s="105" t="s">
        <v>212</v>
      </c>
      <c r="G863" s="105" t="s">
        <v>215</v>
      </c>
      <c r="H863" s="105" t="s">
        <v>214</v>
      </c>
      <c r="I863" s="108">
        <v>44.08</v>
      </c>
      <c r="J863" s="107">
        <v>56.31</v>
      </c>
      <c r="K863" s="107">
        <v>56.58</v>
      </c>
      <c r="L863" s="107">
        <v>59.09</v>
      </c>
      <c r="M863" s="15"/>
    </row>
    <row r="864" spans="1:13" ht="21.75" customHeight="1">
      <c r="A864" s="156"/>
      <c r="B864" s="160"/>
      <c r="C864" s="24" t="s">
        <v>99</v>
      </c>
      <c r="D864" s="105">
        <v>156</v>
      </c>
      <c r="E864" s="105">
        <v>10</v>
      </c>
      <c r="F864" s="105" t="s">
        <v>212</v>
      </c>
      <c r="G864" s="105" t="s">
        <v>215</v>
      </c>
      <c r="H864" s="105" t="s">
        <v>214</v>
      </c>
      <c r="I864" s="108">
        <v>33.47</v>
      </c>
      <c r="J864" s="107">
        <v>42.76</v>
      </c>
      <c r="K864" s="107">
        <v>42.95</v>
      </c>
      <c r="L864" s="107">
        <v>44.86</v>
      </c>
      <c r="M864" s="15"/>
    </row>
    <row r="865" spans="1:13" ht="21.75" customHeight="1">
      <c r="A865" s="156"/>
      <c r="B865" s="160"/>
      <c r="C865" s="24" t="s">
        <v>93</v>
      </c>
      <c r="D865" s="105">
        <v>156</v>
      </c>
      <c r="E865" s="105">
        <v>10</v>
      </c>
      <c r="F865" s="105" t="s">
        <v>212</v>
      </c>
      <c r="G865" s="105" t="s">
        <v>215</v>
      </c>
      <c r="H865" s="105" t="s">
        <v>214</v>
      </c>
      <c r="I865" s="108">
        <v>66.430000000000007</v>
      </c>
      <c r="J865" s="107">
        <v>84.85</v>
      </c>
      <c r="K865" s="107">
        <v>85.25</v>
      </c>
      <c r="L865" s="107">
        <v>89.03</v>
      </c>
      <c r="M865" s="15"/>
    </row>
    <row r="866" spans="1:13" ht="21.75" customHeight="1">
      <c r="A866" s="156"/>
      <c r="B866" s="160"/>
      <c r="C866" s="24" t="s">
        <v>102</v>
      </c>
      <c r="D866" s="105">
        <v>156</v>
      </c>
      <c r="E866" s="105">
        <v>10</v>
      </c>
      <c r="F866" s="105" t="s">
        <v>212</v>
      </c>
      <c r="G866" s="105" t="s">
        <v>215</v>
      </c>
      <c r="H866" s="105" t="s">
        <v>214</v>
      </c>
      <c r="I866" s="108">
        <v>29.32</v>
      </c>
      <c r="J866" s="107">
        <v>37.450000000000003</v>
      </c>
      <c r="K866" s="107">
        <v>37.630000000000003</v>
      </c>
      <c r="L866" s="107">
        <v>39.29</v>
      </c>
      <c r="M866" s="15"/>
    </row>
    <row r="867" spans="1:13" ht="21.75" customHeight="1">
      <c r="A867" s="156" t="s">
        <v>13</v>
      </c>
      <c r="B867" s="160" t="s">
        <v>140</v>
      </c>
      <c r="C867" s="20" t="s">
        <v>43</v>
      </c>
      <c r="D867" s="105">
        <v>156</v>
      </c>
      <c r="E867" s="105" t="s">
        <v>199</v>
      </c>
      <c r="F867" s="105" t="s">
        <v>212</v>
      </c>
      <c r="G867" s="105" t="s">
        <v>213</v>
      </c>
      <c r="H867" s="105" t="s">
        <v>214</v>
      </c>
      <c r="I867" s="108">
        <v>47.73</v>
      </c>
      <c r="J867" s="107">
        <v>60.97</v>
      </c>
      <c r="K867" s="107">
        <v>61.26</v>
      </c>
      <c r="L867" s="107">
        <v>63.98</v>
      </c>
      <c r="M867" s="15">
        <v>106</v>
      </c>
    </row>
    <row r="868" spans="1:13" ht="21.75" customHeight="1">
      <c r="A868" s="156"/>
      <c r="B868" s="160"/>
      <c r="C868" s="30" t="s">
        <v>137</v>
      </c>
      <c r="D868" s="105" t="s">
        <v>217</v>
      </c>
      <c r="E868" s="105" t="s">
        <v>218</v>
      </c>
      <c r="F868" s="105" t="s">
        <v>218</v>
      </c>
      <c r="G868" s="105" t="s">
        <v>213</v>
      </c>
      <c r="H868" s="105" t="s">
        <v>216</v>
      </c>
      <c r="I868" s="108">
        <v>275.70999999999998</v>
      </c>
      <c r="J868" s="107">
        <v>0</v>
      </c>
      <c r="K868" s="107">
        <v>0</v>
      </c>
      <c r="L868" s="107">
        <v>0</v>
      </c>
      <c r="M868" s="15"/>
    </row>
    <row r="869" spans="1:13" ht="21.75" customHeight="1">
      <c r="A869" s="156"/>
      <c r="B869" s="160"/>
      <c r="C869" s="22" t="s">
        <v>80</v>
      </c>
      <c r="D869" s="105">
        <v>156</v>
      </c>
      <c r="E869" s="105">
        <v>10</v>
      </c>
      <c r="F869" s="105" t="s">
        <v>212</v>
      </c>
      <c r="G869" s="105" t="s">
        <v>215</v>
      </c>
      <c r="H869" s="105" t="s">
        <v>214</v>
      </c>
      <c r="I869" s="108">
        <v>40.54</v>
      </c>
      <c r="J869" s="107">
        <v>51.79</v>
      </c>
      <c r="K869" s="107">
        <v>52.03</v>
      </c>
      <c r="L869" s="107">
        <v>54.33</v>
      </c>
      <c r="M869" s="15"/>
    </row>
    <row r="870" spans="1:13" ht="21.75" customHeight="1">
      <c r="A870" s="156"/>
      <c r="B870" s="160"/>
      <c r="C870" s="22" t="s">
        <v>94</v>
      </c>
      <c r="D870" s="105">
        <v>156</v>
      </c>
      <c r="E870" s="105">
        <v>10</v>
      </c>
      <c r="F870" s="105" t="s">
        <v>212</v>
      </c>
      <c r="G870" s="105" t="s">
        <v>215</v>
      </c>
      <c r="H870" s="105" t="s">
        <v>214</v>
      </c>
      <c r="I870" s="108">
        <v>175.15</v>
      </c>
      <c r="J870" s="107">
        <v>223.73</v>
      </c>
      <c r="K870" s="107">
        <v>224.79</v>
      </c>
      <c r="L870" s="107">
        <v>234.75</v>
      </c>
      <c r="M870" s="15"/>
    </row>
    <row r="871" spans="1:13" ht="21.75" customHeight="1">
      <c r="A871" s="156"/>
      <c r="B871" s="160"/>
      <c r="C871" s="22" t="s">
        <v>91</v>
      </c>
      <c r="D871" s="105">
        <v>156</v>
      </c>
      <c r="E871" s="105">
        <v>10</v>
      </c>
      <c r="F871" s="105" t="s">
        <v>212</v>
      </c>
      <c r="G871" s="105" t="s">
        <v>215</v>
      </c>
      <c r="H871" s="105" t="s">
        <v>214</v>
      </c>
      <c r="I871" s="108">
        <v>39.72</v>
      </c>
      <c r="J871" s="107">
        <v>50.73</v>
      </c>
      <c r="K871" s="107">
        <v>50.98</v>
      </c>
      <c r="L871" s="107">
        <v>53.23</v>
      </c>
      <c r="M871" s="15"/>
    </row>
    <row r="872" spans="1:13" ht="21.75" customHeight="1">
      <c r="A872" s="156"/>
      <c r="B872" s="160"/>
      <c r="C872" s="22" t="s">
        <v>102</v>
      </c>
      <c r="D872" s="105">
        <v>156</v>
      </c>
      <c r="E872" s="105">
        <v>10</v>
      </c>
      <c r="F872" s="105" t="s">
        <v>212</v>
      </c>
      <c r="G872" s="105" t="s">
        <v>215</v>
      </c>
      <c r="H872" s="105" t="s">
        <v>214</v>
      </c>
      <c r="I872" s="108">
        <v>11.81</v>
      </c>
      <c r="J872" s="107">
        <v>15.09</v>
      </c>
      <c r="K872" s="107">
        <v>15.16</v>
      </c>
      <c r="L872" s="107">
        <v>15.83</v>
      </c>
      <c r="M872" s="15"/>
    </row>
    <row r="873" spans="1:13" ht="21.75" customHeight="1">
      <c r="A873" s="156"/>
      <c r="B873" s="160"/>
      <c r="C873" s="24" t="s">
        <v>138</v>
      </c>
      <c r="D873" s="105">
        <v>156</v>
      </c>
      <c r="E873" s="105">
        <v>10</v>
      </c>
      <c r="F873" s="105" t="s">
        <v>212</v>
      </c>
      <c r="G873" s="105" t="s">
        <v>215</v>
      </c>
      <c r="H873" s="105" t="s">
        <v>214</v>
      </c>
      <c r="I873" s="108">
        <v>100.53</v>
      </c>
      <c r="J873" s="107">
        <v>128.41</v>
      </c>
      <c r="K873" s="107">
        <v>129.02000000000001</v>
      </c>
      <c r="L873" s="107">
        <v>134.72999999999999</v>
      </c>
      <c r="M873" s="15"/>
    </row>
    <row r="874" spans="1:13" ht="21.75" customHeight="1">
      <c r="A874" s="156"/>
      <c r="B874" s="160"/>
      <c r="C874" s="22" t="s">
        <v>129</v>
      </c>
      <c r="D874" s="105">
        <v>156</v>
      </c>
      <c r="E874" s="105">
        <v>10</v>
      </c>
      <c r="F874" s="105" t="s">
        <v>212</v>
      </c>
      <c r="G874" s="105" t="s">
        <v>215</v>
      </c>
      <c r="H874" s="105" t="s">
        <v>214</v>
      </c>
      <c r="I874" s="108">
        <v>52.58</v>
      </c>
      <c r="J874" s="107">
        <v>67.17</v>
      </c>
      <c r="K874" s="107">
        <v>67.489999999999995</v>
      </c>
      <c r="L874" s="107">
        <v>70.48</v>
      </c>
      <c r="M874" s="15"/>
    </row>
    <row r="875" spans="1:13" ht="21.75" customHeight="1">
      <c r="A875" s="156"/>
      <c r="B875" s="160"/>
      <c r="C875" s="24" t="s">
        <v>122</v>
      </c>
      <c r="D875" s="105">
        <v>156</v>
      </c>
      <c r="E875" s="105">
        <v>10</v>
      </c>
      <c r="F875" s="105" t="s">
        <v>212</v>
      </c>
      <c r="G875" s="105" t="s">
        <v>215</v>
      </c>
      <c r="H875" s="105" t="s">
        <v>214</v>
      </c>
      <c r="I875" s="108">
        <v>47.26</v>
      </c>
      <c r="J875" s="107">
        <v>60.36</v>
      </c>
      <c r="K875" s="107">
        <v>60.65</v>
      </c>
      <c r="L875" s="107">
        <v>63.33</v>
      </c>
      <c r="M875" s="15"/>
    </row>
    <row r="876" spans="1:13" ht="25.5" customHeight="1">
      <c r="A876" s="156"/>
      <c r="B876" s="160"/>
      <c r="C876" s="22" t="s">
        <v>90</v>
      </c>
      <c r="D876" s="105">
        <v>156</v>
      </c>
      <c r="E876" s="105">
        <v>10</v>
      </c>
      <c r="F876" s="105" t="s">
        <v>212</v>
      </c>
      <c r="G876" s="105" t="s">
        <v>215</v>
      </c>
      <c r="H876" s="105" t="s">
        <v>214</v>
      </c>
      <c r="I876" s="108">
        <v>321.52999999999997</v>
      </c>
      <c r="J876" s="107">
        <v>410.74</v>
      </c>
      <c r="K876" s="107">
        <v>412.65</v>
      </c>
      <c r="L876" s="107">
        <v>430.95</v>
      </c>
      <c r="M876" s="15"/>
    </row>
    <row r="877" spans="1:13" ht="21.75" customHeight="1">
      <c r="A877" s="156" t="s">
        <v>13</v>
      </c>
      <c r="B877" s="160" t="s">
        <v>140</v>
      </c>
      <c r="C877" s="22" t="s">
        <v>80</v>
      </c>
      <c r="D877" s="105">
        <v>156</v>
      </c>
      <c r="E877" s="105">
        <v>10</v>
      </c>
      <c r="F877" s="105" t="s">
        <v>212</v>
      </c>
      <c r="G877" s="105" t="s">
        <v>215</v>
      </c>
      <c r="H877" s="105" t="s">
        <v>214</v>
      </c>
      <c r="I877" s="108">
        <v>4600.26</v>
      </c>
      <c r="J877" s="107">
        <v>5876.48</v>
      </c>
      <c r="K877" s="107">
        <v>5904.02</v>
      </c>
      <c r="L877" s="107">
        <v>6165.72</v>
      </c>
      <c r="M877" s="15">
        <v>107</v>
      </c>
    </row>
    <row r="878" spans="1:13" ht="21.75" customHeight="1">
      <c r="A878" s="156"/>
      <c r="B878" s="160"/>
      <c r="C878" s="22" t="s">
        <v>94</v>
      </c>
      <c r="D878" s="105">
        <v>156</v>
      </c>
      <c r="E878" s="105">
        <v>10</v>
      </c>
      <c r="F878" s="105" t="s">
        <v>212</v>
      </c>
      <c r="G878" s="105" t="s">
        <v>215</v>
      </c>
      <c r="H878" s="105" t="s">
        <v>214</v>
      </c>
      <c r="I878" s="108">
        <v>1798.08</v>
      </c>
      <c r="J878" s="107">
        <v>2296.91</v>
      </c>
      <c r="K878" s="107">
        <v>2307.6799999999998</v>
      </c>
      <c r="L878" s="107">
        <v>2409.9699999999998</v>
      </c>
      <c r="M878" s="15"/>
    </row>
    <row r="879" spans="1:13" ht="21.75" customHeight="1">
      <c r="A879" s="156"/>
      <c r="B879" s="160"/>
      <c r="C879" s="22" t="s">
        <v>99</v>
      </c>
      <c r="D879" s="105">
        <v>156</v>
      </c>
      <c r="E879" s="105">
        <v>10</v>
      </c>
      <c r="F879" s="105" t="s">
        <v>212</v>
      </c>
      <c r="G879" s="105" t="s">
        <v>215</v>
      </c>
      <c r="H879" s="105" t="s">
        <v>214</v>
      </c>
      <c r="I879" s="108">
        <v>31.11</v>
      </c>
      <c r="J879" s="107">
        <v>39.74</v>
      </c>
      <c r="K879" s="107">
        <v>39.93</v>
      </c>
      <c r="L879" s="107">
        <v>41.7</v>
      </c>
      <c r="M879" s="15"/>
    </row>
    <row r="880" spans="1:13" ht="21.75" customHeight="1">
      <c r="A880" s="156"/>
      <c r="B880" s="160"/>
      <c r="C880" s="24" t="s">
        <v>138</v>
      </c>
      <c r="D880" s="105">
        <v>156</v>
      </c>
      <c r="E880" s="105">
        <v>10</v>
      </c>
      <c r="F880" s="105" t="s">
        <v>212</v>
      </c>
      <c r="G880" s="105" t="s">
        <v>215</v>
      </c>
      <c r="H880" s="105" t="s">
        <v>214</v>
      </c>
      <c r="I880" s="108">
        <v>15573.63</v>
      </c>
      <c r="J880" s="107">
        <v>19894.099999999999</v>
      </c>
      <c r="K880" s="107">
        <v>19987.32</v>
      </c>
      <c r="L880" s="107">
        <v>20873.3</v>
      </c>
      <c r="M880" s="15"/>
    </row>
    <row r="881" spans="1:13" ht="21.75" customHeight="1">
      <c r="A881" s="156"/>
      <c r="B881" s="160"/>
      <c r="C881" s="22" t="s">
        <v>129</v>
      </c>
      <c r="D881" s="105">
        <v>156</v>
      </c>
      <c r="E881" s="105">
        <v>10</v>
      </c>
      <c r="F881" s="105" t="s">
        <v>212</v>
      </c>
      <c r="G881" s="105" t="s">
        <v>215</v>
      </c>
      <c r="H881" s="105" t="s">
        <v>214</v>
      </c>
      <c r="I881" s="108">
        <v>9331.91</v>
      </c>
      <c r="J881" s="107">
        <v>11920.79</v>
      </c>
      <c r="K881" s="107">
        <v>11976.65</v>
      </c>
      <c r="L881" s="107">
        <v>12507.55</v>
      </c>
      <c r="M881" s="15"/>
    </row>
    <row r="882" spans="1:13" ht="21.75" customHeight="1">
      <c r="A882" s="156"/>
      <c r="B882" s="160"/>
      <c r="C882" s="22" t="s">
        <v>79</v>
      </c>
      <c r="D882" s="105">
        <v>156</v>
      </c>
      <c r="E882" s="105">
        <v>10</v>
      </c>
      <c r="F882" s="105" t="s">
        <v>212</v>
      </c>
      <c r="G882" s="105" t="s">
        <v>215</v>
      </c>
      <c r="H882" s="105" t="s">
        <v>214</v>
      </c>
      <c r="I882" s="108">
        <v>11700.73</v>
      </c>
      <c r="J882" s="107">
        <v>14946.77</v>
      </c>
      <c r="K882" s="107">
        <v>15016.8</v>
      </c>
      <c r="L882" s="107">
        <v>15682.47</v>
      </c>
      <c r="M882" s="15"/>
    </row>
    <row r="883" spans="1:13" ht="21.75" customHeight="1">
      <c r="A883" s="156"/>
      <c r="B883" s="160"/>
      <c r="C883" s="20" t="s">
        <v>43</v>
      </c>
      <c r="D883" s="105">
        <v>156</v>
      </c>
      <c r="E883" s="105" t="s">
        <v>199</v>
      </c>
      <c r="F883" s="105" t="s">
        <v>212</v>
      </c>
      <c r="G883" s="105" t="s">
        <v>213</v>
      </c>
      <c r="H883" s="105" t="s">
        <v>214</v>
      </c>
      <c r="I883" s="108">
        <v>395.91</v>
      </c>
      <c r="J883" s="107">
        <v>505.74</v>
      </c>
      <c r="K883" s="107">
        <v>508.11</v>
      </c>
      <c r="L883" s="107">
        <v>530.63</v>
      </c>
      <c r="M883" s="15"/>
    </row>
    <row r="884" spans="1:13" ht="30" customHeight="1">
      <c r="A884" s="156"/>
      <c r="B884" s="160"/>
      <c r="C884" s="22" t="s">
        <v>139</v>
      </c>
      <c r="D884" s="105">
        <v>156</v>
      </c>
      <c r="E884" s="105">
        <v>10</v>
      </c>
      <c r="F884" s="105" t="s">
        <v>212</v>
      </c>
      <c r="G884" s="105" t="s">
        <v>215</v>
      </c>
      <c r="H884" s="105" t="s">
        <v>214</v>
      </c>
      <c r="I884" s="108">
        <v>9121.16</v>
      </c>
      <c r="J884" s="107">
        <v>11651.57</v>
      </c>
      <c r="K884" s="107">
        <v>11706.16</v>
      </c>
      <c r="L884" s="107">
        <v>12225.06</v>
      </c>
      <c r="M884" s="15"/>
    </row>
    <row r="885" spans="1:13" ht="21.75" customHeight="1">
      <c r="A885" s="156"/>
      <c r="B885" s="160"/>
      <c r="C885" s="24" t="s">
        <v>122</v>
      </c>
      <c r="D885" s="105">
        <v>156</v>
      </c>
      <c r="E885" s="105">
        <v>10</v>
      </c>
      <c r="F885" s="105" t="s">
        <v>212</v>
      </c>
      <c r="G885" s="105" t="s">
        <v>215</v>
      </c>
      <c r="H885" s="105" t="s">
        <v>214</v>
      </c>
      <c r="I885" s="108">
        <v>1072.45</v>
      </c>
      <c r="J885" s="107">
        <v>1369.97</v>
      </c>
      <c r="K885" s="107">
        <v>1376.39</v>
      </c>
      <c r="L885" s="107">
        <v>1437.41</v>
      </c>
      <c r="M885" s="15"/>
    </row>
    <row r="886" spans="1:13" ht="21.75" customHeight="1">
      <c r="A886" s="156"/>
      <c r="B886" s="160"/>
      <c r="C886" s="22" t="s">
        <v>78</v>
      </c>
      <c r="D886" s="105">
        <v>156</v>
      </c>
      <c r="E886" s="105" t="s">
        <v>199</v>
      </c>
      <c r="F886" s="105" t="s">
        <v>212</v>
      </c>
      <c r="G886" s="105" t="s">
        <v>215</v>
      </c>
      <c r="H886" s="105" t="s">
        <v>214</v>
      </c>
      <c r="I886" s="108">
        <v>3142.74</v>
      </c>
      <c r="J886" s="107">
        <v>4014.6</v>
      </c>
      <c r="K886" s="107">
        <v>4033.42</v>
      </c>
      <c r="L886" s="107">
        <v>4212.21</v>
      </c>
      <c r="M886" s="15"/>
    </row>
    <row r="887" spans="1:13" ht="67.5" customHeight="1">
      <c r="A887" s="76" t="s">
        <v>23</v>
      </c>
      <c r="B887" s="77" t="s">
        <v>147</v>
      </c>
      <c r="C887" s="24" t="s">
        <v>43</v>
      </c>
      <c r="D887" s="105">
        <v>156</v>
      </c>
      <c r="E887" s="105" t="s">
        <v>199</v>
      </c>
      <c r="F887" s="105" t="s">
        <v>212</v>
      </c>
      <c r="G887" s="105" t="s">
        <v>213</v>
      </c>
      <c r="H887" s="105" t="s">
        <v>214</v>
      </c>
      <c r="I887" s="108">
        <v>10069.57</v>
      </c>
      <c r="J887" s="107">
        <v>12863.1</v>
      </c>
      <c r="K887" s="107">
        <v>12923.38</v>
      </c>
      <c r="L887" s="107">
        <v>13496.24</v>
      </c>
      <c r="M887" s="15">
        <v>108</v>
      </c>
    </row>
    <row r="888" spans="1:13" ht="71.25" customHeight="1">
      <c r="A888" s="76" t="s">
        <v>23</v>
      </c>
      <c r="B888" s="77" t="s">
        <v>148</v>
      </c>
      <c r="C888" s="24" t="s">
        <v>43</v>
      </c>
      <c r="D888" s="105">
        <v>156</v>
      </c>
      <c r="E888" s="105" t="s">
        <v>199</v>
      </c>
      <c r="F888" s="105" t="s">
        <v>212</v>
      </c>
      <c r="G888" s="105" t="s">
        <v>213</v>
      </c>
      <c r="H888" s="105" t="s">
        <v>214</v>
      </c>
      <c r="I888" s="108">
        <v>8559.14</v>
      </c>
      <c r="J888" s="107">
        <v>10933.63</v>
      </c>
      <c r="K888" s="107">
        <v>10984.86</v>
      </c>
      <c r="L888" s="107">
        <v>11471.78</v>
      </c>
      <c r="M888" s="15">
        <v>109</v>
      </c>
    </row>
    <row r="889" spans="1:13" ht="21.75" customHeight="1">
      <c r="A889" s="156" t="s">
        <v>23</v>
      </c>
      <c r="B889" s="160" t="s">
        <v>149</v>
      </c>
      <c r="C889" s="24" t="s">
        <v>43</v>
      </c>
      <c r="D889" s="105">
        <v>156</v>
      </c>
      <c r="E889" s="105" t="s">
        <v>199</v>
      </c>
      <c r="F889" s="105" t="s">
        <v>212</v>
      </c>
      <c r="G889" s="105" t="s">
        <v>213</v>
      </c>
      <c r="H889" s="105" t="s">
        <v>214</v>
      </c>
      <c r="I889" s="108">
        <v>2958.01</v>
      </c>
      <c r="J889" s="107">
        <v>3778.63</v>
      </c>
      <c r="K889" s="107">
        <v>3796.33</v>
      </c>
      <c r="L889" s="107">
        <v>3964.61</v>
      </c>
      <c r="M889" s="15">
        <v>110</v>
      </c>
    </row>
    <row r="890" spans="1:13" ht="42.75" customHeight="1">
      <c r="A890" s="156"/>
      <c r="B890" s="160"/>
      <c r="C890" s="24" t="s">
        <v>144</v>
      </c>
      <c r="D890" s="105">
        <v>156</v>
      </c>
      <c r="E890" s="105" t="s">
        <v>199</v>
      </c>
      <c r="F890" s="105" t="s">
        <v>212</v>
      </c>
      <c r="G890" s="105" t="s">
        <v>215</v>
      </c>
      <c r="H890" s="105" t="s">
        <v>214</v>
      </c>
      <c r="I890" s="108">
        <v>52.06</v>
      </c>
      <c r="J890" s="107">
        <v>66.5</v>
      </c>
      <c r="K890" s="107">
        <v>66.81</v>
      </c>
      <c r="L890" s="107">
        <v>69.78</v>
      </c>
      <c r="M890" s="15"/>
    </row>
    <row r="891" spans="1:13" ht="112.5" customHeight="1">
      <c r="A891" s="76" t="s">
        <v>18</v>
      </c>
      <c r="B891" s="77" t="s">
        <v>150</v>
      </c>
      <c r="C891" s="24" t="s">
        <v>43</v>
      </c>
      <c r="D891" s="105">
        <v>156</v>
      </c>
      <c r="E891" s="105" t="s">
        <v>199</v>
      </c>
      <c r="F891" s="105" t="s">
        <v>212</v>
      </c>
      <c r="G891" s="105" t="s">
        <v>213</v>
      </c>
      <c r="H891" s="105" t="s">
        <v>214</v>
      </c>
      <c r="I891" s="108">
        <v>1720.58</v>
      </c>
      <c r="J891" s="107">
        <v>2197.9</v>
      </c>
      <c r="K891" s="107">
        <v>2208.21</v>
      </c>
      <c r="L891" s="107">
        <v>2306.09</v>
      </c>
      <c r="M891" s="15">
        <v>111</v>
      </c>
    </row>
    <row r="892" spans="1:13" ht="57" customHeight="1">
      <c r="A892" s="156" t="s">
        <v>18</v>
      </c>
      <c r="B892" s="160" t="s">
        <v>151</v>
      </c>
      <c r="C892" s="24" t="s">
        <v>144</v>
      </c>
      <c r="D892" s="105">
        <v>156</v>
      </c>
      <c r="E892" s="105" t="s">
        <v>199</v>
      </c>
      <c r="F892" s="105" t="s">
        <v>212</v>
      </c>
      <c r="G892" s="105" t="s">
        <v>215</v>
      </c>
      <c r="H892" s="105" t="s">
        <v>214</v>
      </c>
      <c r="I892" s="108">
        <v>260.32</v>
      </c>
      <c r="J892" s="107">
        <v>332.54</v>
      </c>
      <c r="K892" s="107">
        <v>334.1</v>
      </c>
      <c r="L892" s="107">
        <v>348.91</v>
      </c>
      <c r="M892" s="15">
        <v>112</v>
      </c>
    </row>
    <row r="893" spans="1:13" ht="45.75" customHeight="1">
      <c r="A893" s="156"/>
      <c r="B893" s="193"/>
      <c r="C893" s="24" t="s">
        <v>43</v>
      </c>
      <c r="D893" s="105">
        <v>156</v>
      </c>
      <c r="E893" s="105" t="s">
        <v>199</v>
      </c>
      <c r="F893" s="105" t="s">
        <v>212</v>
      </c>
      <c r="G893" s="105" t="s">
        <v>213</v>
      </c>
      <c r="H893" s="105" t="s">
        <v>214</v>
      </c>
      <c r="I893" s="108">
        <v>350.41</v>
      </c>
      <c r="J893" s="107">
        <v>447.61</v>
      </c>
      <c r="K893" s="107">
        <v>449.71</v>
      </c>
      <c r="L893" s="107">
        <v>469.64</v>
      </c>
      <c r="M893" s="15"/>
    </row>
    <row r="894" spans="1:13" ht="141.75" customHeight="1">
      <c r="A894" s="37" t="s">
        <v>18</v>
      </c>
      <c r="B894" s="38" t="s">
        <v>152</v>
      </c>
      <c r="C894" s="24" t="s">
        <v>43</v>
      </c>
      <c r="D894" s="105">
        <v>156</v>
      </c>
      <c r="E894" s="105" t="s">
        <v>199</v>
      </c>
      <c r="F894" s="105" t="s">
        <v>212</v>
      </c>
      <c r="G894" s="105" t="s">
        <v>213</v>
      </c>
      <c r="H894" s="105" t="s">
        <v>214</v>
      </c>
      <c r="I894" s="108">
        <v>438.01</v>
      </c>
      <c r="J894" s="107">
        <v>559.52</v>
      </c>
      <c r="K894" s="107">
        <v>562.15</v>
      </c>
      <c r="L894" s="107">
        <v>587.05999999999995</v>
      </c>
      <c r="M894" s="15">
        <v>113</v>
      </c>
    </row>
    <row r="895" spans="1:13" ht="52.5" customHeight="1">
      <c r="A895" s="156" t="s">
        <v>19</v>
      </c>
      <c r="B895" s="194" t="s">
        <v>153</v>
      </c>
      <c r="C895" s="24" t="s">
        <v>144</v>
      </c>
      <c r="D895" s="105">
        <v>156</v>
      </c>
      <c r="E895" s="105" t="s">
        <v>199</v>
      </c>
      <c r="F895" s="105" t="s">
        <v>212</v>
      </c>
      <c r="G895" s="105" t="s">
        <v>215</v>
      </c>
      <c r="H895" s="105" t="s">
        <v>214</v>
      </c>
      <c r="I895" s="108">
        <v>39.049999999999997</v>
      </c>
      <c r="J895" s="107">
        <v>49.87</v>
      </c>
      <c r="K895" s="107">
        <v>50.11</v>
      </c>
      <c r="L895" s="107">
        <v>52.33</v>
      </c>
      <c r="M895" s="15">
        <v>114</v>
      </c>
    </row>
    <row r="896" spans="1:13" ht="52.5" customHeight="1">
      <c r="A896" s="156"/>
      <c r="B896" s="195"/>
      <c r="C896" s="24" t="s">
        <v>43</v>
      </c>
      <c r="D896" s="105">
        <v>156</v>
      </c>
      <c r="E896" s="105" t="s">
        <v>199</v>
      </c>
      <c r="F896" s="105" t="s">
        <v>212</v>
      </c>
      <c r="G896" s="105" t="s">
        <v>213</v>
      </c>
      <c r="H896" s="105" t="s">
        <v>214</v>
      </c>
      <c r="I896" s="108">
        <v>262.81</v>
      </c>
      <c r="J896" s="107">
        <v>335.71</v>
      </c>
      <c r="K896" s="107">
        <v>337.29</v>
      </c>
      <c r="L896" s="107">
        <v>352.24</v>
      </c>
      <c r="M896" s="15"/>
    </row>
    <row r="897" spans="1:13" ht="79.5" customHeight="1">
      <c r="A897" s="76" t="s">
        <v>19</v>
      </c>
      <c r="B897" s="77" t="s">
        <v>154</v>
      </c>
      <c r="C897" s="24" t="s">
        <v>43</v>
      </c>
      <c r="D897" s="105">
        <v>156</v>
      </c>
      <c r="E897" s="105" t="s">
        <v>199</v>
      </c>
      <c r="F897" s="105" t="s">
        <v>212</v>
      </c>
      <c r="G897" s="105" t="s">
        <v>213</v>
      </c>
      <c r="H897" s="105" t="s">
        <v>214</v>
      </c>
      <c r="I897" s="108">
        <v>350.41</v>
      </c>
      <c r="J897" s="107">
        <v>447.61</v>
      </c>
      <c r="K897" s="107">
        <v>449.71</v>
      </c>
      <c r="L897" s="107">
        <v>469.64</v>
      </c>
      <c r="M897" s="15">
        <v>115</v>
      </c>
    </row>
    <row r="898" spans="1:13" ht="54.75" customHeight="1">
      <c r="A898" s="76" t="s">
        <v>19</v>
      </c>
      <c r="B898" s="77" t="s">
        <v>155</v>
      </c>
      <c r="C898" s="24" t="s">
        <v>43</v>
      </c>
      <c r="D898" s="105">
        <v>156</v>
      </c>
      <c r="E898" s="105" t="s">
        <v>199</v>
      </c>
      <c r="F898" s="105" t="s">
        <v>212</v>
      </c>
      <c r="G898" s="105" t="s">
        <v>213</v>
      </c>
      <c r="H898" s="105" t="s">
        <v>214</v>
      </c>
      <c r="I898" s="108">
        <v>438.01</v>
      </c>
      <c r="J898" s="107">
        <v>559.52</v>
      </c>
      <c r="K898" s="107">
        <v>562.15</v>
      </c>
      <c r="L898" s="107">
        <v>587.05999999999995</v>
      </c>
      <c r="M898" s="15">
        <v>116</v>
      </c>
    </row>
    <row r="899" spans="1:13" ht="33.75" customHeight="1">
      <c r="A899" s="156" t="s">
        <v>20</v>
      </c>
      <c r="B899" s="160" t="s">
        <v>156</v>
      </c>
      <c r="C899" s="24" t="s">
        <v>144</v>
      </c>
      <c r="D899" s="105">
        <v>156</v>
      </c>
      <c r="E899" s="105" t="s">
        <v>199</v>
      </c>
      <c r="F899" s="105" t="s">
        <v>212</v>
      </c>
      <c r="G899" s="105" t="s">
        <v>215</v>
      </c>
      <c r="H899" s="105" t="s">
        <v>214</v>
      </c>
      <c r="I899" s="108">
        <v>39.049999999999997</v>
      </c>
      <c r="J899" s="107">
        <v>49.87</v>
      </c>
      <c r="K899" s="107">
        <v>50.11</v>
      </c>
      <c r="L899" s="107">
        <v>52.33</v>
      </c>
      <c r="M899" s="15">
        <v>117</v>
      </c>
    </row>
    <row r="900" spans="1:13" ht="33.75" customHeight="1">
      <c r="A900" s="156"/>
      <c r="B900" s="160"/>
      <c r="C900" s="24" t="s">
        <v>43</v>
      </c>
      <c r="D900" s="105">
        <v>156</v>
      </c>
      <c r="E900" s="105" t="s">
        <v>199</v>
      </c>
      <c r="F900" s="105" t="s">
        <v>212</v>
      </c>
      <c r="G900" s="105" t="s">
        <v>213</v>
      </c>
      <c r="H900" s="105" t="s">
        <v>214</v>
      </c>
      <c r="I900" s="108">
        <v>1290.43</v>
      </c>
      <c r="J900" s="107">
        <v>1648.42</v>
      </c>
      <c r="K900" s="107">
        <v>1656.15</v>
      </c>
      <c r="L900" s="107">
        <v>1729.56</v>
      </c>
      <c r="M900" s="15"/>
    </row>
    <row r="901" spans="1:13" ht="132.75" customHeight="1">
      <c r="A901" s="76" t="s">
        <v>20</v>
      </c>
      <c r="B901" s="77" t="s">
        <v>157</v>
      </c>
      <c r="C901" s="24" t="s">
        <v>43</v>
      </c>
      <c r="D901" s="105">
        <v>156</v>
      </c>
      <c r="E901" s="105" t="s">
        <v>199</v>
      </c>
      <c r="F901" s="105" t="s">
        <v>212</v>
      </c>
      <c r="G901" s="105" t="s">
        <v>213</v>
      </c>
      <c r="H901" s="105" t="s">
        <v>214</v>
      </c>
      <c r="I901" s="108">
        <v>1290.43</v>
      </c>
      <c r="J901" s="107">
        <v>1648.42</v>
      </c>
      <c r="K901" s="107">
        <v>1656.15</v>
      </c>
      <c r="L901" s="107">
        <v>1729.56</v>
      </c>
      <c r="M901" s="15">
        <v>118</v>
      </c>
    </row>
    <row r="902" spans="1:13" ht="21.75" customHeight="1">
      <c r="A902" s="156" t="s">
        <v>23</v>
      </c>
      <c r="B902" s="160" t="s">
        <v>158</v>
      </c>
      <c r="C902" s="24" t="s">
        <v>145</v>
      </c>
      <c r="D902" s="105">
        <v>156</v>
      </c>
      <c r="E902" s="105">
        <v>10</v>
      </c>
      <c r="F902" s="105" t="s">
        <v>212</v>
      </c>
      <c r="G902" s="105" t="s">
        <v>215</v>
      </c>
      <c r="H902" s="105" t="s">
        <v>214</v>
      </c>
      <c r="I902" s="108">
        <v>3120.79</v>
      </c>
      <c r="J902" s="107">
        <v>3986.57</v>
      </c>
      <c r="K902" s="107">
        <v>4005.25</v>
      </c>
      <c r="L902" s="107">
        <v>4182.79</v>
      </c>
      <c r="M902" s="15">
        <v>119</v>
      </c>
    </row>
    <row r="903" spans="1:13" ht="21.75" customHeight="1">
      <c r="A903" s="156"/>
      <c r="B903" s="160"/>
      <c r="C903" s="24" t="s">
        <v>138</v>
      </c>
      <c r="D903" s="105">
        <v>156</v>
      </c>
      <c r="E903" s="105">
        <v>10</v>
      </c>
      <c r="F903" s="105" t="s">
        <v>212</v>
      </c>
      <c r="G903" s="105" t="s">
        <v>215</v>
      </c>
      <c r="H903" s="105" t="s">
        <v>214</v>
      </c>
      <c r="I903" s="108">
        <v>1156.8399999999999</v>
      </c>
      <c r="J903" s="107">
        <v>1477.78</v>
      </c>
      <c r="K903" s="107">
        <v>1484.71</v>
      </c>
      <c r="L903" s="107">
        <v>1550.51</v>
      </c>
      <c r="M903" s="15"/>
    </row>
    <row r="904" spans="1:13" ht="21.75" customHeight="1">
      <c r="A904" s="156"/>
      <c r="B904" s="160"/>
      <c r="C904" s="24" t="s">
        <v>43</v>
      </c>
      <c r="D904" s="105">
        <v>156</v>
      </c>
      <c r="E904" s="105" t="s">
        <v>199</v>
      </c>
      <c r="F904" s="105" t="s">
        <v>212</v>
      </c>
      <c r="G904" s="105" t="s">
        <v>213</v>
      </c>
      <c r="H904" s="105" t="s">
        <v>214</v>
      </c>
      <c r="I904" s="108">
        <v>327.64999999999998</v>
      </c>
      <c r="J904" s="107">
        <v>418.55</v>
      </c>
      <c r="K904" s="107">
        <v>420.51</v>
      </c>
      <c r="L904" s="107">
        <v>439.16</v>
      </c>
      <c r="M904" s="15"/>
    </row>
    <row r="905" spans="1:13" ht="21.75" customHeight="1">
      <c r="A905" s="156"/>
      <c r="B905" s="160"/>
      <c r="C905" s="22" t="s">
        <v>79</v>
      </c>
      <c r="D905" s="105">
        <v>156</v>
      </c>
      <c r="E905" s="105">
        <v>10</v>
      </c>
      <c r="F905" s="105" t="s">
        <v>212</v>
      </c>
      <c r="G905" s="105" t="s">
        <v>215</v>
      </c>
      <c r="H905" s="105" t="s">
        <v>214</v>
      </c>
      <c r="I905" s="108">
        <v>1530.59</v>
      </c>
      <c r="J905" s="107">
        <v>1955.22</v>
      </c>
      <c r="K905" s="107">
        <v>1964.38</v>
      </c>
      <c r="L905" s="107">
        <v>2051.4499999999998</v>
      </c>
      <c r="M905" s="15"/>
    </row>
    <row r="906" spans="1:13" ht="21.75" customHeight="1">
      <c r="A906" s="156"/>
      <c r="B906" s="160"/>
      <c r="C906" s="24" t="s">
        <v>80</v>
      </c>
      <c r="D906" s="105">
        <v>156</v>
      </c>
      <c r="E906" s="105">
        <v>10</v>
      </c>
      <c r="F906" s="105" t="s">
        <v>212</v>
      </c>
      <c r="G906" s="105" t="s">
        <v>215</v>
      </c>
      <c r="H906" s="105" t="s">
        <v>214</v>
      </c>
      <c r="I906" s="108">
        <v>1054.27</v>
      </c>
      <c r="J906" s="107">
        <v>1346.75</v>
      </c>
      <c r="K906" s="107">
        <v>1353.06</v>
      </c>
      <c r="L906" s="107">
        <v>1413.04</v>
      </c>
      <c r="M906" s="15"/>
    </row>
    <row r="907" spans="1:13" ht="21.75" customHeight="1">
      <c r="A907" s="156"/>
      <c r="B907" s="160"/>
      <c r="C907" s="24" t="s">
        <v>144</v>
      </c>
      <c r="D907" s="105">
        <v>156</v>
      </c>
      <c r="E907" s="105" t="s">
        <v>199</v>
      </c>
      <c r="F907" s="105" t="s">
        <v>212</v>
      </c>
      <c r="G907" s="105" t="s">
        <v>215</v>
      </c>
      <c r="H907" s="105" t="s">
        <v>214</v>
      </c>
      <c r="I907" s="108">
        <v>38.25</v>
      </c>
      <c r="J907" s="107">
        <v>48.86</v>
      </c>
      <c r="K907" s="107">
        <v>49.1</v>
      </c>
      <c r="L907" s="107">
        <v>51.27</v>
      </c>
      <c r="M907" s="15"/>
    </row>
    <row r="908" spans="1:13" ht="21.75" customHeight="1">
      <c r="A908" s="156" t="s">
        <v>23</v>
      </c>
      <c r="B908" s="160" t="s">
        <v>159</v>
      </c>
      <c r="C908" s="24" t="s">
        <v>145</v>
      </c>
      <c r="D908" s="105">
        <v>156</v>
      </c>
      <c r="E908" s="105">
        <v>10</v>
      </c>
      <c r="F908" s="105" t="s">
        <v>212</v>
      </c>
      <c r="G908" s="105" t="s">
        <v>215</v>
      </c>
      <c r="H908" s="105" t="s">
        <v>214</v>
      </c>
      <c r="I908" s="108">
        <v>3120.79</v>
      </c>
      <c r="J908" s="107">
        <v>3986.57</v>
      </c>
      <c r="K908" s="107">
        <v>4005.25</v>
      </c>
      <c r="L908" s="107">
        <v>4182.79</v>
      </c>
      <c r="M908" s="15">
        <v>120</v>
      </c>
    </row>
    <row r="909" spans="1:13" ht="21.75" customHeight="1">
      <c r="A909" s="156"/>
      <c r="B909" s="160"/>
      <c r="C909" s="24" t="s">
        <v>138</v>
      </c>
      <c r="D909" s="105">
        <v>156</v>
      </c>
      <c r="E909" s="105">
        <v>10</v>
      </c>
      <c r="F909" s="105" t="s">
        <v>212</v>
      </c>
      <c r="G909" s="105" t="s">
        <v>215</v>
      </c>
      <c r="H909" s="105" t="s">
        <v>214</v>
      </c>
      <c r="I909" s="108">
        <v>1156.8399999999999</v>
      </c>
      <c r="J909" s="107">
        <v>1477.78</v>
      </c>
      <c r="K909" s="107">
        <v>1484.71</v>
      </c>
      <c r="L909" s="107">
        <v>1550.51</v>
      </c>
      <c r="M909" s="15"/>
    </row>
    <row r="910" spans="1:13" ht="21.75" customHeight="1">
      <c r="A910" s="156"/>
      <c r="B910" s="160"/>
      <c r="C910" s="24" t="s">
        <v>43</v>
      </c>
      <c r="D910" s="105">
        <v>156</v>
      </c>
      <c r="E910" s="105" t="s">
        <v>199</v>
      </c>
      <c r="F910" s="105" t="s">
        <v>212</v>
      </c>
      <c r="G910" s="105" t="s">
        <v>213</v>
      </c>
      <c r="H910" s="105" t="s">
        <v>214</v>
      </c>
      <c r="I910" s="108">
        <v>327.64999999999998</v>
      </c>
      <c r="J910" s="107">
        <v>418.55</v>
      </c>
      <c r="K910" s="107">
        <v>420.51</v>
      </c>
      <c r="L910" s="107">
        <v>439.16</v>
      </c>
      <c r="M910" s="15"/>
    </row>
    <row r="911" spans="1:13" ht="21.75" customHeight="1">
      <c r="A911" s="156"/>
      <c r="B911" s="160"/>
      <c r="C911" s="24" t="s">
        <v>79</v>
      </c>
      <c r="D911" s="105">
        <v>156</v>
      </c>
      <c r="E911" s="105">
        <v>10</v>
      </c>
      <c r="F911" s="105" t="s">
        <v>212</v>
      </c>
      <c r="G911" s="105" t="s">
        <v>215</v>
      </c>
      <c r="H911" s="105" t="s">
        <v>214</v>
      </c>
      <c r="I911" s="108">
        <v>1212.81</v>
      </c>
      <c r="J911" s="107">
        <v>1549.28</v>
      </c>
      <c r="K911" s="107">
        <v>1556.53</v>
      </c>
      <c r="L911" s="107">
        <v>1625.53</v>
      </c>
      <c r="M911" s="15"/>
    </row>
    <row r="912" spans="1:13" ht="21.75" customHeight="1">
      <c r="A912" s="156"/>
      <c r="B912" s="160"/>
      <c r="C912" s="24" t="s">
        <v>80</v>
      </c>
      <c r="D912" s="105">
        <v>156</v>
      </c>
      <c r="E912" s="105">
        <v>10</v>
      </c>
      <c r="F912" s="105" t="s">
        <v>212</v>
      </c>
      <c r="G912" s="105" t="s">
        <v>215</v>
      </c>
      <c r="H912" s="105" t="s">
        <v>214</v>
      </c>
      <c r="I912" s="108">
        <v>995.71</v>
      </c>
      <c r="J912" s="107">
        <v>1271.94</v>
      </c>
      <c r="K912" s="107">
        <v>1277.9000000000001</v>
      </c>
      <c r="L912" s="107">
        <v>1334.55</v>
      </c>
      <c r="M912" s="15"/>
    </row>
    <row r="913" spans="1:13" ht="21.75" customHeight="1">
      <c r="A913" s="156" t="s">
        <v>23</v>
      </c>
      <c r="B913" s="160" t="s">
        <v>160</v>
      </c>
      <c r="C913" s="24" t="s">
        <v>145</v>
      </c>
      <c r="D913" s="105">
        <v>156</v>
      </c>
      <c r="E913" s="105">
        <v>10</v>
      </c>
      <c r="F913" s="105" t="s">
        <v>212</v>
      </c>
      <c r="G913" s="105" t="s">
        <v>215</v>
      </c>
      <c r="H913" s="105" t="s">
        <v>214</v>
      </c>
      <c r="I913" s="108">
        <v>3770.95</v>
      </c>
      <c r="J913" s="107">
        <v>4817.1000000000004</v>
      </c>
      <c r="K913" s="107">
        <v>4839.68</v>
      </c>
      <c r="L913" s="107">
        <v>5054.2</v>
      </c>
      <c r="M913" s="15">
        <v>121</v>
      </c>
    </row>
    <row r="914" spans="1:13" ht="21.75" customHeight="1">
      <c r="A914" s="156"/>
      <c r="B914" s="160"/>
      <c r="C914" s="24" t="s">
        <v>138</v>
      </c>
      <c r="D914" s="105">
        <v>156</v>
      </c>
      <c r="E914" s="105">
        <v>10</v>
      </c>
      <c r="F914" s="105" t="s">
        <v>212</v>
      </c>
      <c r="G914" s="105" t="s">
        <v>215</v>
      </c>
      <c r="H914" s="105" t="s">
        <v>214</v>
      </c>
      <c r="I914" s="108">
        <v>1397.85</v>
      </c>
      <c r="J914" s="107">
        <v>1785.65</v>
      </c>
      <c r="K914" s="107">
        <v>1794.01</v>
      </c>
      <c r="L914" s="107">
        <v>1873.55</v>
      </c>
      <c r="M914" s="15"/>
    </row>
    <row r="915" spans="1:13" ht="21.75" customHeight="1">
      <c r="A915" s="156"/>
      <c r="B915" s="160"/>
      <c r="C915" s="24" t="s">
        <v>43</v>
      </c>
      <c r="D915" s="105">
        <v>156</v>
      </c>
      <c r="E915" s="105" t="s">
        <v>199</v>
      </c>
      <c r="F915" s="105" t="s">
        <v>212</v>
      </c>
      <c r="G915" s="105" t="s">
        <v>213</v>
      </c>
      <c r="H915" s="105" t="s">
        <v>214</v>
      </c>
      <c r="I915" s="108">
        <v>193.56</v>
      </c>
      <c r="J915" s="107">
        <v>247.26</v>
      </c>
      <c r="K915" s="107">
        <v>248.42</v>
      </c>
      <c r="L915" s="107">
        <v>259.43</v>
      </c>
      <c r="M915" s="15"/>
    </row>
    <row r="916" spans="1:13" ht="21.75" customHeight="1">
      <c r="A916" s="156"/>
      <c r="B916" s="160"/>
      <c r="C916" s="24" t="s">
        <v>79</v>
      </c>
      <c r="D916" s="105">
        <v>156</v>
      </c>
      <c r="E916" s="105">
        <v>10</v>
      </c>
      <c r="F916" s="105" t="s">
        <v>212</v>
      </c>
      <c r="G916" s="105" t="s">
        <v>215</v>
      </c>
      <c r="H916" s="105" t="s">
        <v>214</v>
      </c>
      <c r="I916" s="108">
        <v>1132.33</v>
      </c>
      <c r="J916" s="107">
        <v>1446.46</v>
      </c>
      <c r="K916" s="107">
        <v>1453.24</v>
      </c>
      <c r="L916" s="107">
        <v>1517.65</v>
      </c>
      <c r="M916" s="15"/>
    </row>
    <row r="917" spans="1:13" ht="21.75" customHeight="1">
      <c r="A917" s="156"/>
      <c r="B917" s="160"/>
      <c r="C917" s="24" t="s">
        <v>80</v>
      </c>
      <c r="D917" s="105">
        <v>156</v>
      </c>
      <c r="E917" s="105">
        <v>10</v>
      </c>
      <c r="F917" s="105" t="s">
        <v>212</v>
      </c>
      <c r="G917" s="105" t="s">
        <v>215</v>
      </c>
      <c r="H917" s="105" t="s">
        <v>214</v>
      </c>
      <c r="I917" s="108">
        <v>1203.1500000000001</v>
      </c>
      <c r="J917" s="107">
        <v>1536.93</v>
      </c>
      <c r="K917" s="107">
        <v>1544.13</v>
      </c>
      <c r="L917" s="107">
        <v>1612.58</v>
      </c>
      <c r="M917" s="15"/>
    </row>
    <row r="918" spans="1:13" ht="21.75" customHeight="1">
      <c r="A918" s="156" t="s">
        <v>24</v>
      </c>
      <c r="B918" s="160" t="s">
        <v>161</v>
      </c>
      <c r="C918" s="24" t="s">
        <v>145</v>
      </c>
      <c r="D918" s="105">
        <v>156</v>
      </c>
      <c r="E918" s="105">
        <v>10</v>
      </c>
      <c r="F918" s="105" t="s">
        <v>212</v>
      </c>
      <c r="G918" s="105" t="s">
        <v>215</v>
      </c>
      <c r="H918" s="105" t="s">
        <v>214</v>
      </c>
      <c r="I918" s="108">
        <v>3497.72</v>
      </c>
      <c r="J918" s="107">
        <v>4468.07</v>
      </c>
      <c r="K918" s="107">
        <v>4489</v>
      </c>
      <c r="L918" s="107">
        <v>4687.9799999999996</v>
      </c>
      <c r="M918" s="15">
        <v>122</v>
      </c>
    </row>
    <row r="919" spans="1:13" ht="21.75" customHeight="1">
      <c r="A919" s="156"/>
      <c r="B919" s="160"/>
      <c r="C919" s="24" t="s">
        <v>138</v>
      </c>
      <c r="D919" s="105">
        <v>156</v>
      </c>
      <c r="E919" s="105">
        <v>10</v>
      </c>
      <c r="F919" s="105" t="s">
        <v>212</v>
      </c>
      <c r="G919" s="105" t="s">
        <v>215</v>
      </c>
      <c r="H919" s="105" t="s">
        <v>214</v>
      </c>
      <c r="I919" s="108">
        <v>1638.86</v>
      </c>
      <c r="J919" s="107">
        <v>2093.52</v>
      </c>
      <c r="K919" s="107">
        <v>2103.33</v>
      </c>
      <c r="L919" s="107">
        <v>2196.5700000000002</v>
      </c>
      <c r="M919" s="15"/>
    </row>
    <row r="920" spans="1:13" ht="21.75" customHeight="1">
      <c r="A920" s="156"/>
      <c r="B920" s="160"/>
      <c r="C920" s="24" t="s">
        <v>43</v>
      </c>
      <c r="D920" s="105">
        <v>156</v>
      </c>
      <c r="E920" s="105" t="s">
        <v>199</v>
      </c>
      <c r="F920" s="105" t="s">
        <v>212</v>
      </c>
      <c r="G920" s="105" t="s">
        <v>213</v>
      </c>
      <c r="H920" s="105" t="s">
        <v>214</v>
      </c>
      <c r="I920" s="108">
        <v>113.47</v>
      </c>
      <c r="J920" s="107">
        <v>144.96</v>
      </c>
      <c r="K920" s="107">
        <v>145.63</v>
      </c>
      <c r="L920" s="107">
        <v>152.09</v>
      </c>
      <c r="M920" s="15"/>
    </row>
    <row r="921" spans="1:13" ht="21.75" customHeight="1">
      <c r="A921" s="156"/>
      <c r="B921" s="160"/>
      <c r="C921" s="24" t="s">
        <v>79</v>
      </c>
      <c r="D921" s="105">
        <v>156</v>
      </c>
      <c r="E921" s="105">
        <v>10</v>
      </c>
      <c r="F921" s="105" t="s">
        <v>212</v>
      </c>
      <c r="G921" s="105" t="s">
        <v>215</v>
      </c>
      <c r="H921" s="105" t="s">
        <v>214</v>
      </c>
      <c r="I921" s="108">
        <v>1239.05</v>
      </c>
      <c r="J921" s="107">
        <v>1582.79</v>
      </c>
      <c r="K921" s="107">
        <v>1590.21</v>
      </c>
      <c r="L921" s="107">
        <v>1660.7</v>
      </c>
      <c r="M921" s="15"/>
    </row>
    <row r="922" spans="1:13" ht="21.75" customHeight="1">
      <c r="A922" s="156"/>
      <c r="B922" s="160"/>
      <c r="C922" s="24" t="s">
        <v>80</v>
      </c>
      <c r="D922" s="105">
        <v>156</v>
      </c>
      <c r="E922" s="105">
        <v>10</v>
      </c>
      <c r="F922" s="105" t="s">
        <v>212</v>
      </c>
      <c r="G922" s="105" t="s">
        <v>215</v>
      </c>
      <c r="H922" s="105" t="s">
        <v>214</v>
      </c>
      <c r="I922" s="108">
        <v>1410.59</v>
      </c>
      <c r="J922" s="107">
        <v>1801.91</v>
      </c>
      <c r="K922" s="107">
        <v>1810.36</v>
      </c>
      <c r="L922" s="107">
        <v>1890.61</v>
      </c>
      <c r="M922" s="15"/>
    </row>
    <row r="923" spans="1:13" ht="21.75" customHeight="1">
      <c r="A923" s="156" t="s">
        <v>24</v>
      </c>
      <c r="B923" s="160" t="s">
        <v>162</v>
      </c>
      <c r="C923" s="24" t="s">
        <v>145</v>
      </c>
      <c r="D923" s="105">
        <v>156</v>
      </c>
      <c r="E923" s="105">
        <v>10</v>
      </c>
      <c r="F923" s="105" t="s">
        <v>212</v>
      </c>
      <c r="G923" s="105" t="s">
        <v>215</v>
      </c>
      <c r="H923" s="105" t="s">
        <v>214</v>
      </c>
      <c r="I923" s="108">
        <v>298.74</v>
      </c>
      <c r="J923" s="107">
        <v>381.62</v>
      </c>
      <c r="K923" s="107">
        <v>383.41</v>
      </c>
      <c r="L923" s="107">
        <v>400.41</v>
      </c>
      <c r="M923" s="15">
        <v>123</v>
      </c>
    </row>
    <row r="924" spans="1:13" ht="21.75" customHeight="1">
      <c r="A924" s="156"/>
      <c r="B924" s="160"/>
      <c r="C924" s="24" t="s">
        <v>138</v>
      </c>
      <c r="D924" s="105">
        <v>156</v>
      </c>
      <c r="E924" s="105">
        <v>10</v>
      </c>
      <c r="F924" s="105" t="s">
        <v>212</v>
      </c>
      <c r="G924" s="105" t="s">
        <v>215</v>
      </c>
      <c r="H924" s="105" t="s">
        <v>214</v>
      </c>
      <c r="I924" s="108">
        <v>1590.66</v>
      </c>
      <c r="J924" s="107">
        <v>2031.94</v>
      </c>
      <c r="K924" s="107">
        <v>2041.47</v>
      </c>
      <c r="L924" s="107">
        <v>2131.9499999999998</v>
      </c>
      <c r="M924" s="15"/>
    </row>
    <row r="925" spans="1:13" ht="21.75" customHeight="1">
      <c r="A925" s="156"/>
      <c r="B925" s="160"/>
      <c r="C925" s="24" t="s">
        <v>43</v>
      </c>
      <c r="D925" s="105">
        <v>156</v>
      </c>
      <c r="E925" s="105" t="s">
        <v>199</v>
      </c>
      <c r="F925" s="105" t="s">
        <v>212</v>
      </c>
      <c r="G925" s="105" t="s">
        <v>213</v>
      </c>
      <c r="H925" s="105" t="s">
        <v>214</v>
      </c>
      <c r="I925" s="108">
        <v>25.03</v>
      </c>
      <c r="J925" s="107">
        <v>31.97</v>
      </c>
      <c r="K925" s="107">
        <v>32.119999999999997</v>
      </c>
      <c r="L925" s="107">
        <v>33.549999999999997</v>
      </c>
      <c r="M925" s="15"/>
    </row>
    <row r="926" spans="1:13" ht="21.75" customHeight="1">
      <c r="A926" s="156"/>
      <c r="B926" s="160"/>
      <c r="C926" s="24" t="s">
        <v>79</v>
      </c>
      <c r="D926" s="105">
        <v>156</v>
      </c>
      <c r="E926" s="105">
        <v>10</v>
      </c>
      <c r="F926" s="105" t="s">
        <v>212</v>
      </c>
      <c r="G926" s="105" t="s">
        <v>215</v>
      </c>
      <c r="H926" s="105" t="s">
        <v>214</v>
      </c>
      <c r="I926" s="108">
        <v>429.5</v>
      </c>
      <c r="J926" s="107">
        <v>548.66</v>
      </c>
      <c r="K926" s="107">
        <v>551.23</v>
      </c>
      <c r="L926" s="107">
        <v>575.66999999999996</v>
      </c>
      <c r="M926" s="15"/>
    </row>
    <row r="927" spans="1:13" ht="21.75" customHeight="1">
      <c r="A927" s="156"/>
      <c r="B927" s="160"/>
      <c r="C927" s="24" t="s">
        <v>80</v>
      </c>
      <c r="D927" s="105">
        <v>156</v>
      </c>
      <c r="E927" s="105">
        <v>10</v>
      </c>
      <c r="F927" s="105" t="s">
        <v>212</v>
      </c>
      <c r="G927" s="105" t="s">
        <v>215</v>
      </c>
      <c r="H927" s="105" t="s">
        <v>214</v>
      </c>
      <c r="I927" s="108">
        <v>1369.09</v>
      </c>
      <c r="J927" s="107">
        <v>1748.92</v>
      </c>
      <c r="K927" s="107">
        <v>1757.11</v>
      </c>
      <c r="L927" s="107">
        <v>1835</v>
      </c>
      <c r="M927" s="15"/>
    </row>
    <row r="928" spans="1:13" ht="21.75" customHeight="1">
      <c r="A928" s="156"/>
      <c r="B928" s="160"/>
      <c r="C928" s="24" t="s">
        <v>146</v>
      </c>
      <c r="D928" s="105">
        <v>156</v>
      </c>
      <c r="E928" s="105" t="s">
        <v>199</v>
      </c>
      <c r="F928" s="105" t="s">
        <v>212</v>
      </c>
      <c r="G928" s="105" t="s">
        <v>215</v>
      </c>
      <c r="H928" s="105" t="s">
        <v>214</v>
      </c>
      <c r="I928" s="108">
        <v>157.78</v>
      </c>
      <c r="J928" s="107">
        <v>201.56</v>
      </c>
      <c r="K928" s="107">
        <v>202.5</v>
      </c>
      <c r="L928" s="107">
        <v>211.47</v>
      </c>
      <c r="M928" s="15"/>
    </row>
    <row r="929" spans="1:13" ht="30.75" customHeight="1">
      <c r="A929" s="156" t="s">
        <v>24</v>
      </c>
      <c r="B929" s="161" t="s">
        <v>163</v>
      </c>
      <c r="C929" s="24" t="s">
        <v>145</v>
      </c>
      <c r="D929" s="105">
        <v>156</v>
      </c>
      <c r="E929" s="105">
        <v>10</v>
      </c>
      <c r="F929" s="105" t="s">
        <v>212</v>
      </c>
      <c r="G929" s="105" t="s">
        <v>215</v>
      </c>
      <c r="H929" s="105" t="s">
        <v>214</v>
      </c>
      <c r="I929" s="108">
        <v>4114.97</v>
      </c>
      <c r="J929" s="107">
        <v>5256.55</v>
      </c>
      <c r="K929" s="107">
        <v>5281.18</v>
      </c>
      <c r="L929" s="107">
        <v>5515.28</v>
      </c>
      <c r="M929" s="15">
        <v>124</v>
      </c>
    </row>
    <row r="930" spans="1:13" ht="30.75" customHeight="1">
      <c r="A930" s="156"/>
      <c r="B930" s="161"/>
      <c r="C930" s="24" t="s">
        <v>138</v>
      </c>
      <c r="D930" s="105">
        <v>156</v>
      </c>
      <c r="E930" s="105">
        <v>10</v>
      </c>
      <c r="F930" s="105" t="s">
        <v>212</v>
      </c>
      <c r="G930" s="105" t="s">
        <v>215</v>
      </c>
      <c r="H930" s="105" t="s">
        <v>214</v>
      </c>
      <c r="I930" s="108">
        <v>1928.08</v>
      </c>
      <c r="J930" s="107">
        <v>2462.9699999999998</v>
      </c>
      <c r="K930" s="107">
        <v>2474.5100000000002</v>
      </c>
      <c r="L930" s="107">
        <v>2584.1999999999998</v>
      </c>
      <c r="M930" s="15"/>
    </row>
    <row r="931" spans="1:13" ht="30.75" customHeight="1">
      <c r="A931" s="156"/>
      <c r="B931" s="161"/>
      <c r="C931" s="24" t="s">
        <v>43</v>
      </c>
      <c r="D931" s="105">
        <v>156</v>
      </c>
      <c r="E931" s="105" t="s">
        <v>199</v>
      </c>
      <c r="F931" s="105" t="s">
        <v>212</v>
      </c>
      <c r="G931" s="105" t="s">
        <v>213</v>
      </c>
      <c r="H931" s="105" t="s">
        <v>214</v>
      </c>
      <c r="I931" s="108">
        <v>30.34</v>
      </c>
      <c r="J931" s="107">
        <v>38.75</v>
      </c>
      <c r="K931" s="107">
        <v>38.93</v>
      </c>
      <c r="L931" s="107">
        <v>40.659999999999997</v>
      </c>
      <c r="M931" s="15"/>
    </row>
    <row r="932" spans="1:13" ht="30.75" customHeight="1">
      <c r="A932" s="156"/>
      <c r="B932" s="161"/>
      <c r="C932" s="24" t="s">
        <v>79</v>
      </c>
      <c r="D932" s="105">
        <v>156</v>
      </c>
      <c r="E932" s="105">
        <v>10</v>
      </c>
      <c r="F932" s="105" t="s">
        <v>212</v>
      </c>
      <c r="G932" s="105" t="s">
        <v>215</v>
      </c>
      <c r="H932" s="105" t="s">
        <v>214</v>
      </c>
      <c r="I932" s="108">
        <v>12407.2</v>
      </c>
      <c r="J932" s="107">
        <v>15849.23</v>
      </c>
      <c r="K932" s="107">
        <v>15923.5</v>
      </c>
      <c r="L932" s="107">
        <v>16629.349999999999</v>
      </c>
      <c r="M932" s="15"/>
    </row>
    <row r="933" spans="1:13" ht="30.75" customHeight="1">
      <c r="A933" s="156"/>
      <c r="B933" s="161"/>
      <c r="C933" s="24" t="s">
        <v>80</v>
      </c>
      <c r="D933" s="105">
        <v>156</v>
      </c>
      <c r="E933" s="105">
        <v>10</v>
      </c>
      <c r="F933" s="105" t="s">
        <v>212</v>
      </c>
      <c r="G933" s="105" t="s">
        <v>215</v>
      </c>
      <c r="H933" s="105" t="s">
        <v>214</v>
      </c>
      <c r="I933" s="108">
        <v>1659.51</v>
      </c>
      <c r="J933" s="107">
        <v>2119.9</v>
      </c>
      <c r="K933" s="107">
        <v>2129.83</v>
      </c>
      <c r="L933" s="107">
        <v>2224.2399999999998</v>
      </c>
      <c r="M933" s="15"/>
    </row>
    <row r="934" spans="1:13" ht="21.75" customHeight="1">
      <c r="A934" s="156" t="s">
        <v>19</v>
      </c>
      <c r="B934" s="160" t="s">
        <v>164</v>
      </c>
      <c r="C934" s="24" t="s">
        <v>145</v>
      </c>
      <c r="D934" s="105">
        <v>156</v>
      </c>
      <c r="E934" s="105">
        <v>10</v>
      </c>
      <c r="F934" s="105" t="s">
        <v>212</v>
      </c>
      <c r="G934" s="105" t="s">
        <v>215</v>
      </c>
      <c r="H934" s="105" t="s">
        <v>214</v>
      </c>
      <c r="I934" s="108">
        <v>159.25</v>
      </c>
      <c r="J934" s="107">
        <v>203.44</v>
      </c>
      <c r="K934" s="107">
        <v>204.39</v>
      </c>
      <c r="L934" s="107">
        <v>213.45</v>
      </c>
      <c r="M934" s="15">
        <v>125</v>
      </c>
    </row>
    <row r="935" spans="1:13" ht="21.75" customHeight="1">
      <c r="A935" s="156"/>
      <c r="B935" s="160"/>
      <c r="C935" s="24" t="s">
        <v>138</v>
      </c>
      <c r="D935" s="105">
        <v>156</v>
      </c>
      <c r="E935" s="105">
        <v>10</v>
      </c>
      <c r="F935" s="105" t="s">
        <v>212</v>
      </c>
      <c r="G935" s="105" t="s">
        <v>215</v>
      </c>
      <c r="H935" s="105" t="s">
        <v>214</v>
      </c>
      <c r="I935" s="108">
        <v>723.03</v>
      </c>
      <c r="J935" s="107">
        <v>923.62</v>
      </c>
      <c r="K935" s="107">
        <v>927.95</v>
      </c>
      <c r="L935" s="107">
        <v>969.08</v>
      </c>
      <c r="M935" s="15"/>
    </row>
    <row r="936" spans="1:13" ht="21.75" customHeight="1">
      <c r="A936" s="156"/>
      <c r="B936" s="160"/>
      <c r="C936" s="24" t="s">
        <v>43</v>
      </c>
      <c r="D936" s="105">
        <v>156</v>
      </c>
      <c r="E936" s="105" t="s">
        <v>199</v>
      </c>
      <c r="F936" s="105" t="s">
        <v>212</v>
      </c>
      <c r="G936" s="105" t="s">
        <v>213</v>
      </c>
      <c r="H936" s="105" t="s">
        <v>214</v>
      </c>
      <c r="I936" s="108">
        <v>11.38</v>
      </c>
      <c r="J936" s="107">
        <v>14.53</v>
      </c>
      <c r="K936" s="107">
        <v>14.6</v>
      </c>
      <c r="L936" s="107">
        <v>15.25</v>
      </c>
      <c r="M936" s="15"/>
    </row>
    <row r="937" spans="1:13" ht="21.75" customHeight="1">
      <c r="A937" s="156"/>
      <c r="B937" s="160"/>
      <c r="C937" s="24" t="s">
        <v>79</v>
      </c>
      <c r="D937" s="105">
        <v>156</v>
      </c>
      <c r="E937" s="105">
        <v>10</v>
      </c>
      <c r="F937" s="105" t="s">
        <v>212</v>
      </c>
      <c r="G937" s="105" t="s">
        <v>215</v>
      </c>
      <c r="H937" s="105" t="s">
        <v>214</v>
      </c>
      <c r="I937" s="108">
        <v>195.23</v>
      </c>
      <c r="J937" s="107">
        <v>250.92</v>
      </c>
      <c r="K937" s="107">
        <v>250.56</v>
      </c>
      <c r="L937" s="107">
        <v>261.67</v>
      </c>
      <c r="M937" s="15"/>
    </row>
    <row r="938" spans="1:13" ht="21.75" customHeight="1">
      <c r="A938" s="156"/>
      <c r="B938" s="160"/>
      <c r="C938" s="24" t="s">
        <v>80</v>
      </c>
      <c r="D938" s="105">
        <v>156</v>
      </c>
      <c r="E938" s="105">
        <v>10</v>
      </c>
      <c r="F938" s="105" t="s">
        <v>212</v>
      </c>
      <c r="G938" s="105" t="s">
        <v>215</v>
      </c>
      <c r="H938" s="105" t="s">
        <v>214</v>
      </c>
      <c r="I938" s="108">
        <v>658.92</v>
      </c>
      <c r="J938" s="107">
        <v>841.72</v>
      </c>
      <c r="K938" s="107">
        <v>845.67</v>
      </c>
      <c r="L938" s="107">
        <v>883.15</v>
      </c>
      <c r="M938" s="15"/>
    </row>
    <row r="939" spans="1:13" ht="21.75" customHeight="1">
      <c r="A939" s="156"/>
      <c r="B939" s="160"/>
      <c r="C939" s="24" t="s">
        <v>78</v>
      </c>
      <c r="D939" s="105">
        <v>156</v>
      </c>
      <c r="E939" s="105" t="s">
        <v>199</v>
      </c>
      <c r="F939" s="105" t="s">
        <v>212</v>
      </c>
      <c r="G939" s="105" t="s">
        <v>215</v>
      </c>
      <c r="H939" s="105" t="s">
        <v>214</v>
      </c>
      <c r="I939" s="108">
        <v>71.72</v>
      </c>
      <c r="J939" s="107">
        <v>91.62</v>
      </c>
      <c r="K939" s="107">
        <v>92.05</v>
      </c>
      <c r="L939" s="107">
        <v>96.13</v>
      </c>
      <c r="M939" s="15"/>
    </row>
    <row r="940" spans="1:13" ht="21.75" customHeight="1">
      <c r="A940" s="156" t="s">
        <v>19</v>
      </c>
      <c r="B940" s="160" t="s">
        <v>165</v>
      </c>
      <c r="C940" s="24" t="s">
        <v>145</v>
      </c>
      <c r="D940" s="105">
        <v>156</v>
      </c>
      <c r="E940" s="105">
        <v>10</v>
      </c>
      <c r="F940" s="105" t="s">
        <v>212</v>
      </c>
      <c r="G940" s="105" t="s">
        <v>215</v>
      </c>
      <c r="H940" s="105" t="s">
        <v>214</v>
      </c>
      <c r="I940" s="108">
        <v>2024.56</v>
      </c>
      <c r="J940" s="107">
        <v>2586.2199999999998</v>
      </c>
      <c r="K940" s="107">
        <v>2598.34</v>
      </c>
      <c r="L940" s="107">
        <v>2713.51</v>
      </c>
      <c r="M940" s="15">
        <v>126</v>
      </c>
    </row>
    <row r="941" spans="1:13" ht="21.75" customHeight="1">
      <c r="A941" s="156"/>
      <c r="B941" s="160"/>
      <c r="C941" s="24" t="s">
        <v>138</v>
      </c>
      <c r="D941" s="105">
        <v>156</v>
      </c>
      <c r="E941" s="105">
        <v>10</v>
      </c>
      <c r="F941" s="105" t="s">
        <v>212</v>
      </c>
      <c r="G941" s="105" t="s">
        <v>215</v>
      </c>
      <c r="H941" s="105" t="s">
        <v>214</v>
      </c>
      <c r="I941" s="108">
        <v>964.04</v>
      </c>
      <c r="J941" s="107">
        <v>1231.48</v>
      </c>
      <c r="K941" s="107">
        <v>1237.25</v>
      </c>
      <c r="L941" s="107">
        <v>1292.0999999999999</v>
      </c>
      <c r="M941" s="15"/>
    </row>
    <row r="942" spans="1:13" ht="21.75" customHeight="1">
      <c r="A942" s="156"/>
      <c r="B942" s="160"/>
      <c r="C942" s="24" t="s">
        <v>43</v>
      </c>
      <c r="D942" s="105">
        <v>156</v>
      </c>
      <c r="E942" s="105" t="s">
        <v>199</v>
      </c>
      <c r="F942" s="105" t="s">
        <v>212</v>
      </c>
      <c r="G942" s="105" t="s">
        <v>213</v>
      </c>
      <c r="H942" s="105" t="s">
        <v>214</v>
      </c>
      <c r="I942" s="108">
        <v>15.17</v>
      </c>
      <c r="J942" s="107">
        <v>19.38</v>
      </c>
      <c r="K942" s="107">
        <v>19.48</v>
      </c>
      <c r="L942" s="107">
        <v>20.34</v>
      </c>
      <c r="M942" s="15"/>
    </row>
    <row r="943" spans="1:13" ht="21.75" customHeight="1">
      <c r="A943" s="156"/>
      <c r="B943" s="160"/>
      <c r="C943" s="24" t="s">
        <v>79</v>
      </c>
      <c r="D943" s="105">
        <v>156</v>
      </c>
      <c r="E943" s="105">
        <v>10</v>
      </c>
      <c r="F943" s="105" t="s">
        <v>212</v>
      </c>
      <c r="G943" s="105" t="s">
        <v>215</v>
      </c>
      <c r="H943" s="105" t="s">
        <v>214</v>
      </c>
      <c r="I943" s="108">
        <v>52.06</v>
      </c>
      <c r="J943" s="107">
        <v>66.5</v>
      </c>
      <c r="K943" s="107">
        <v>66.81</v>
      </c>
      <c r="L943" s="107">
        <v>69.78</v>
      </c>
      <c r="M943" s="15"/>
    </row>
    <row r="944" spans="1:13" ht="21.75" customHeight="1">
      <c r="A944" s="156"/>
      <c r="B944" s="160"/>
      <c r="C944" s="24" t="s">
        <v>80</v>
      </c>
      <c r="D944" s="105">
        <v>156</v>
      </c>
      <c r="E944" s="105">
        <v>10</v>
      </c>
      <c r="F944" s="105" t="s">
        <v>212</v>
      </c>
      <c r="G944" s="105" t="s">
        <v>215</v>
      </c>
      <c r="H944" s="105" t="s">
        <v>214</v>
      </c>
      <c r="I944" s="108">
        <v>878.56</v>
      </c>
      <c r="J944" s="107">
        <v>1122.29</v>
      </c>
      <c r="K944" s="107">
        <v>1127.55</v>
      </c>
      <c r="L944" s="107">
        <v>1177.54</v>
      </c>
      <c r="M944" s="15"/>
    </row>
    <row r="945" spans="1:13" ht="21.75" customHeight="1">
      <c r="A945" s="156" t="s">
        <v>19</v>
      </c>
      <c r="B945" s="160" t="s">
        <v>166</v>
      </c>
      <c r="C945" s="24" t="s">
        <v>145</v>
      </c>
      <c r="D945" s="105">
        <v>156</v>
      </c>
      <c r="E945" s="105">
        <v>10</v>
      </c>
      <c r="F945" s="105" t="s">
        <v>212</v>
      </c>
      <c r="G945" s="105" t="s">
        <v>215</v>
      </c>
      <c r="H945" s="105" t="s">
        <v>214</v>
      </c>
      <c r="I945" s="108">
        <v>2510.13</v>
      </c>
      <c r="J945" s="107">
        <v>3206.5</v>
      </c>
      <c r="K945" s="107">
        <v>3221.52</v>
      </c>
      <c r="L945" s="107">
        <v>3364.46</v>
      </c>
      <c r="M945" s="15">
        <v>127</v>
      </c>
    </row>
    <row r="946" spans="1:13" ht="21.75" customHeight="1">
      <c r="A946" s="156"/>
      <c r="B946" s="160"/>
      <c r="C946" s="24" t="s">
        <v>138</v>
      </c>
      <c r="D946" s="105">
        <v>156</v>
      </c>
      <c r="E946" s="105">
        <v>10</v>
      </c>
      <c r="F946" s="105" t="s">
        <v>212</v>
      </c>
      <c r="G946" s="105" t="s">
        <v>215</v>
      </c>
      <c r="H946" s="105" t="s">
        <v>214</v>
      </c>
      <c r="I946" s="108">
        <v>1205.05</v>
      </c>
      <c r="J946" s="107">
        <v>1539.36</v>
      </c>
      <c r="K946" s="107">
        <v>1546.41</v>
      </c>
      <c r="L946" s="107">
        <v>1615.13</v>
      </c>
      <c r="M946" s="15"/>
    </row>
    <row r="947" spans="1:13" ht="21.75" customHeight="1">
      <c r="A947" s="156"/>
      <c r="B947" s="160"/>
      <c r="C947" s="24" t="s">
        <v>43</v>
      </c>
      <c r="D947" s="105">
        <v>156</v>
      </c>
      <c r="E947" s="105" t="s">
        <v>199</v>
      </c>
      <c r="F947" s="105" t="s">
        <v>212</v>
      </c>
      <c r="G947" s="105" t="s">
        <v>213</v>
      </c>
      <c r="H947" s="105" t="s">
        <v>214</v>
      </c>
      <c r="I947" s="108">
        <v>18.96</v>
      </c>
      <c r="J947" s="107">
        <v>24.22</v>
      </c>
      <c r="K947" s="107">
        <v>24.33</v>
      </c>
      <c r="L947" s="107">
        <v>25.42</v>
      </c>
      <c r="M947" s="15"/>
    </row>
    <row r="948" spans="1:13" ht="21.75" customHeight="1">
      <c r="A948" s="156"/>
      <c r="B948" s="160"/>
      <c r="C948" s="24" t="s">
        <v>79</v>
      </c>
      <c r="D948" s="105">
        <v>156</v>
      </c>
      <c r="E948" s="105">
        <v>10</v>
      </c>
      <c r="F948" s="105" t="s">
        <v>212</v>
      </c>
      <c r="G948" s="105" t="s">
        <v>215</v>
      </c>
      <c r="H948" s="105" t="s">
        <v>214</v>
      </c>
      <c r="I948" s="108">
        <v>325.38</v>
      </c>
      <c r="J948" s="107">
        <v>415.65</v>
      </c>
      <c r="K948" s="107">
        <v>417.59</v>
      </c>
      <c r="L948" s="107">
        <v>436.11</v>
      </c>
      <c r="M948" s="15"/>
    </row>
    <row r="949" spans="1:13" ht="21.75" customHeight="1">
      <c r="A949" s="156"/>
      <c r="B949" s="160"/>
      <c r="C949" s="24" t="s">
        <v>80</v>
      </c>
      <c r="D949" s="105">
        <v>156</v>
      </c>
      <c r="E949" s="105">
        <v>10</v>
      </c>
      <c r="F949" s="105" t="s">
        <v>212</v>
      </c>
      <c r="G949" s="105" t="s">
        <v>215</v>
      </c>
      <c r="H949" s="105" t="s">
        <v>214</v>
      </c>
      <c r="I949" s="108">
        <v>1098.21</v>
      </c>
      <c r="J949" s="107">
        <v>1402.87</v>
      </c>
      <c r="K949" s="107">
        <v>1409.44</v>
      </c>
      <c r="L949" s="107">
        <v>1471.92</v>
      </c>
      <c r="M949" s="15"/>
    </row>
    <row r="950" spans="1:13" ht="21.75" customHeight="1">
      <c r="A950" s="156" t="s">
        <v>20</v>
      </c>
      <c r="B950" s="160" t="s">
        <v>167</v>
      </c>
      <c r="C950" s="24" t="s">
        <v>145</v>
      </c>
      <c r="D950" s="105">
        <v>156</v>
      </c>
      <c r="E950" s="105">
        <v>10</v>
      </c>
      <c r="F950" s="105" t="s">
        <v>212</v>
      </c>
      <c r="G950" s="105" t="s">
        <v>215</v>
      </c>
      <c r="H950" s="105" t="s">
        <v>214</v>
      </c>
      <c r="I950" s="108">
        <v>154.31</v>
      </c>
      <c r="J950" s="107">
        <v>197.12</v>
      </c>
      <c r="K950" s="107">
        <v>198.04</v>
      </c>
      <c r="L950" s="107">
        <v>206.82</v>
      </c>
      <c r="M950" s="15">
        <v>128</v>
      </c>
    </row>
    <row r="951" spans="1:13" ht="21.75" customHeight="1">
      <c r="A951" s="156"/>
      <c r="B951" s="160"/>
      <c r="C951" s="24" t="s">
        <v>138</v>
      </c>
      <c r="D951" s="105">
        <v>156</v>
      </c>
      <c r="E951" s="105">
        <v>10</v>
      </c>
      <c r="F951" s="105" t="s">
        <v>212</v>
      </c>
      <c r="G951" s="105" t="s">
        <v>215</v>
      </c>
      <c r="H951" s="105" t="s">
        <v>214</v>
      </c>
      <c r="I951" s="108">
        <v>723.03</v>
      </c>
      <c r="J951" s="107">
        <v>923.62</v>
      </c>
      <c r="K951" s="107">
        <v>927.95</v>
      </c>
      <c r="L951" s="107">
        <v>969.08</v>
      </c>
      <c r="M951" s="15"/>
    </row>
    <row r="952" spans="1:13" ht="21.75" customHeight="1">
      <c r="A952" s="156"/>
      <c r="B952" s="160"/>
      <c r="C952" s="24" t="s">
        <v>43</v>
      </c>
      <c r="D952" s="105">
        <v>156</v>
      </c>
      <c r="E952" s="105" t="s">
        <v>199</v>
      </c>
      <c r="F952" s="105" t="s">
        <v>212</v>
      </c>
      <c r="G952" s="105" t="s">
        <v>213</v>
      </c>
      <c r="H952" s="105" t="s">
        <v>214</v>
      </c>
      <c r="I952" s="108">
        <v>50.06</v>
      </c>
      <c r="J952" s="107">
        <v>63.95</v>
      </c>
      <c r="K952" s="107">
        <v>64.25</v>
      </c>
      <c r="L952" s="107">
        <v>67.09</v>
      </c>
      <c r="M952" s="15"/>
    </row>
    <row r="953" spans="1:13" ht="21.75" customHeight="1">
      <c r="A953" s="156"/>
      <c r="B953" s="160"/>
      <c r="C953" s="24" t="s">
        <v>79</v>
      </c>
      <c r="D953" s="105">
        <v>156</v>
      </c>
      <c r="E953" s="105">
        <v>10</v>
      </c>
      <c r="F953" s="105" t="s">
        <v>212</v>
      </c>
      <c r="G953" s="105" t="s">
        <v>215</v>
      </c>
      <c r="H953" s="105" t="s">
        <v>214</v>
      </c>
      <c r="I953" s="108">
        <v>195.23</v>
      </c>
      <c r="J953" s="107">
        <v>249.39</v>
      </c>
      <c r="K953" s="107">
        <v>250.56</v>
      </c>
      <c r="L953" s="107">
        <v>261.67</v>
      </c>
      <c r="M953" s="15"/>
    </row>
    <row r="954" spans="1:13" ht="21.75" customHeight="1">
      <c r="A954" s="156"/>
      <c r="B954" s="160"/>
      <c r="C954" s="24" t="s">
        <v>80</v>
      </c>
      <c r="D954" s="105">
        <v>156</v>
      </c>
      <c r="E954" s="105">
        <v>10</v>
      </c>
      <c r="F954" s="105" t="s">
        <v>212</v>
      </c>
      <c r="G954" s="105" t="s">
        <v>215</v>
      </c>
      <c r="H954" s="105" t="s">
        <v>214</v>
      </c>
      <c r="I954" s="108">
        <v>622.32000000000005</v>
      </c>
      <c r="J954" s="107">
        <v>794.96</v>
      </c>
      <c r="K954" s="107">
        <v>798.68</v>
      </c>
      <c r="L954" s="107">
        <v>834.09</v>
      </c>
      <c r="M954" s="15"/>
    </row>
    <row r="955" spans="1:13" ht="21.75" customHeight="1">
      <c r="A955" s="156"/>
      <c r="B955" s="160"/>
      <c r="C955" s="24" t="s">
        <v>78</v>
      </c>
      <c r="D955" s="105">
        <v>156</v>
      </c>
      <c r="E955" s="105" t="s">
        <v>199</v>
      </c>
      <c r="F955" s="105" t="s">
        <v>212</v>
      </c>
      <c r="G955" s="105" t="s">
        <v>215</v>
      </c>
      <c r="H955" s="105" t="s">
        <v>214</v>
      </c>
      <c r="I955" s="58">
        <v>23.91</v>
      </c>
      <c r="J955" s="107">
        <v>30.54</v>
      </c>
      <c r="K955" s="107">
        <v>30.68</v>
      </c>
      <c r="L955" s="107">
        <v>32.04</v>
      </c>
      <c r="M955" s="15"/>
    </row>
    <row r="956" spans="1:13" ht="26.25" customHeight="1">
      <c r="A956" s="156" t="s">
        <v>20</v>
      </c>
      <c r="B956" s="161" t="s">
        <v>168</v>
      </c>
      <c r="C956" s="24" t="s">
        <v>145</v>
      </c>
      <c r="D956" s="105">
        <v>156</v>
      </c>
      <c r="E956" s="105">
        <v>10</v>
      </c>
      <c r="F956" s="105" t="s">
        <v>212</v>
      </c>
      <c r="G956" s="105" t="s">
        <v>215</v>
      </c>
      <c r="H956" s="105" t="s">
        <v>214</v>
      </c>
      <c r="I956" s="108">
        <v>197.77</v>
      </c>
      <c r="J956" s="107">
        <v>252.63</v>
      </c>
      <c r="K956" s="107">
        <v>253.82</v>
      </c>
      <c r="L956" s="107">
        <v>265.07</v>
      </c>
      <c r="M956" s="15">
        <v>129</v>
      </c>
    </row>
    <row r="957" spans="1:13" ht="26.25" customHeight="1">
      <c r="A957" s="156"/>
      <c r="B957" s="161"/>
      <c r="C957" s="24" t="s">
        <v>138</v>
      </c>
      <c r="D957" s="105">
        <v>156</v>
      </c>
      <c r="E957" s="105">
        <v>10</v>
      </c>
      <c r="F957" s="105" t="s">
        <v>212</v>
      </c>
      <c r="G957" s="105" t="s">
        <v>215</v>
      </c>
      <c r="H957" s="105" t="s">
        <v>214</v>
      </c>
      <c r="I957" s="108">
        <v>1301.46</v>
      </c>
      <c r="J957" s="107">
        <v>1662.62</v>
      </c>
      <c r="K957" s="107">
        <v>1670.3</v>
      </c>
      <c r="L957" s="107">
        <v>1744.34</v>
      </c>
      <c r="M957" s="15"/>
    </row>
    <row r="958" spans="1:13" ht="26.25" customHeight="1">
      <c r="A958" s="156"/>
      <c r="B958" s="161"/>
      <c r="C958" s="24" t="s">
        <v>43</v>
      </c>
      <c r="D958" s="105">
        <v>156</v>
      </c>
      <c r="E958" s="105" t="s">
        <v>199</v>
      </c>
      <c r="F958" s="105" t="s">
        <v>212</v>
      </c>
      <c r="G958" s="105" t="s">
        <v>213</v>
      </c>
      <c r="H958" s="105" t="s">
        <v>214</v>
      </c>
      <c r="I958" s="108">
        <v>90.1</v>
      </c>
      <c r="J958" s="107">
        <v>115.1</v>
      </c>
      <c r="K958" s="107">
        <v>115.65</v>
      </c>
      <c r="L958" s="107">
        <v>120.77</v>
      </c>
      <c r="M958" s="15"/>
    </row>
    <row r="959" spans="1:13" ht="26.25" customHeight="1">
      <c r="A959" s="156"/>
      <c r="B959" s="161"/>
      <c r="C959" s="24" t="s">
        <v>79</v>
      </c>
      <c r="D959" s="105">
        <v>156</v>
      </c>
      <c r="E959" s="105">
        <v>10</v>
      </c>
      <c r="F959" s="105" t="s">
        <v>212</v>
      </c>
      <c r="G959" s="105" t="s">
        <v>215</v>
      </c>
      <c r="H959" s="105" t="s">
        <v>214</v>
      </c>
      <c r="I959" s="108">
        <v>351.41</v>
      </c>
      <c r="J959" s="107">
        <v>448.9</v>
      </c>
      <c r="K959" s="107">
        <v>451</v>
      </c>
      <c r="L959" s="107">
        <v>471</v>
      </c>
      <c r="M959" s="15"/>
    </row>
    <row r="960" spans="1:13" ht="40.5" customHeight="1">
      <c r="A960" s="156"/>
      <c r="B960" s="161"/>
      <c r="C960" s="24" t="s">
        <v>80</v>
      </c>
      <c r="D960" s="105">
        <v>156</v>
      </c>
      <c r="E960" s="105">
        <v>10</v>
      </c>
      <c r="F960" s="105" t="s">
        <v>212</v>
      </c>
      <c r="G960" s="105" t="s">
        <v>215</v>
      </c>
      <c r="H960" s="105" t="s">
        <v>214</v>
      </c>
      <c r="I960" s="108">
        <v>1120.17</v>
      </c>
      <c r="J960" s="107">
        <v>1430.93</v>
      </c>
      <c r="K960" s="107">
        <v>1437.64</v>
      </c>
      <c r="L960" s="107">
        <v>1501.36</v>
      </c>
      <c r="M960" s="15"/>
    </row>
    <row r="961" spans="1:13" ht="33.75" customHeight="1">
      <c r="A961" s="76" t="s">
        <v>175</v>
      </c>
      <c r="B961" s="77" t="s">
        <v>171</v>
      </c>
      <c r="C961" s="24" t="s">
        <v>43</v>
      </c>
      <c r="D961" s="105">
        <v>156</v>
      </c>
      <c r="E961" s="105" t="s">
        <v>218</v>
      </c>
      <c r="F961" s="105" t="s">
        <v>212</v>
      </c>
      <c r="G961" s="105" t="s">
        <v>213</v>
      </c>
      <c r="H961" s="105" t="s">
        <v>214</v>
      </c>
      <c r="I961" s="108">
        <v>1019.82</v>
      </c>
      <c r="J961" s="107">
        <v>1302.73</v>
      </c>
      <c r="K961" s="107">
        <v>1308.8399999999999</v>
      </c>
      <c r="L961" s="107">
        <v>1493.74</v>
      </c>
      <c r="M961" s="15">
        <v>130</v>
      </c>
    </row>
    <row r="962" spans="1:13" ht="33.75" customHeight="1">
      <c r="A962" s="76" t="s">
        <v>15</v>
      </c>
      <c r="B962" s="77" t="s">
        <v>172</v>
      </c>
      <c r="C962" s="24" t="s">
        <v>43</v>
      </c>
      <c r="D962" s="105">
        <v>156</v>
      </c>
      <c r="E962" s="105" t="s">
        <v>218</v>
      </c>
      <c r="F962" s="105" t="s">
        <v>212</v>
      </c>
      <c r="G962" s="105" t="s">
        <v>213</v>
      </c>
      <c r="H962" s="105" t="s">
        <v>214</v>
      </c>
      <c r="I962" s="108">
        <v>3474.42</v>
      </c>
      <c r="J962" s="107">
        <v>3156.22</v>
      </c>
      <c r="K962" s="107">
        <v>3175.05</v>
      </c>
      <c r="L962" s="107">
        <v>3315.81</v>
      </c>
      <c r="M962" s="15">
        <v>131</v>
      </c>
    </row>
    <row r="963" spans="1:13" ht="33.75" customHeight="1">
      <c r="A963" s="76" t="s">
        <v>14</v>
      </c>
      <c r="B963" s="77" t="s">
        <v>173</v>
      </c>
      <c r="C963" s="24" t="s">
        <v>43</v>
      </c>
      <c r="D963" s="105">
        <v>156</v>
      </c>
      <c r="E963" s="105" t="s">
        <v>218</v>
      </c>
      <c r="F963" s="105" t="s">
        <v>212</v>
      </c>
      <c r="G963" s="105" t="s">
        <v>213</v>
      </c>
      <c r="H963" s="105" t="s">
        <v>214</v>
      </c>
      <c r="I963" s="108">
        <v>833.55</v>
      </c>
      <c r="J963" s="107">
        <v>1064.8</v>
      </c>
      <c r="K963" s="107">
        <v>1069.8</v>
      </c>
      <c r="L963" s="107">
        <v>1117.24</v>
      </c>
      <c r="M963" s="15">
        <v>132</v>
      </c>
    </row>
    <row r="964" spans="1:13" ht="33.75" customHeight="1">
      <c r="A964" s="76" t="s">
        <v>14</v>
      </c>
      <c r="B964" s="77" t="s">
        <v>174</v>
      </c>
      <c r="C964" s="24" t="s">
        <v>43</v>
      </c>
      <c r="D964" s="105">
        <v>156</v>
      </c>
      <c r="E964" s="105" t="s">
        <v>218</v>
      </c>
      <c r="F964" s="105" t="s">
        <v>212</v>
      </c>
      <c r="G964" s="105" t="s">
        <v>213</v>
      </c>
      <c r="H964" s="105" t="s">
        <v>214</v>
      </c>
      <c r="I964" s="108">
        <v>1157.42</v>
      </c>
      <c r="J964" s="107">
        <v>1094.49</v>
      </c>
      <c r="K964" s="107">
        <v>1099.68</v>
      </c>
      <c r="L964" s="107">
        <v>1148.42</v>
      </c>
      <c r="M964" s="15">
        <v>133</v>
      </c>
    </row>
    <row r="965" spans="1:13" ht="36" customHeight="1">
      <c r="A965" s="76" t="s">
        <v>21</v>
      </c>
      <c r="B965" s="77" t="s">
        <v>22</v>
      </c>
      <c r="C965" s="24" t="s">
        <v>144</v>
      </c>
      <c r="D965" s="105">
        <v>156</v>
      </c>
      <c r="E965" s="105" t="s">
        <v>219</v>
      </c>
      <c r="F965" s="105" t="s">
        <v>220</v>
      </c>
      <c r="G965" s="105" t="s">
        <v>215</v>
      </c>
      <c r="H965" s="105" t="s">
        <v>214</v>
      </c>
      <c r="I965" s="108">
        <v>26264.53</v>
      </c>
      <c r="J965" s="107">
        <v>28280.33</v>
      </c>
      <c r="K965" s="107">
        <v>27506.92</v>
      </c>
      <c r="L965" s="107">
        <v>29009.52</v>
      </c>
      <c r="M965" s="15">
        <v>134</v>
      </c>
    </row>
    <row r="966" spans="1:13" ht="33.75" customHeight="1">
      <c r="A966" s="76" t="s">
        <v>16</v>
      </c>
      <c r="B966" s="77" t="s">
        <v>17</v>
      </c>
      <c r="C966" s="30" t="s">
        <v>137</v>
      </c>
      <c r="D966" s="105" t="s">
        <v>217</v>
      </c>
      <c r="E966" s="105" t="s">
        <v>218</v>
      </c>
      <c r="F966" s="105" t="s">
        <v>218</v>
      </c>
      <c r="G966" s="105" t="s">
        <v>213</v>
      </c>
      <c r="H966" s="105" t="s">
        <v>216</v>
      </c>
      <c r="I966" s="106">
        <v>15259.62</v>
      </c>
      <c r="J966" s="107">
        <v>33044.080000000002</v>
      </c>
      <c r="K966" s="107">
        <v>29998.65</v>
      </c>
      <c r="L966" s="107">
        <v>31199</v>
      </c>
      <c r="M966" s="15">
        <v>135</v>
      </c>
    </row>
    <row r="967" spans="1:13" ht="21.75" customHeight="1">
      <c r="A967" s="179" t="s">
        <v>25</v>
      </c>
      <c r="B967" s="180"/>
      <c r="C967" s="180"/>
      <c r="D967" s="180"/>
      <c r="E967" s="180"/>
      <c r="F967" s="180"/>
      <c r="G967" s="180"/>
      <c r="H967" s="180"/>
      <c r="I967" s="180"/>
      <c r="J967" s="180"/>
      <c r="K967" s="180"/>
      <c r="L967" s="181"/>
      <c r="M967" s="15"/>
    </row>
    <row r="968" spans="1:13" ht="21.75" customHeight="1">
      <c r="A968" s="156" t="s">
        <v>180</v>
      </c>
      <c r="B968" s="160" t="s">
        <v>179</v>
      </c>
      <c r="C968" s="30" t="s">
        <v>178</v>
      </c>
      <c r="D968" s="105">
        <v>156</v>
      </c>
      <c r="E968" s="105">
        <v>10</v>
      </c>
      <c r="F968" s="105" t="s">
        <v>212</v>
      </c>
      <c r="G968" s="105" t="s">
        <v>215</v>
      </c>
      <c r="H968" s="105" t="s">
        <v>216</v>
      </c>
      <c r="I968" s="58">
        <v>357.02</v>
      </c>
      <c r="J968" s="107">
        <v>456.02</v>
      </c>
      <c r="K968" s="107">
        <v>458.15</v>
      </c>
      <c r="L968" s="107">
        <v>478.46</v>
      </c>
      <c r="M968" s="15">
        <v>136</v>
      </c>
    </row>
    <row r="969" spans="1:13" ht="21.75" customHeight="1">
      <c r="A969" s="156"/>
      <c r="B969" s="160"/>
      <c r="C969" s="30" t="s">
        <v>178</v>
      </c>
      <c r="D969" s="105">
        <v>156</v>
      </c>
      <c r="E969" s="105">
        <v>10</v>
      </c>
      <c r="F969" s="105" t="s">
        <v>212</v>
      </c>
      <c r="G969" s="105" t="s">
        <v>215</v>
      </c>
      <c r="H969" s="105" t="s">
        <v>216</v>
      </c>
      <c r="I969" s="58">
        <v>1208.8800000000001</v>
      </c>
      <c r="J969" s="107">
        <v>1544.1</v>
      </c>
      <c r="K969" s="107">
        <v>1551.35</v>
      </c>
      <c r="L969" s="107">
        <v>1620.1</v>
      </c>
      <c r="M969" s="15"/>
    </row>
    <row r="970" spans="1:13" ht="21.75" customHeight="1">
      <c r="A970" s="156" t="s">
        <v>181</v>
      </c>
      <c r="B970" s="160" t="s">
        <v>26</v>
      </c>
      <c r="C970" s="30" t="s">
        <v>178</v>
      </c>
      <c r="D970" s="105">
        <v>156</v>
      </c>
      <c r="E970" s="105">
        <v>10</v>
      </c>
      <c r="F970" s="105" t="s">
        <v>212</v>
      </c>
      <c r="G970" s="105" t="s">
        <v>215</v>
      </c>
      <c r="H970" s="105" t="s">
        <v>216</v>
      </c>
      <c r="I970" s="58">
        <v>414.57</v>
      </c>
      <c r="J970" s="107">
        <v>529.53</v>
      </c>
      <c r="K970" s="107">
        <v>532</v>
      </c>
      <c r="L970" s="107">
        <v>555.59</v>
      </c>
      <c r="M970" s="15">
        <v>137</v>
      </c>
    </row>
    <row r="971" spans="1:13" ht="21.75" customHeight="1">
      <c r="A971" s="156"/>
      <c r="B971" s="160"/>
      <c r="C971" s="30" t="s">
        <v>137</v>
      </c>
      <c r="D971" s="105" t="s">
        <v>217</v>
      </c>
      <c r="E971" s="105" t="s">
        <v>218</v>
      </c>
      <c r="F971" s="105" t="s">
        <v>218</v>
      </c>
      <c r="G971" s="105" t="s">
        <v>213</v>
      </c>
      <c r="H971" s="105" t="s">
        <v>216</v>
      </c>
      <c r="I971" s="108">
        <v>60</v>
      </c>
      <c r="J971" s="107">
        <v>62</v>
      </c>
      <c r="K971" s="107">
        <v>60</v>
      </c>
      <c r="L971" s="107">
        <v>60</v>
      </c>
      <c r="M971" s="15"/>
    </row>
    <row r="972" spans="1:13" ht="24" customHeight="1">
      <c r="A972" s="76" t="s">
        <v>183</v>
      </c>
      <c r="B972" s="77" t="s">
        <v>182</v>
      </c>
      <c r="C972" s="30" t="s">
        <v>178</v>
      </c>
      <c r="D972" s="105">
        <v>156</v>
      </c>
      <c r="E972" s="105">
        <v>10</v>
      </c>
      <c r="F972" s="105" t="s">
        <v>212</v>
      </c>
      <c r="G972" s="105" t="s">
        <v>215</v>
      </c>
      <c r="H972" s="105" t="s">
        <v>216</v>
      </c>
      <c r="I972" s="58">
        <v>1526.26</v>
      </c>
      <c r="J972" s="107">
        <v>1949.5</v>
      </c>
      <c r="K972" s="107">
        <v>1958.63</v>
      </c>
      <c r="L972" s="107">
        <v>2045.44</v>
      </c>
      <c r="M972" s="15">
        <v>138</v>
      </c>
    </row>
    <row r="973" spans="1:13" ht="21.75" customHeight="1">
      <c r="A973" s="199" t="s">
        <v>235</v>
      </c>
      <c r="B973" s="200"/>
      <c r="C973" s="29"/>
      <c r="D973" s="105"/>
      <c r="E973" s="105"/>
      <c r="F973" s="105"/>
      <c r="G973" s="105"/>
      <c r="H973" s="105"/>
      <c r="I973" s="111">
        <f>SUM(I16:I966)+I968+I969+I970+I971+I972</f>
        <v>1345568.9899999993</v>
      </c>
      <c r="J973" s="111">
        <f t="shared" ref="J973:L973" si="0">SUM(J16:J966)+J968+J969+J970+J971+J972</f>
        <v>1725025.2399999988</v>
      </c>
      <c r="K973" s="111">
        <f t="shared" si="0"/>
        <v>1729092.5599999933</v>
      </c>
      <c r="L973" s="111">
        <f t="shared" si="0"/>
        <v>1804700.4300000044</v>
      </c>
      <c r="M973" s="15"/>
    </row>
    <row r="974" spans="1:13" s="89" customFormat="1" ht="21.75" customHeight="1">
      <c r="A974" s="131"/>
      <c r="B974" s="128"/>
      <c r="C974" s="132"/>
      <c r="D974" s="133"/>
      <c r="E974" s="133"/>
      <c r="F974" s="133"/>
      <c r="G974" s="133"/>
      <c r="H974" s="133"/>
      <c r="I974" s="130"/>
      <c r="J974" s="130"/>
      <c r="K974" s="130"/>
      <c r="L974" s="130"/>
      <c r="M974" s="15"/>
    </row>
    <row r="975" spans="1:13" s="69" customFormat="1" ht="64.5" customHeight="1">
      <c r="A975" s="145" t="s">
        <v>200</v>
      </c>
      <c r="B975" s="146"/>
      <c r="C975" s="146"/>
      <c r="D975" s="146"/>
      <c r="E975" s="147" t="s">
        <v>201</v>
      </c>
      <c r="F975" s="147"/>
      <c r="G975" s="148" t="s">
        <v>202</v>
      </c>
      <c r="H975" s="148"/>
      <c r="I975" s="67"/>
      <c r="J975" s="67"/>
      <c r="K975" s="68"/>
      <c r="L975" s="68"/>
    </row>
    <row r="976" spans="1:13" ht="31.9" customHeight="1">
      <c r="A976" s="112"/>
      <c r="B976" s="14"/>
      <c r="C976" s="196"/>
      <c r="D976" s="196"/>
      <c r="E976" s="197" t="s">
        <v>36</v>
      </c>
      <c r="F976" s="197"/>
      <c r="G976" s="197" t="s">
        <v>37</v>
      </c>
      <c r="H976" s="197"/>
      <c r="I976" s="113"/>
      <c r="J976" s="113"/>
      <c r="K976" s="113"/>
      <c r="L976" s="114"/>
    </row>
    <row r="977" spans="1:13" ht="35.25" customHeight="1">
      <c r="A977" s="151" t="s">
        <v>236</v>
      </c>
      <c r="B977" s="151"/>
      <c r="C977" s="151"/>
      <c r="D977" s="151"/>
      <c r="E977" s="191" t="s">
        <v>201</v>
      </c>
      <c r="F977" s="191"/>
      <c r="G977" s="192" t="s">
        <v>229</v>
      </c>
      <c r="H977" s="192"/>
      <c r="I977" s="130"/>
      <c r="J977" s="130"/>
      <c r="K977" s="130"/>
      <c r="L977" s="115"/>
    </row>
    <row r="978" spans="1:13" ht="15.75">
      <c r="A978" s="61" t="s">
        <v>230</v>
      </c>
      <c r="B978" s="61"/>
      <c r="C978" s="61"/>
      <c r="D978" s="61"/>
      <c r="E978" s="150" t="s">
        <v>36</v>
      </c>
      <c r="F978" s="150"/>
      <c r="G978" s="150" t="s">
        <v>37</v>
      </c>
      <c r="H978" s="150"/>
      <c r="I978" s="130"/>
      <c r="J978" s="130"/>
      <c r="K978" s="130"/>
      <c r="L978" s="130"/>
    </row>
    <row r="979" spans="1:13" ht="18">
      <c r="I979" s="130"/>
      <c r="J979" s="130"/>
      <c r="K979" s="130"/>
      <c r="L979" s="130"/>
      <c r="M979" s="116"/>
    </row>
    <row r="981" spans="1:13" ht="18">
      <c r="I981" s="116"/>
      <c r="J981" s="137"/>
      <c r="K981" s="139"/>
      <c r="L981" s="139"/>
    </row>
    <row r="982" spans="1:13">
      <c r="K982" s="138"/>
      <c r="L982" s="138"/>
    </row>
    <row r="983" spans="1:13">
      <c r="K983" s="138"/>
    </row>
    <row r="984" spans="1:13">
      <c r="J984" s="138"/>
      <c r="K984" s="138"/>
    </row>
    <row r="985" spans="1:13">
      <c r="J985" s="138"/>
    </row>
    <row r="986" spans="1:13">
      <c r="K986" s="138"/>
      <c r="L986" s="138"/>
    </row>
    <row r="987" spans="1:13">
      <c r="J987" s="138"/>
    </row>
  </sheetData>
  <mergeCells count="4723">
    <mergeCell ref="A100:A104"/>
    <mergeCell ref="B100:B104"/>
    <mergeCell ref="A51:A76"/>
    <mergeCell ref="B114:B126"/>
    <mergeCell ref="N115:N127"/>
    <mergeCell ref="O115:O127"/>
    <mergeCell ref="E978:F978"/>
    <mergeCell ref="G978:H978"/>
    <mergeCell ref="A14:L15"/>
    <mergeCell ref="A16:A22"/>
    <mergeCell ref="B16:B22"/>
    <mergeCell ref="A23:A24"/>
    <mergeCell ref="B23:B24"/>
    <mergeCell ref="A25:A50"/>
    <mergeCell ref="B25:B50"/>
    <mergeCell ref="A4:B4"/>
    <mergeCell ref="J4:L4"/>
    <mergeCell ref="A6:L6"/>
    <mergeCell ref="A11:A12"/>
    <mergeCell ref="B11:B12"/>
    <mergeCell ref="C11:C12"/>
    <mergeCell ref="D11:H11"/>
    <mergeCell ref="I11:L11"/>
    <mergeCell ref="E977:F977"/>
    <mergeCell ref="G977:H977"/>
    <mergeCell ref="A105:A107"/>
    <mergeCell ref="B105:B107"/>
    <mergeCell ref="A108:A109"/>
    <mergeCell ref="B108:B109"/>
    <mergeCell ref="A110:A111"/>
    <mergeCell ref="B110:B111"/>
    <mergeCell ref="A88:A96"/>
    <mergeCell ref="B88:B96"/>
    <mergeCell ref="A97:A99"/>
    <mergeCell ref="B97:B99"/>
    <mergeCell ref="AH115:AH127"/>
    <mergeCell ref="AI115:AI127"/>
    <mergeCell ref="AJ115:AJ127"/>
    <mergeCell ref="AK115:AK127"/>
    <mergeCell ref="AL115:AL127"/>
    <mergeCell ref="AM115:AM127"/>
    <mergeCell ref="AB115:AB127"/>
    <mergeCell ref="AC115:AC127"/>
    <mergeCell ref="AD115:AD127"/>
    <mergeCell ref="AE115:AE127"/>
    <mergeCell ref="AF115:AF127"/>
    <mergeCell ref="AG115:AG127"/>
    <mergeCell ref="B51:B76"/>
    <mergeCell ref="A77:A80"/>
    <mergeCell ref="B77:B80"/>
    <mergeCell ref="A81:A87"/>
    <mergeCell ref="B81:B87"/>
    <mergeCell ref="V115:V127"/>
    <mergeCell ref="W115:W127"/>
    <mergeCell ref="X115:X127"/>
    <mergeCell ref="Y115:Y127"/>
    <mergeCell ref="Z115:Z127"/>
    <mergeCell ref="AA115:AA127"/>
    <mergeCell ref="P115:P127"/>
    <mergeCell ref="Q115:Q127"/>
    <mergeCell ref="R115:R127"/>
    <mergeCell ref="S115:S127"/>
    <mergeCell ref="T115:T127"/>
    <mergeCell ref="U115:U127"/>
    <mergeCell ref="A112:A113"/>
    <mergeCell ref="B112:B113"/>
    <mergeCell ref="A114:A126"/>
    <mergeCell ref="AZ115:AZ127"/>
    <mergeCell ref="BA115:BA127"/>
    <mergeCell ref="BB115:BB127"/>
    <mergeCell ref="BC115:BC127"/>
    <mergeCell ref="BD115:BD127"/>
    <mergeCell ref="BE115:BE127"/>
    <mergeCell ref="AT115:AT127"/>
    <mergeCell ref="AU115:AU127"/>
    <mergeCell ref="AV115:AV127"/>
    <mergeCell ref="AW115:AW127"/>
    <mergeCell ref="AX115:AX127"/>
    <mergeCell ref="AY115:AY127"/>
    <mergeCell ref="AN115:AN127"/>
    <mergeCell ref="AO115:AO127"/>
    <mergeCell ref="AP115:AP127"/>
    <mergeCell ref="AQ115:AQ127"/>
    <mergeCell ref="AR115:AR127"/>
    <mergeCell ref="AS115:AS127"/>
    <mergeCell ref="BR115:BR127"/>
    <mergeCell ref="BS115:BS127"/>
    <mergeCell ref="BT115:BT127"/>
    <mergeCell ref="BU115:BU127"/>
    <mergeCell ref="BV115:BV127"/>
    <mergeCell ref="BW115:BW127"/>
    <mergeCell ref="BL115:BL127"/>
    <mergeCell ref="BM115:BM127"/>
    <mergeCell ref="BN115:BN127"/>
    <mergeCell ref="BO115:BO127"/>
    <mergeCell ref="BP115:BP127"/>
    <mergeCell ref="BQ115:BQ127"/>
    <mergeCell ref="BF115:BF127"/>
    <mergeCell ref="BG115:BG127"/>
    <mergeCell ref="BH115:BH127"/>
    <mergeCell ref="BI115:BI127"/>
    <mergeCell ref="BJ115:BJ127"/>
    <mergeCell ref="BK115:BK127"/>
    <mergeCell ref="CJ115:CJ127"/>
    <mergeCell ref="CK115:CK127"/>
    <mergeCell ref="CL115:CL127"/>
    <mergeCell ref="CM115:CM127"/>
    <mergeCell ref="CN115:CN127"/>
    <mergeCell ref="CO115:CO127"/>
    <mergeCell ref="CD115:CD127"/>
    <mergeCell ref="CE115:CE127"/>
    <mergeCell ref="CF115:CF127"/>
    <mergeCell ref="CG115:CG127"/>
    <mergeCell ref="CH115:CH127"/>
    <mergeCell ref="CI115:CI127"/>
    <mergeCell ref="BX115:BX127"/>
    <mergeCell ref="BY115:BY127"/>
    <mergeCell ref="BZ115:BZ127"/>
    <mergeCell ref="CA115:CA127"/>
    <mergeCell ref="CB115:CB127"/>
    <mergeCell ref="CC115:CC127"/>
    <mergeCell ref="DB115:DB127"/>
    <mergeCell ref="DC115:DC127"/>
    <mergeCell ref="DD115:DD127"/>
    <mergeCell ref="DE115:DE127"/>
    <mergeCell ref="DF115:DF127"/>
    <mergeCell ref="DG115:DG127"/>
    <mergeCell ref="CV115:CV127"/>
    <mergeCell ref="CW115:CW127"/>
    <mergeCell ref="CX115:CX127"/>
    <mergeCell ref="CY115:CY127"/>
    <mergeCell ref="CZ115:CZ127"/>
    <mergeCell ref="DA115:DA127"/>
    <mergeCell ref="CP115:CP127"/>
    <mergeCell ref="CQ115:CQ127"/>
    <mergeCell ref="CR115:CR127"/>
    <mergeCell ref="CS115:CS127"/>
    <mergeCell ref="CT115:CT127"/>
    <mergeCell ref="CU115:CU127"/>
    <mergeCell ref="DT115:DT127"/>
    <mergeCell ref="DU115:DU127"/>
    <mergeCell ref="DV115:DV127"/>
    <mergeCell ref="DW115:DW127"/>
    <mergeCell ref="DX115:DX127"/>
    <mergeCell ref="DY115:DY127"/>
    <mergeCell ref="DN115:DN127"/>
    <mergeCell ref="DO115:DO127"/>
    <mergeCell ref="DP115:DP127"/>
    <mergeCell ref="DQ115:DQ127"/>
    <mergeCell ref="DR115:DR127"/>
    <mergeCell ref="DS115:DS127"/>
    <mergeCell ref="DH115:DH127"/>
    <mergeCell ref="DI115:DI127"/>
    <mergeCell ref="DJ115:DJ127"/>
    <mergeCell ref="DK115:DK127"/>
    <mergeCell ref="DL115:DL127"/>
    <mergeCell ref="DM115:DM127"/>
    <mergeCell ref="EL115:EL127"/>
    <mergeCell ref="EM115:EM127"/>
    <mergeCell ref="EN115:EN127"/>
    <mergeCell ref="EO115:EO127"/>
    <mergeCell ref="EP115:EP127"/>
    <mergeCell ref="EQ115:EQ127"/>
    <mergeCell ref="EF115:EF127"/>
    <mergeCell ref="EG115:EG127"/>
    <mergeCell ref="EH115:EH127"/>
    <mergeCell ref="EI115:EI127"/>
    <mergeCell ref="EJ115:EJ127"/>
    <mergeCell ref="EK115:EK127"/>
    <mergeCell ref="DZ115:DZ127"/>
    <mergeCell ref="EA115:EA127"/>
    <mergeCell ref="EB115:EB127"/>
    <mergeCell ref="EC115:EC127"/>
    <mergeCell ref="ED115:ED127"/>
    <mergeCell ref="EE115:EE127"/>
    <mergeCell ref="FD115:FD127"/>
    <mergeCell ref="FE115:FE127"/>
    <mergeCell ref="FF115:FF127"/>
    <mergeCell ref="FG115:FG127"/>
    <mergeCell ref="FH115:FH127"/>
    <mergeCell ref="FI115:FI127"/>
    <mergeCell ref="EX115:EX127"/>
    <mergeCell ref="EY115:EY127"/>
    <mergeCell ref="EZ115:EZ127"/>
    <mergeCell ref="FA115:FA127"/>
    <mergeCell ref="FB115:FB127"/>
    <mergeCell ref="FC115:FC127"/>
    <mergeCell ref="ER115:ER127"/>
    <mergeCell ref="ES115:ES127"/>
    <mergeCell ref="ET115:ET127"/>
    <mergeCell ref="EU115:EU127"/>
    <mergeCell ref="EV115:EV127"/>
    <mergeCell ref="EW115:EW127"/>
    <mergeCell ref="FV115:FV127"/>
    <mergeCell ref="FW115:FW127"/>
    <mergeCell ref="FX115:FX127"/>
    <mergeCell ref="FY115:FY127"/>
    <mergeCell ref="FZ115:FZ127"/>
    <mergeCell ref="GA115:GA127"/>
    <mergeCell ref="FP115:FP127"/>
    <mergeCell ref="FQ115:FQ127"/>
    <mergeCell ref="FR115:FR127"/>
    <mergeCell ref="FS115:FS127"/>
    <mergeCell ref="FT115:FT127"/>
    <mergeCell ref="FU115:FU127"/>
    <mergeCell ref="FJ115:FJ127"/>
    <mergeCell ref="FK115:FK127"/>
    <mergeCell ref="FL115:FL127"/>
    <mergeCell ref="FM115:FM127"/>
    <mergeCell ref="FN115:FN127"/>
    <mergeCell ref="FO115:FO127"/>
    <mergeCell ref="GN115:GN127"/>
    <mergeCell ref="GO115:GO127"/>
    <mergeCell ref="GP115:GP127"/>
    <mergeCell ref="GQ115:GQ127"/>
    <mergeCell ref="GR115:GR127"/>
    <mergeCell ref="GS115:GS127"/>
    <mergeCell ref="GH115:GH127"/>
    <mergeCell ref="GI115:GI127"/>
    <mergeCell ref="GJ115:GJ127"/>
    <mergeCell ref="GK115:GK127"/>
    <mergeCell ref="GL115:GL127"/>
    <mergeCell ref="GM115:GM127"/>
    <mergeCell ref="GB115:GB127"/>
    <mergeCell ref="GC115:GC127"/>
    <mergeCell ref="GD115:GD127"/>
    <mergeCell ref="GE115:GE127"/>
    <mergeCell ref="GF115:GF127"/>
    <mergeCell ref="GG115:GG127"/>
    <mergeCell ref="HF115:HF127"/>
    <mergeCell ref="HG115:HG127"/>
    <mergeCell ref="HH115:HH127"/>
    <mergeCell ref="HI115:HI127"/>
    <mergeCell ref="HJ115:HJ127"/>
    <mergeCell ref="HK115:HK127"/>
    <mergeCell ref="GZ115:GZ127"/>
    <mergeCell ref="HA115:HA127"/>
    <mergeCell ref="HB115:HB127"/>
    <mergeCell ref="HC115:HC127"/>
    <mergeCell ref="HD115:HD127"/>
    <mergeCell ref="HE115:HE127"/>
    <mergeCell ref="GT115:GT127"/>
    <mergeCell ref="GU115:GU127"/>
    <mergeCell ref="GV115:GV127"/>
    <mergeCell ref="GW115:GW127"/>
    <mergeCell ref="GX115:GX127"/>
    <mergeCell ref="GY115:GY127"/>
    <mergeCell ref="HX115:HX127"/>
    <mergeCell ref="HY115:HY127"/>
    <mergeCell ref="HZ115:HZ127"/>
    <mergeCell ref="IA115:IA127"/>
    <mergeCell ref="IB115:IB127"/>
    <mergeCell ref="IC115:IC127"/>
    <mergeCell ref="HR115:HR127"/>
    <mergeCell ref="HS115:HS127"/>
    <mergeCell ref="HT115:HT127"/>
    <mergeCell ref="HU115:HU127"/>
    <mergeCell ref="HV115:HV127"/>
    <mergeCell ref="HW115:HW127"/>
    <mergeCell ref="HL115:HL127"/>
    <mergeCell ref="HM115:HM127"/>
    <mergeCell ref="HN115:HN127"/>
    <mergeCell ref="HO115:HO127"/>
    <mergeCell ref="HP115:HP127"/>
    <mergeCell ref="HQ115:HQ127"/>
    <mergeCell ref="IP115:IP127"/>
    <mergeCell ref="IQ115:IQ127"/>
    <mergeCell ref="IR115:IR127"/>
    <mergeCell ref="IS115:IS127"/>
    <mergeCell ref="IT115:IT127"/>
    <mergeCell ref="IU115:IU127"/>
    <mergeCell ref="IJ115:IJ127"/>
    <mergeCell ref="IK115:IK127"/>
    <mergeCell ref="IL115:IL127"/>
    <mergeCell ref="IM115:IM127"/>
    <mergeCell ref="IN115:IN127"/>
    <mergeCell ref="IO115:IO127"/>
    <mergeCell ref="ID115:ID127"/>
    <mergeCell ref="IE115:IE127"/>
    <mergeCell ref="IF115:IF127"/>
    <mergeCell ref="IG115:IG127"/>
    <mergeCell ref="IH115:IH127"/>
    <mergeCell ref="II115:II127"/>
    <mergeCell ref="JH115:JH127"/>
    <mergeCell ref="JI115:JI127"/>
    <mergeCell ref="JJ115:JJ127"/>
    <mergeCell ref="JK115:JK127"/>
    <mergeCell ref="JL115:JL127"/>
    <mergeCell ref="JM115:JM127"/>
    <mergeCell ref="JB115:JB127"/>
    <mergeCell ref="JC115:JC127"/>
    <mergeCell ref="JD115:JD127"/>
    <mergeCell ref="JE115:JE127"/>
    <mergeCell ref="JF115:JF127"/>
    <mergeCell ref="JG115:JG127"/>
    <mergeCell ref="IV115:IV127"/>
    <mergeCell ref="IW115:IW127"/>
    <mergeCell ref="IX115:IX127"/>
    <mergeCell ref="IY115:IY127"/>
    <mergeCell ref="IZ115:IZ127"/>
    <mergeCell ref="JA115:JA127"/>
    <mergeCell ref="JZ115:JZ127"/>
    <mergeCell ref="KA115:KA127"/>
    <mergeCell ref="KB115:KB127"/>
    <mergeCell ref="KC115:KC127"/>
    <mergeCell ref="KD115:KD127"/>
    <mergeCell ref="KE115:KE127"/>
    <mergeCell ref="JT115:JT127"/>
    <mergeCell ref="JU115:JU127"/>
    <mergeCell ref="JV115:JV127"/>
    <mergeCell ref="JW115:JW127"/>
    <mergeCell ref="JX115:JX127"/>
    <mergeCell ref="JY115:JY127"/>
    <mergeCell ref="JN115:JN127"/>
    <mergeCell ref="JO115:JO127"/>
    <mergeCell ref="JP115:JP127"/>
    <mergeCell ref="JQ115:JQ127"/>
    <mergeCell ref="JR115:JR127"/>
    <mergeCell ref="JS115:JS127"/>
    <mergeCell ref="KR115:KR127"/>
    <mergeCell ref="KS115:KS127"/>
    <mergeCell ref="KT115:KT127"/>
    <mergeCell ref="KU115:KU127"/>
    <mergeCell ref="KV115:KV127"/>
    <mergeCell ref="KW115:KW127"/>
    <mergeCell ref="KL115:KL127"/>
    <mergeCell ref="KM115:KM127"/>
    <mergeCell ref="KN115:KN127"/>
    <mergeCell ref="KO115:KO127"/>
    <mergeCell ref="KP115:KP127"/>
    <mergeCell ref="KQ115:KQ127"/>
    <mergeCell ref="KF115:KF127"/>
    <mergeCell ref="KG115:KG127"/>
    <mergeCell ref="KH115:KH127"/>
    <mergeCell ref="KI115:KI127"/>
    <mergeCell ref="KJ115:KJ127"/>
    <mergeCell ref="KK115:KK127"/>
    <mergeCell ref="LJ115:LJ127"/>
    <mergeCell ref="LK115:LK127"/>
    <mergeCell ref="LL115:LL127"/>
    <mergeCell ref="LM115:LM127"/>
    <mergeCell ref="LN115:LN127"/>
    <mergeCell ref="LO115:LO127"/>
    <mergeCell ref="LD115:LD127"/>
    <mergeCell ref="LE115:LE127"/>
    <mergeCell ref="LF115:LF127"/>
    <mergeCell ref="LG115:LG127"/>
    <mergeCell ref="LH115:LH127"/>
    <mergeCell ref="LI115:LI127"/>
    <mergeCell ref="KX115:KX127"/>
    <mergeCell ref="KY115:KY127"/>
    <mergeCell ref="KZ115:KZ127"/>
    <mergeCell ref="LA115:LA127"/>
    <mergeCell ref="LB115:LB127"/>
    <mergeCell ref="LC115:LC127"/>
    <mergeCell ref="MB115:MB127"/>
    <mergeCell ref="MC115:MC127"/>
    <mergeCell ref="MD115:MD127"/>
    <mergeCell ref="ME115:ME127"/>
    <mergeCell ref="MF115:MF127"/>
    <mergeCell ref="MG115:MG127"/>
    <mergeCell ref="LV115:LV127"/>
    <mergeCell ref="LW115:LW127"/>
    <mergeCell ref="LX115:LX127"/>
    <mergeCell ref="LY115:LY127"/>
    <mergeCell ref="LZ115:LZ127"/>
    <mergeCell ref="MA115:MA127"/>
    <mergeCell ref="LP115:LP127"/>
    <mergeCell ref="LQ115:LQ127"/>
    <mergeCell ref="LR115:LR127"/>
    <mergeCell ref="LS115:LS127"/>
    <mergeCell ref="LT115:LT127"/>
    <mergeCell ref="LU115:LU127"/>
    <mergeCell ref="MT115:MT127"/>
    <mergeCell ref="MU115:MU127"/>
    <mergeCell ref="MV115:MV127"/>
    <mergeCell ref="MW115:MW127"/>
    <mergeCell ref="MX115:MX127"/>
    <mergeCell ref="MY115:MY127"/>
    <mergeCell ref="MN115:MN127"/>
    <mergeCell ref="MO115:MO127"/>
    <mergeCell ref="MP115:MP127"/>
    <mergeCell ref="MQ115:MQ127"/>
    <mergeCell ref="MR115:MR127"/>
    <mergeCell ref="MS115:MS127"/>
    <mergeCell ref="MH115:MH127"/>
    <mergeCell ref="MI115:MI127"/>
    <mergeCell ref="MJ115:MJ127"/>
    <mergeCell ref="MK115:MK127"/>
    <mergeCell ref="ML115:ML127"/>
    <mergeCell ref="MM115:MM127"/>
    <mergeCell ref="NL115:NL127"/>
    <mergeCell ref="NM115:NM127"/>
    <mergeCell ref="NN115:NN127"/>
    <mergeCell ref="NO115:NO127"/>
    <mergeCell ref="NP115:NP127"/>
    <mergeCell ref="NQ115:NQ127"/>
    <mergeCell ref="NF115:NF127"/>
    <mergeCell ref="NG115:NG127"/>
    <mergeCell ref="NH115:NH127"/>
    <mergeCell ref="NI115:NI127"/>
    <mergeCell ref="NJ115:NJ127"/>
    <mergeCell ref="NK115:NK127"/>
    <mergeCell ref="MZ115:MZ127"/>
    <mergeCell ref="NA115:NA127"/>
    <mergeCell ref="NB115:NB127"/>
    <mergeCell ref="NC115:NC127"/>
    <mergeCell ref="ND115:ND127"/>
    <mergeCell ref="NE115:NE127"/>
    <mergeCell ref="OD115:OD127"/>
    <mergeCell ref="OE115:OE127"/>
    <mergeCell ref="OF115:OF127"/>
    <mergeCell ref="OG115:OG127"/>
    <mergeCell ref="OH115:OH127"/>
    <mergeCell ref="OI115:OI127"/>
    <mergeCell ref="NX115:NX127"/>
    <mergeCell ref="NY115:NY127"/>
    <mergeCell ref="NZ115:NZ127"/>
    <mergeCell ref="OA115:OA127"/>
    <mergeCell ref="OB115:OB127"/>
    <mergeCell ref="OC115:OC127"/>
    <mergeCell ref="NR115:NR127"/>
    <mergeCell ref="NS115:NS127"/>
    <mergeCell ref="NT115:NT127"/>
    <mergeCell ref="NU115:NU127"/>
    <mergeCell ref="NV115:NV127"/>
    <mergeCell ref="NW115:NW127"/>
    <mergeCell ref="OV115:OV127"/>
    <mergeCell ref="OW115:OW127"/>
    <mergeCell ref="OX115:OX127"/>
    <mergeCell ref="OY115:OY127"/>
    <mergeCell ref="OZ115:OZ127"/>
    <mergeCell ref="PA115:PA127"/>
    <mergeCell ref="OP115:OP127"/>
    <mergeCell ref="OQ115:OQ127"/>
    <mergeCell ref="OR115:OR127"/>
    <mergeCell ref="OS115:OS127"/>
    <mergeCell ref="OT115:OT127"/>
    <mergeCell ref="OU115:OU127"/>
    <mergeCell ref="OJ115:OJ127"/>
    <mergeCell ref="OK115:OK127"/>
    <mergeCell ref="OL115:OL127"/>
    <mergeCell ref="OM115:OM127"/>
    <mergeCell ref="ON115:ON127"/>
    <mergeCell ref="OO115:OO127"/>
    <mergeCell ref="PN115:PN127"/>
    <mergeCell ref="PO115:PO127"/>
    <mergeCell ref="PP115:PP127"/>
    <mergeCell ref="PQ115:PQ127"/>
    <mergeCell ref="PR115:PR127"/>
    <mergeCell ref="PS115:PS127"/>
    <mergeCell ref="PH115:PH127"/>
    <mergeCell ref="PI115:PI127"/>
    <mergeCell ref="PJ115:PJ127"/>
    <mergeCell ref="PK115:PK127"/>
    <mergeCell ref="PL115:PL127"/>
    <mergeCell ref="PM115:PM127"/>
    <mergeCell ref="PB115:PB127"/>
    <mergeCell ref="PC115:PC127"/>
    <mergeCell ref="PD115:PD127"/>
    <mergeCell ref="PE115:PE127"/>
    <mergeCell ref="PF115:PF127"/>
    <mergeCell ref="PG115:PG127"/>
    <mergeCell ref="QF115:QF127"/>
    <mergeCell ref="QG115:QG127"/>
    <mergeCell ref="QH115:QH127"/>
    <mergeCell ref="QI115:QI127"/>
    <mergeCell ref="QJ115:QJ127"/>
    <mergeCell ref="QK115:QK127"/>
    <mergeCell ref="PZ115:PZ127"/>
    <mergeCell ref="QA115:QA127"/>
    <mergeCell ref="QB115:QB127"/>
    <mergeCell ref="QC115:QC127"/>
    <mergeCell ref="QD115:QD127"/>
    <mergeCell ref="QE115:QE127"/>
    <mergeCell ref="PT115:PT127"/>
    <mergeCell ref="PU115:PU127"/>
    <mergeCell ref="PV115:PV127"/>
    <mergeCell ref="PW115:PW127"/>
    <mergeCell ref="PX115:PX127"/>
    <mergeCell ref="PY115:PY127"/>
    <mergeCell ref="QX115:QX127"/>
    <mergeCell ref="QY115:QY127"/>
    <mergeCell ref="QZ115:QZ127"/>
    <mergeCell ref="RA115:RA127"/>
    <mergeCell ref="RB115:RB127"/>
    <mergeCell ref="RC115:RC127"/>
    <mergeCell ref="QR115:QR127"/>
    <mergeCell ref="QS115:QS127"/>
    <mergeCell ref="QT115:QT127"/>
    <mergeCell ref="QU115:QU127"/>
    <mergeCell ref="QV115:QV127"/>
    <mergeCell ref="QW115:QW127"/>
    <mergeCell ref="QL115:QL127"/>
    <mergeCell ref="QM115:QM127"/>
    <mergeCell ref="QN115:QN127"/>
    <mergeCell ref="QO115:QO127"/>
    <mergeCell ref="QP115:QP127"/>
    <mergeCell ref="QQ115:QQ127"/>
    <mergeCell ref="RP115:RP127"/>
    <mergeCell ref="RQ115:RQ127"/>
    <mergeCell ref="RR115:RR127"/>
    <mergeCell ref="RS115:RS127"/>
    <mergeCell ref="RT115:RT127"/>
    <mergeCell ref="RU115:RU127"/>
    <mergeCell ref="RJ115:RJ127"/>
    <mergeCell ref="RK115:RK127"/>
    <mergeCell ref="RL115:RL127"/>
    <mergeCell ref="RM115:RM127"/>
    <mergeCell ref="RN115:RN127"/>
    <mergeCell ref="RO115:RO127"/>
    <mergeCell ref="RD115:RD127"/>
    <mergeCell ref="RE115:RE127"/>
    <mergeCell ref="RF115:RF127"/>
    <mergeCell ref="RG115:RG127"/>
    <mergeCell ref="RH115:RH127"/>
    <mergeCell ref="RI115:RI127"/>
    <mergeCell ref="SH115:SH127"/>
    <mergeCell ref="SI115:SI127"/>
    <mergeCell ref="SJ115:SJ127"/>
    <mergeCell ref="SK115:SK127"/>
    <mergeCell ref="SL115:SL127"/>
    <mergeCell ref="SM115:SM127"/>
    <mergeCell ref="SB115:SB127"/>
    <mergeCell ref="SC115:SC127"/>
    <mergeCell ref="SD115:SD127"/>
    <mergeCell ref="SE115:SE127"/>
    <mergeCell ref="SF115:SF127"/>
    <mergeCell ref="SG115:SG127"/>
    <mergeCell ref="RV115:RV127"/>
    <mergeCell ref="RW115:RW127"/>
    <mergeCell ref="RX115:RX127"/>
    <mergeCell ref="RY115:RY127"/>
    <mergeCell ref="RZ115:RZ127"/>
    <mergeCell ref="SA115:SA127"/>
    <mergeCell ref="SZ115:SZ127"/>
    <mergeCell ref="TA115:TA127"/>
    <mergeCell ref="TB115:TB127"/>
    <mergeCell ref="TC115:TC127"/>
    <mergeCell ref="TD115:TD127"/>
    <mergeCell ref="TE115:TE127"/>
    <mergeCell ref="ST115:ST127"/>
    <mergeCell ref="SU115:SU127"/>
    <mergeCell ref="SV115:SV127"/>
    <mergeCell ref="SW115:SW127"/>
    <mergeCell ref="SX115:SX127"/>
    <mergeCell ref="SY115:SY127"/>
    <mergeCell ref="SN115:SN127"/>
    <mergeCell ref="SO115:SO127"/>
    <mergeCell ref="SP115:SP127"/>
    <mergeCell ref="SQ115:SQ127"/>
    <mergeCell ref="SR115:SR127"/>
    <mergeCell ref="SS115:SS127"/>
    <mergeCell ref="TR115:TR127"/>
    <mergeCell ref="TS115:TS127"/>
    <mergeCell ref="TT115:TT127"/>
    <mergeCell ref="TU115:TU127"/>
    <mergeCell ref="TV115:TV127"/>
    <mergeCell ref="TW115:TW127"/>
    <mergeCell ref="TL115:TL127"/>
    <mergeCell ref="TM115:TM127"/>
    <mergeCell ref="TN115:TN127"/>
    <mergeCell ref="TO115:TO127"/>
    <mergeCell ref="TP115:TP127"/>
    <mergeCell ref="TQ115:TQ127"/>
    <mergeCell ref="TF115:TF127"/>
    <mergeCell ref="TG115:TG127"/>
    <mergeCell ref="TH115:TH127"/>
    <mergeCell ref="TI115:TI127"/>
    <mergeCell ref="TJ115:TJ127"/>
    <mergeCell ref="TK115:TK127"/>
    <mergeCell ref="UJ115:UJ127"/>
    <mergeCell ref="UK115:UK127"/>
    <mergeCell ref="UL115:UL127"/>
    <mergeCell ref="UM115:UM127"/>
    <mergeCell ref="UN115:UN127"/>
    <mergeCell ref="UO115:UO127"/>
    <mergeCell ref="UD115:UD127"/>
    <mergeCell ref="UE115:UE127"/>
    <mergeCell ref="UF115:UF127"/>
    <mergeCell ref="UG115:UG127"/>
    <mergeCell ref="UH115:UH127"/>
    <mergeCell ref="UI115:UI127"/>
    <mergeCell ref="TX115:TX127"/>
    <mergeCell ref="TY115:TY127"/>
    <mergeCell ref="TZ115:TZ127"/>
    <mergeCell ref="UA115:UA127"/>
    <mergeCell ref="UB115:UB127"/>
    <mergeCell ref="UC115:UC127"/>
    <mergeCell ref="VB115:VB127"/>
    <mergeCell ref="VC115:VC127"/>
    <mergeCell ref="VD115:VD127"/>
    <mergeCell ref="VE115:VE127"/>
    <mergeCell ref="VF115:VF127"/>
    <mergeCell ref="VG115:VG127"/>
    <mergeCell ref="UV115:UV127"/>
    <mergeCell ref="UW115:UW127"/>
    <mergeCell ref="UX115:UX127"/>
    <mergeCell ref="UY115:UY127"/>
    <mergeCell ref="UZ115:UZ127"/>
    <mergeCell ref="VA115:VA127"/>
    <mergeCell ref="UP115:UP127"/>
    <mergeCell ref="UQ115:UQ127"/>
    <mergeCell ref="UR115:UR127"/>
    <mergeCell ref="US115:US127"/>
    <mergeCell ref="UT115:UT127"/>
    <mergeCell ref="UU115:UU127"/>
    <mergeCell ref="VT115:VT127"/>
    <mergeCell ref="VU115:VU127"/>
    <mergeCell ref="VV115:VV127"/>
    <mergeCell ref="VW115:VW127"/>
    <mergeCell ref="VX115:VX127"/>
    <mergeCell ref="VY115:VY127"/>
    <mergeCell ref="VN115:VN127"/>
    <mergeCell ref="VO115:VO127"/>
    <mergeCell ref="VP115:VP127"/>
    <mergeCell ref="VQ115:VQ127"/>
    <mergeCell ref="VR115:VR127"/>
    <mergeCell ref="VS115:VS127"/>
    <mergeCell ref="VH115:VH127"/>
    <mergeCell ref="VI115:VI127"/>
    <mergeCell ref="VJ115:VJ127"/>
    <mergeCell ref="VK115:VK127"/>
    <mergeCell ref="VL115:VL127"/>
    <mergeCell ref="VM115:VM127"/>
    <mergeCell ref="WL115:WL127"/>
    <mergeCell ref="WM115:WM127"/>
    <mergeCell ref="WN115:WN127"/>
    <mergeCell ref="WO115:WO127"/>
    <mergeCell ref="WP115:WP127"/>
    <mergeCell ref="WQ115:WQ127"/>
    <mergeCell ref="WF115:WF127"/>
    <mergeCell ref="WG115:WG127"/>
    <mergeCell ref="WH115:WH127"/>
    <mergeCell ref="WI115:WI127"/>
    <mergeCell ref="WJ115:WJ127"/>
    <mergeCell ref="WK115:WK127"/>
    <mergeCell ref="VZ115:VZ127"/>
    <mergeCell ref="WA115:WA127"/>
    <mergeCell ref="WB115:WB127"/>
    <mergeCell ref="WC115:WC127"/>
    <mergeCell ref="WD115:WD127"/>
    <mergeCell ref="WE115:WE127"/>
    <mergeCell ref="XD115:XD127"/>
    <mergeCell ref="XE115:XE127"/>
    <mergeCell ref="XF115:XF127"/>
    <mergeCell ref="XG115:XG127"/>
    <mergeCell ref="XH115:XH127"/>
    <mergeCell ref="XI115:XI127"/>
    <mergeCell ref="WX115:WX127"/>
    <mergeCell ref="WY115:WY127"/>
    <mergeCell ref="WZ115:WZ127"/>
    <mergeCell ref="XA115:XA127"/>
    <mergeCell ref="XB115:XB127"/>
    <mergeCell ref="XC115:XC127"/>
    <mergeCell ref="WR115:WR127"/>
    <mergeCell ref="WS115:WS127"/>
    <mergeCell ref="WT115:WT127"/>
    <mergeCell ref="WU115:WU127"/>
    <mergeCell ref="WV115:WV127"/>
    <mergeCell ref="WW115:WW127"/>
    <mergeCell ref="XV115:XV127"/>
    <mergeCell ref="XW115:XW127"/>
    <mergeCell ref="XX115:XX127"/>
    <mergeCell ref="XY115:XY127"/>
    <mergeCell ref="XZ115:XZ127"/>
    <mergeCell ref="YA115:YA127"/>
    <mergeCell ref="XP115:XP127"/>
    <mergeCell ref="XQ115:XQ127"/>
    <mergeCell ref="XR115:XR127"/>
    <mergeCell ref="XS115:XS127"/>
    <mergeCell ref="XT115:XT127"/>
    <mergeCell ref="XU115:XU127"/>
    <mergeCell ref="XJ115:XJ127"/>
    <mergeCell ref="XK115:XK127"/>
    <mergeCell ref="XL115:XL127"/>
    <mergeCell ref="XM115:XM127"/>
    <mergeCell ref="XN115:XN127"/>
    <mergeCell ref="XO115:XO127"/>
    <mergeCell ref="YN115:YN127"/>
    <mergeCell ref="YO115:YO127"/>
    <mergeCell ref="YP115:YP127"/>
    <mergeCell ref="YQ115:YQ127"/>
    <mergeCell ref="YR115:YR127"/>
    <mergeCell ref="YS115:YS127"/>
    <mergeCell ref="YH115:YH127"/>
    <mergeCell ref="YI115:YI127"/>
    <mergeCell ref="YJ115:YJ127"/>
    <mergeCell ref="YK115:YK127"/>
    <mergeCell ref="YL115:YL127"/>
    <mergeCell ref="YM115:YM127"/>
    <mergeCell ref="YB115:YB127"/>
    <mergeCell ref="YC115:YC127"/>
    <mergeCell ref="YD115:YD127"/>
    <mergeCell ref="YE115:YE127"/>
    <mergeCell ref="YF115:YF127"/>
    <mergeCell ref="YG115:YG127"/>
    <mergeCell ref="ZF115:ZF127"/>
    <mergeCell ref="ZG115:ZG127"/>
    <mergeCell ref="ZH115:ZH127"/>
    <mergeCell ref="ZI115:ZI127"/>
    <mergeCell ref="ZJ115:ZJ127"/>
    <mergeCell ref="ZK115:ZK127"/>
    <mergeCell ref="YZ115:YZ127"/>
    <mergeCell ref="ZA115:ZA127"/>
    <mergeCell ref="ZB115:ZB127"/>
    <mergeCell ref="ZC115:ZC127"/>
    <mergeCell ref="ZD115:ZD127"/>
    <mergeCell ref="ZE115:ZE127"/>
    <mergeCell ref="YT115:YT127"/>
    <mergeCell ref="YU115:YU127"/>
    <mergeCell ref="YV115:YV127"/>
    <mergeCell ref="YW115:YW127"/>
    <mergeCell ref="YX115:YX127"/>
    <mergeCell ref="YY115:YY127"/>
    <mergeCell ref="ZX115:ZX127"/>
    <mergeCell ref="ZY115:ZY127"/>
    <mergeCell ref="ZZ115:ZZ127"/>
    <mergeCell ref="AAA115:AAA127"/>
    <mergeCell ref="AAB115:AAB127"/>
    <mergeCell ref="AAC115:AAC127"/>
    <mergeCell ref="ZR115:ZR127"/>
    <mergeCell ref="ZS115:ZS127"/>
    <mergeCell ref="ZT115:ZT127"/>
    <mergeCell ref="ZU115:ZU127"/>
    <mergeCell ref="ZV115:ZV127"/>
    <mergeCell ref="ZW115:ZW127"/>
    <mergeCell ref="ZL115:ZL127"/>
    <mergeCell ref="ZM115:ZM127"/>
    <mergeCell ref="ZN115:ZN127"/>
    <mergeCell ref="ZO115:ZO127"/>
    <mergeCell ref="ZP115:ZP127"/>
    <mergeCell ref="ZQ115:ZQ127"/>
    <mergeCell ref="AAP115:AAP127"/>
    <mergeCell ref="AAQ115:AAQ127"/>
    <mergeCell ref="AAR115:AAR127"/>
    <mergeCell ref="AAS115:AAS127"/>
    <mergeCell ref="AAT115:AAT127"/>
    <mergeCell ref="AAU115:AAU127"/>
    <mergeCell ref="AAJ115:AAJ127"/>
    <mergeCell ref="AAK115:AAK127"/>
    <mergeCell ref="AAL115:AAL127"/>
    <mergeCell ref="AAM115:AAM127"/>
    <mergeCell ref="AAN115:AAN127"/>
    <mergeCell ref="AAO115:AAO127"/>
    <mergeCell ref="AAD115:AAD127"/>
    <mergeCell ref="AAE115:AAE127"/>
    <mergeCell ref="AAF115:AAF127"/>
    <mergeCell ref="AAG115:AAG127"/>
    <mergeCell ref="AAH115:AAH127"/>
    <mergeCell ref="AAI115:AAI127"/>
    <mergeCell ref="ABH115:ABH127"/>
    <mergeCell ref="ABI115:ABI127"/>
    <mergeCell ref="ABJ115:ABJ127"/>
    <mergeCell ref="ABK115:ABK127"/>
    <mergeCell ref="ABL115:ABL127"/>
    <mergeCell ref="ABM115:ABM127"/>
    <mergeCell ref="ABB115:ABB127"/>
    <mergeCell ref="ABC115:ABC127"/>
    <mergeCell ref="ABD115:ABD127"/>
    <mergeCell ref="ABE115:ABE127"/>
    <mergeCell ref="ABF115:ABF127"/>
    <mergeCell ref="ABG115:ABG127"/>
    <mergeCell ref="AAV115:AAV127"/>
    <mergeCell ref="AAW115:AAW127"/>
    <mergeCell ref="AAX115:AAX127"/>
    <mergeCell ref="AAY115:AAY127"/>
    <mergeCell ref="AAZ115:AAZ127"/>
    <mergeCell ref="ABA115:ABA127"/>
    <mergeCell ref="ABZ115:ABZ127"/>
    <mergeCell ref="ACA115:ACA127"/>
    <mergeCell ref="ACB115:ACB127"/>
    <mergeCell ref="ACC115:ACC127"/>
    <mergeCell ref="ACD115:ACD127"/>
    <mergeCell ref="ACE115:ACE127"/>
    <mergeCell ref="ABT115:ABT127"/>
    <mergeCell ref="ABU115:ABU127"/>
    <mergeCell ref="ABV115:ABV127"/>
    <mergeCell ref="ABW115:ABW127"/>
    <mergeCell ref="ABX115:ABX127"/>
    <mergeCell ref="ABY115:ABY127"/>
    <mergeCell ref="ABN115:ABN127"/>
    <mergeCell ref="ABO115:ABO127"/>
    <mergeCell ref="ABP115:ABP127"/>
    <mergeCell ref="ABQ115:ABQ127"/>
    <mergeCell ref="ABR115:ABR127"/>
    <mergeCell ref="ABS115:ABS127"/>
    <mergeCell ref="ACR115:ACR127"/>
    <mergeCell ref="ACS115:ACS127"/>
    <mergeCell ref="ACT115:ACT127"/>
    <mergeCell ref="ACU115:ACU127"/>
    <mergeCell ref="ACV115:ACV127"/>
    <mergeCell ref="ACW115:ACW127"/>
    <mergeCell ref="ACL115:ACL127"/>
    <mergeCell ref="ACM115:ACM127"/>
    <mergeCell ref="ACN115:ACN127"/>
    <mergeCell ref="ACO115:ACO127"/>
    <mergeCell ref="ACP115:ACP127"/>
    <mergeCell ref="ACQ115:ACQ127"/>
    <mergeCell ref="ACF115:ACF127"/>
    <mergeCell ref="ACG115:ACG127"/>
    <mergeCell ref="ACH115:ACH127"/>
    <mergeCell ref="ACI115:ACI127"/>
    <mergeCell ref="ACJ115:ACJ127"/>
    <mergeCell ref="ACK115:ACK127"/>
    <mergeCell ref="ADJ115:ADJ127"/>
    <mergeCell ref="ADK115:ADK127"/>
    <mergeCell ref="ADL115:ADL127"/>
    <mergeCell ref="ADM115:ADM127"/>
    <mergeCell ref="ADN115:ADN127"/>
    <mergeCell ref="ADO115:ADO127"/>
    <mergeCell ref="ADD115:ADD127"/>
    <mergeCell ref="ADE115:ADE127"/>
    <mergeCell ref="ADF115:ADF127"/>
    <mergeCell ref="ADG115:ADG127"/>
    <mergeCell ref="ADH115:ADH127"/>
    <mergeCell ref="ADI115:ADI127"/>
    <mergeCell ref="ACX115:ACX127"/>
    <mergeCell ref="ACY115:ACY127"/>
    <mergeCell ref="ACZ115:ACZ127"/>
    <mergeCell ref="ADA115:ADA127"/>
    <mergeCell ref="ADB115:ADB127"/>
    <mergeCell ref="ADC115:ADC127"/>
    <mergeCell ref="AEB115:AEB127"/>
    <mergeCell ref="AEC115:AEC127"/>
    <mergeCell ref="AED115:AED127"/>
    <mergeCell ref="AEE115:AEE127"/>
    <mergeCell ref="AEF115:AEF127"/>
    <mergeCell ref="AEG115:AEG127"/>
    <mergeCell ref="ADV115:ADV127"/>
    <mergeCell ref="ADW115:ADW127"/>
    <mergeCell ref="ADX115:ADX127"/>
    <mergeCell ref="ADY115:ADY127"/>
    <mergeCell ref="ADZ115:ADZ127"/>
    <mergeCell ref="AEA115:AEA127"/>
    <mergeCell ref="ADP115:ADP127"/>
    <mergeCell ref="ADQ115:ADQ127"/>
    <mergeCell ref="ADR115:ADR127"/>
    <mergeCell ref="ADS115:ADS127"/>
    <mergeCell ref="ADT115:ADT127"/>
    <mergeCell ref="ADU115:ADU127"/>
    <mergeCell ref="AET115:AET127"/>
    <mergeCell ref="AEU115:AEU127"/>
    <mergeCell ref="AEV115:AEV127"/>
    <mergeCell ref="AEW115:AEW127"/>
    <mergeCell ref="AEX115:AEX127"/>
    <mergeCell ref="AEY115:AEY127"/>
    <mergeCell ref="AEN115:AEN127"/>
    <mergeCell ref="AEO115:AEO127"/>
    <mergeCell ref="AEP115:AEP127"/>
    <mergeCell ref="AEQ115:AEQ127"/>
    <mergeCell ref="AER115:AER127"/>
    <mergeCell ref="AES115:AES127"/>
    <mergeCell ref="AEH115:AEH127"/>
    <mergeCell ref="AEI115:AEI127"/>
    <mergeCell ref="AEJ115:AEJ127"/>
    <mergeCell ref="AEK115:AEK127"/>
    <mergeCell ref="AEL115:AEL127"/>
    <mergeCell ref="AEM115:AEM127"/>
    <mergeCell ref="AFL115:AFL127"/>
    <mergeCell ref="AFM115:AFM127"/>
    <mergeCell ref="AFN115:AFN127"/>
    <mergeCell ref="AFO115:AFO127"/>
    <mergeCell ref="AFP115:AFP127"/>
    <mergeCell ref="AFQ115:AFQ127"/>
    <mergeCell ref="AFF115:AFF127"/>
    <mergeCell ref="AFG115:AFG127"/>
    <mergeCell ref="AFH115:AFH127"/>
    <mergeCell ref="AFI115:AFI127"/>
    <mergeCell ref="AFJ115:AFJ127"/>
    <mergeCell ref="AFK115:AFK127"/>
    <mergeCell ref="AEZ115:AEZ127"/>
    <mergeCell ref="AFA115:AFA127"/>
    <mergeCell ref="AFB115:AFB127"/>
    <mergeCell ref="AFC115:AFC127"/>
    <mergeCell ref="AFD115:AFD127"/>
    <mergeCell ref="AFE115:AFE127"/>
    <mergeCell ref="AGD115:AGD127"/>
    <mergeCell ref="AGE115:AGE127"/>
    <mergeCell ref="AGF115:AGF127"/>
    <mergeCell ref="AGG115:AGG127"/>
    <mergeCell ref="AGH115:AGH127"/>
    <mergeCell ref="AGI115:AGI127"/>
    <mergeCell ref="AFX115:AFX127"/>
    <mergeCell ref="AFY115:AFY127"/>
    <mergeCell ref="AFZ115:AFZ127"/>
    <mergeCell ref="AGA115:AGA127"/>
    <mergeCell ref="AGB115:AGB127"/>
    <mergeCell ref="AGC115:AGC127"/>
    <mergeCell ref="AFR115:AFR127"/>
    <mergeCell ref="AFS115:AFS127"/>
    <mergeCell ref="AFT115:AFT127"/>
    <mergeCell ref="AFU115:AFU127"/>
    <mergeCell ref="AFV115:AFV127"/>
    <mergeCell ref="AFW115:AFW127"/>
    <mergeCell ref="AGV115:AGV127"/>
    <mergeCell ref="AGW115:AGW127"/>
    <mergeCell ref="AGX115:AGX127"/>
    <mergeCell ref="AGY115:AGY127"/>
    <mergeCell ref="AGZ115:AGZ127"/>
    <mergeCell ref="AHA115:AHA127"/>
    <mergeCell ref="AGP115:AGP127"/>
    <mergeCell ref="AGQ115:AGQ127"/>
    <mergeCell ref="AGR115:AGR127"/>
    <mergeCell ref="AGS115:AGS127"/>
    <mergeCell ref="AGT115:AGT127"/>
    <mergeCell ref="AGU115:AGU127"/>
    <mergeCell ref="AGJ115:AGJ127"/>
    <mergeCell ref="AGK115:AGK127"/>
    <mergeCell ref="AGL115:AGL127"/>
    <mergeCell ref="AGM115:AGM127"/>
    <mergeCell ref="AGN115:AGN127"/>
    <mergeCell ref="AGO115:AGO127"/>
    <mergeCell ref="AHN115:AHN127"/>
    <mergeCell ref="AHO115:AHO127"/>
    <mergeCell ref="AHP115:AHP127"/>
    <mergeCell ref="AHQ115:AHQ127"/>
    <mergeCell ref="AHR115:AHR127"/>
    <mergeCell ref="AHS115:AHS127"/>
    <mergeCell ref="AHH115:AHH127"/>
    <mergeCell ref="AHI115:AHI127"/>
    <mergeCell ref="AHJ115:AHJ127"/>
    <mergeCell ref="AHK115:AHK127"/>
    <mergeCell ref="AHL115:AHL127"/>
    <mergeCell ref="AHM115:AHM127"/>
    <mergeCell ref="AHB115:AHB127"/>
    <mergeCell ref="AHC115:AHC127"/>
    <mergeCell ref="AHD115:AHD127"/>
    <mergeCell ref="AHE115:AHE127"/>
    <mergeCell ref="AHF115:AHF127"/>
    <mergeCell ref="AHG115:AHG127"/>
    <mergeCell ref="AIF115:AIF127"/>
    <mergeCell ref="AIG115:AIG127"/>
    <mergeCell ref="AIH115:AIH127"/>
    <mergeCell ref="AII115:AII127"/>
    <mergeCell ref="AIJ115:AIJ127"/>
    <mergeCell ref="AIK115:AIK127"/>
    <mergeCell ref="AHZ115:AHZ127"/>
    <mergeCell ref="AIA115:AIA127"/>
    <mergeCell ref="AIB115:AIB127"/>
    <mergeCell ref="AIC115:AIC127"/>
    <mergeCell ref="AID115:AID127"/>
    <mergeCell ref="AIE115:AIE127"/>
    <mergeCell ref="AHT115:AHT127"/>
    <mergeCell ref="AHU115:AHU127"/>
    <mergeCell ref="AHV115:AHV127"/>
    <mergeCell ref="AHW115:AHW127"/>
    <mergeCell ref="AHX115:AHX127"/>
    <mergeCell ref="AHY115:AHY127"/>
    <mergeCell ref="AIX115:AIX127"/>
    <mergeCell ref="AIY115:AIY127"/>
    <mergeCell ref="AIZ115:AIZ127"/>
    <mergeCell ref="AJA115:AJA127"/>
    <mergeCell ref="AJB115:AJB127"/>
    <mergeCell ref="AJC115:AJC127"/>
    <mergeCell ref="AIR115:AIR127"/>
    <mergeCell ref="AIS115:AIS127"/>
    <mergeCell ref="AIT115:AIT127"/>
    <mergeCell ref="AIU115:AIU127"/>
    <mergeCell ref="AIV115:AIV127"/>
    <mergeCell ref="AIW115:AIW127"/>
    <mergeCell ref="AIL115:AIL127"/>
    <mergeCell ref="AIM115:AIM127"/>
    <mergeCell ref="AIN115:AIN127"/>
    <mergeCell ref="AIO115:AIO127"/>
    <mergeCell ref="AIP115:AIP127"/>
    <mergeCell ref="AIQ115:AIQ127"/>
    <mergeCell ref="AJP115:AJP127"/>
    <mergeCell ref="AJQ115:AJQ127"/>
    <mergeCell ref="AJR115:AJR127"/>
    <mergeCell ref="AJS115:AJS127"/>
    <mergeCell ref="AJT115:AJT127"/>
    <mergeCell ref="AJU115:AJU127"/>
    <mergeCell ref="AJJ115:AJJ127"/>
    <mergeCell ref="AJK115:AJK127"/>
    <mergeCell ref="AJL115:AJL127"/>
    <mergeCell ref="AJM115:AJM127"/>
    <mergeCell ref="AJN115:AJN127"/>
    <mergeCell ref="AJO115:AJO127"/>
    <mergeCell ref="AJD115:AJD127"/>
    <mergeCell ref="AJE115:AJE127"/>
    <mergeCell ref="AJF115:AJF127"/>
    <mergeCell ref="AJG115:AJG127"/>
    <mergeCell ref="AJH115:AJH127"/>
    <mergeCell ref="AJI115:AJI127"/>
    <mergeCell ref="AKH115:AKH127"/>
    <mergeCell ref="AKI115:AKI127"/>
    <mergeCell ref="AKJ115:AKJ127"/>
    <mergeCell ref="AKK115:AKK127"/>
    <mergeCell ref="AKL115:AKL127"/>
    <mergeCell ref="AKM115:AKM127"/>
    <mergeCell ref="AKB115:AKB127"/>
    <mergeCell ref="AKC115:AKC127"/>
    <mergeCell ref="AKD115:AKD127"/>
    <mergeCell ref="AKE115:AKE127"/>
    <mergeCell ref="AKF115:AKF127"/>
    <mergeCell ref="AKG115:AKG127"/>
    <mergeCell ref="AJV115:AJV127"/>
    <mergeCell ref="AJW115:AJW127"/>
    <mergeCell ref="AJX115:AJX127"/>
    <mergeCell ref="AJY115:AJY127"/>
    <mergeCell ref="AJZ115:AJZ127"/>
    <mergeCell ref="AKA115:AKA127"/>
    <mergeCell ref="AKZ115:AKZ127"/>
    <mergeCell ref="ALA115:ALA127"/>
    <mergeCell ref="ALB115:ALB127"/>
    <mergeCell ref="ALC115:ALC127"/>
    <mergeCell ref="ALD115:ALD127"/>
    <mergeCell ref="ALE115:ALE127"/>
    <mergeCell ref="AKT115:AKT127"/>
    <mergeCell ref="AKU115:AKU127"/>
    <mergeCell ref="AKV115:AKV127"/>
    <mergeCell ref="AKW115:AKW127"/>
    <mergeCell ref="AKX115:AKX127"/>
    <mergeCell ref="AKY115:AKY127"/>
    <mergeCell ref="AKN115:AKN127"/>
    <mergeCell ref="AKO115:AKO127"/>
    <mergeCell ref="AKP115:AKP127"/>
    <mergeCell ref="AKQ115:AKQ127"/>
    <mergeCell ref="AKR115:AKR127"/>
    <mergeCell ref="AKS115:AKS127"/>
    <mergeCell ref="ALR115:ALR127"/>
    <mergeCell ref="ALS115:ALS127"/>
    <mergeCell ref="ALT115:ALT127"/>
    <mergeCell ref="ALU115:ALU127"/>
    <mergeCell ref="ALV115:ALV127"/>
    <mergeCell ref="ALW115:ALW127"/>
    <mergeCell ref="ALL115:ALL127"/>
    <mergeCell ref="ALM115:ALM127"/>
    <mergeCell ref="ALN115:ALN127"/>
    <mergeCell ref="ALO115:ALO127"/>
    <mergeCell ref="ALP115:ALP127"/>
    <mergeCell ref="ALQ115:ALQ127"/>
    <mergeCell ref="ALF115:ALF127"/>
    <mergeCell ref="ALG115:ALG127"/>
    <mergeCell ref="ALH115:ALH127"/>
    <mergeCell ref="ALI115:ALI127"/>
    <mergeCell ref="ALJ115:ALJ127"/>
    <mergeCell ref="ALK115:ALK127"/>
    <mergeCell ref="AMJ115:AMJ127"/>
    <mergeCell ref="AMK115:AMK127"/>
    <mergeCell ref="AML115:AML127"/>
    <mergeCell ref="AMM115:AMM127"/>
    <mergeCell ref="AMN115:AMN127"/>
    <mergeCell ref="AMO115:AMO127"/>
    <mergeCell ref="AMD115:AMD127"/>
    <mergeCell ref="AME115:AME127"/>
    <mergeCell ref="AMF115:AMF127"/>
    <mergeCell ref="AMG115:AMG127"/>
    <mergeCell ref="AMH115:AMH127"/>
    <mergeCell ref="AMI115:AMI127"/>
    <mergeCell ref="ALX115:ALX127"/>
    <mergeCell ref="ALY115:ALY127"/>
    <mergeCell ref="ALZ115:ALZ127"/>
    <mergeCell ref="AMA115:AMA127"/>
    <mergeCell ref="AMB115:AMB127"/>
    <mergeCell ref="AMC115:AMC127"/>
    <mergeCell ref="ANB115:ANB127"/>
    <mergeCell ref="ANC115:ANC127"/>
    <mergeCell ref="AND115:AND127"/>
    <mergeCell ref="ANE115:ANE127"/>
    <mergeCell ref="ANF115:ANF127"/>
    <mergeCell ref="ANG115:ANG127"/>
    <mergeCell ref="AMV115:AMV127"/>
    <mergeCell ref="AMW115:AMW127"/>
    <mergeCell ref="AMX115:AMX127"/>
    <mergeCell ref="AMY115:AMY127"/>
    <mergeCell ref="AMZ115:AMZ127"/>
    <mergeCell ref="ANA115:ANA127"/>
    <mergeCell ref="AMP115:AMP127"/>
    <mergeCell ref="AMQ115:AMQ127"/>
    <mergeCell ref="AMR115:AMR127"/>
    <mergeCell ref="AMS115:AMS127"/>
    <mergeCell ref="AMT115:AMT127"/>
    <mergeCell ref="AMU115:AMU127"/>
    <mergeCell ref="ANT115:ANT127"/>
    <mergeCell ref="ANU115:ANU127"/>
    <mergeCell ref="ANV115:ANV127"/>
    <mergeCell ref="ANW115:ANW127"/>
    <mergeCell ref="ANX115:ANX127"/>
    <mergeCell ref="ANY115:ANY127"/>
    <mergeCell ref="ANN115:ANN127"/>
    <mergeCell ref="ANO115:ANO127"/>
    <mergeCell ref="ANP115:ANP127"/>
    <mergeCell ref="ANQ115:ANQ127"/>
    <mergeCell ref="ANR115:ANR127"/>
    <mergeCell ref="ANS115:ANS127"/>
    <mergeCell ref="ANH115:ANH127"/>
    <mergeCell ref="ANI115:ANI127"/>
    <mergeCell ref="ANJ115:ANJ127"/>
    <mergeCell ref="ANK115:ANK127"/>
    <mergeCell ref="ANL115:ANL127"/>
    <mergeCell ref="ANM115:ANM127"/>
    <mergeCell ref="AOL115:AOL127"/>
    <mergeCell ref="AOM115:AOM127"/>
    <mergeCell ref="AON115:AON127"/>
    <mergeCell ref="AOO115:AOO127"/>
    <mergeCell ref="AOP115:AOP127"/>
    <mergeCell ref="AOQ115:AOQ127"/>
    <mergeCell ref="AOF115:AOF127"/>
    <mergeCell ref="AOG115:AOG127"/>
    <mergeCell ref="AOH115:AOH127"/>
    <mergeCell ref="AOI115:AOI127"/>
    <mergeCell ref="AOJ115:AOJ127"/>
    <mergeCell ref="AOK115:AOK127"/>
    <mergeCell ref="ANZ115:ANZ127"/>
    <mergeCell ref="AOA115:AOA127"/>
    <mergeCell ref="AOB115:AOB127"/>
    <mergeCell ref="AOC115:AOC127"/>
    <mergeCell ref="AOD115:AOD127"/>
    <mergeCell ref="AOE115:AOE127"/>
    <mergeCell ref="APD115:APD127"/>
    <mergeCell ref="APE115:APE127"/>
    <mergeCell ref="APF115:APF127"/>
    <mergeCell ref="APG115:APG127"/>
    <mergeCell ref="APH115:APH127"/>
    <mergeCell ref="API115:API127"/>
    <mergeCell ref="AOX115:AOX127"/>
    <mergeCell ref="AOY115:AOY127"/>
    <mergeCell ref="AOZ115:AOZ127"/>
    <mergeCell ref="APA115:APA127"/>
    <mergeCell ref="APB115:APB127"/>
    <mergeCell ref="APC115:APC127"/>
    <mergeCell ref="AOR115:AOR127"/>
    <mergeCell ref="AOS115:AOS127"/>
    <mergeCell ref="AOT115:AOT127"/>
    <mergeCell ref="AOU115:AOU127"/>
    <mergeCell ref="AOV115:AOV127"/>
    <mergeCell ref="AOW115:AOW127"/>
    <mergeCell ref="APV115:APV127"/>
    <mergeCell ref="APW115:APW127"/>
    <mergeCell ref="APX115:APX127"/>
    <mergeCell ref="APY115:APY127"/>
    <mergeCell ref="APZ115:APZ127"/>
    <mergeCell ref="AQA115:AQA127"/>
    <mergeCell ref="APP115:APP127"/>
    <mergeCell ref="APQ115:APQ127"/>
    <mergeCell ref="APR115:APR127"/>
    <mergeCell ref="APS115:APS127"/>
    <mergeCell ref="APT115:APT127"/>
    <mergeCell ref="APU115:APU127"/>
    <mergeCell ref="APJ115:APJ127"/>
    <mergeCell ref="APK115:APK127"/>
    <mergeCell ref="APL115:APL127"/>
    <mergeCell ref="APM115:APM127"/>
    <mergeCell ref="APN115:APN127"/>
    <mergeCell ref="APO115:APO127"/>
    <mergeCell ref="AQN115:AQN127"/>
    <mergeCell ref="AQO115:AQO127"/>
    <mergeCell ref="AQP115:AQP127"/>
    <mergeCell ref="AQQ115:AQQ127"/>
    <mergeCell ref="AQR115:AQR127"/>
    <mergeCell ref="AQS115:AQS127"/>
    <mergeCell ref="AQH115:AQH127"/>
    <mergeCell ref="AQI115:AQI127"/>
    <mergeCell ref="AQJ115:AQJ127"/>
    <mergeCell ref="AQK115:AQK127"/>
    <mergeCell ref="AQL115:AQL127"/>
    <mergeCell ref="AQM115:AQM127"/>
    <mergeCell ref="AQB115:AQB127"/>
    <mergeCell ref="AQC115:AQC127"/>
    <mergeCell ref="AQD115:AQD127"/>
    <mergeCell ref="AQE115:AQE127"/>
    <mergeCell ref="AQF115:AQF127"/>
    <mergeCell ref="AQG115:AQG127"/>
    <mergeCell ref="ARF115:ARF127"/>
    <mergeCell ref="ARG115:ARG127"/>
    <mergeCell ref="ARH115:ARH127"/>
    <mergeCell ref="ARI115:ARI127"/>
    <mergeCell ref="ARJ115:ARJ127"/>
    <mergeCell ref="ARK115:ARK127"/>
    <mergeCell ref="AQZ115:AQZ127"/>
    <mergeCell ref="ARA115:ARA127"/>
    <mergeCell ref="ARB115:ARB127"/>
    <mergeCell ref="ARC115:ARC127"/>
    <mergeCell ref="ARD115:ARD127"/>
    <mergeCell ref="ARE115:ARE127"/>
    <mergeCell ref="AQT115:AQT127"/>
    <mergeCell ref="AQU115:AQU127"/>
    <mergeCell ref="AQV115:AQV127"/>
    <mergeCell ref="AQW115:AQW127"/>
    <mergeCell ref="AQX115:AQX127"/>
    <mergeCell ref="AQY115:AQY127"/>
    <mergeCell ref="ARX115:ARX127"/>
    <mergeCell ref="ARY115:ARY127"/>
    <mergeCell ref="ARZ115:ARZ127"/>
    <mergeCell ref="ASA115:ASA127"/>
    <mergeCell ref="ASB115:ASB127"/>
    <mergeCell ref="ASC115:ASC127"/>
    <mergeCell ref="ARR115:ARR127"/>
    <mergeCell ref="ARS115:ARS127"/>
    <mergeCell ref="ART115:ART127"/>
    <mergeCell ref="ARU115:ARU127"/>
    <mergeCell ref="ARV115:ARV127"/>
    <mergeCell ref="ARW115:ARW127"/>
    <mergeCell ref="ARL115:ARL127"/>
    <mergeCell ref="ARM115:ARM127"/>
    <mergeCell ref="ARN115:ARN127"/>
    <mergeCell ref="ARO115:ARO127"/>
    <mergeCell ref="ARP115:ARP127"/>
    <mergeCell ref="ARQ115:ARQ127"/>
    <mergeCell ref="ASP115:ASP127"/>
    <mergeCell ref="ASQ115:ASQ127"/>
    <mergeCell ref="ASR115:ASR127"/>
    <mergeCell ref="ASS115:ASS127"/>
    <mergeCell ref="AST115:AST127"/>
    <mergeCell ref="ASU115:ASU127"/>
    <mergeCell ref="ASJ115:ASJ127"/>
    <mergeCell ref="ASK115:ASK127"/>
    <mergeCell ref="ASL115:ASL127"/>
    <mergeCell ref="ASM115:ASM127"/>
    <mergeCell ref="ASN115:ASN127"/>
    <mergeCell ref="ASO115:ASO127"/>
    <mergeCell ref="ASD115:ASD127"/>
    <mergeCell ref="ASE115:ASE127"/>
    <mergeCell ref="ASF115:ASF127"/>
    <mergeCell ref="ASG115:ASG127"/>
    <mergeCell ref="ASH115:ASH127"/>
    <mergeCell ref="ASI115:ASI127"/>
    <mergeCell ref="ATH115:ATH127"/>
    <mergeCell ref="ATI115:ATI127"/>
    <mergeCell ref="ATJ115:ATJ127"/>
    <mergeCell ref="ATK115:ATK127"/>
    <mergeCell ref="ATL115:ATL127"/>
    <mergeCell ref="ATM115:ATM127"/>
    <mergeCell ref="ATB115:ATB127"/>
    <mergeCell ref="ATC115:ATC127"/>
    <mergeCell ref="ATD115:ATD127"/>
    <mergeCell ref="ATE115:ATE127"/>
    <mergeCell ref="ATF115:ATF127"/>
    <mergeCell ref="ATG115:ATG127"/>
    <mergeCell ref="ASV115:ASV127"/>
    <mergeCell ref="ASW115:ASW127"/>
    <mergeCell ref="ASX115:ASX127"/>
    <mergeCell ref="ASY115:ASY127"/>
    <mergeCell ref="ASZ115:ASZ127"/>
    <mergeCell ref="ATA115:ATA127"/>
    <mergeCell ref="ATZ115:ATZ127"/>
    <mergeCell ref="AUA115:AUA127"/>
    <mergeCell ref="AUB115:AUB127"/>
    <mergeCell ref="AUC115:AUC127"/>
    <mergeCell ref="AUD115:AUD127"/>
    <mergeCell ref="AUE115:AUE127"/>
    <mergeCell ref="ATT115:ATT127"/>
    <mergeCell ref="ATU115:ATU127"/>
    <mergeCell ref="ATV115:ATV127"/>
    <mergeCell ref="ATW115:ATW127"/>
    <mergeCell ref="ATX115:ATX127"/>
    <mergeCell ref="ATY115:ATY127"/>
    <mergeCell ref="ATN115:ATN127"/>
    <mergeCell ref="ATO115:ATO127"/>
    <mergeCell ref="ATP115:ATP127"/>
    <mergeCell ref="ATQ115:ATQ127"/>
    <mergeCell ref="ATR115:ATR127"/>
    <mergeCell ref="ATS115:ATS127"/>
    <mergeCell ref="AUR115:AUR127"/>
    <mergeCell ref="AUS115:AUS127"/>
    <mergeCell ref="AUT115:AUT127"/>
    <mergeCell ref="AUU115:AUU127"/>
    <mergeCell ref="AUV115:AUV127"/>
    <mergeCell ref="AUW115:AUW127"/>
    <mergeCell ref="AUL115:AUL127"/>
    <mergeCell ref="AUM115:AUM127"/>
    <mergeCell ref="AUN115:AUN127"/>
    <mergeCell ref="AUO115:AUO127"/>
    <mergeCell ref="AUP115:AUP127"/>
    <mergeCell ref="AUQ115:AUQ127"/>
    <mergeCell ref="AUF115:AUF127"/>
    <mergeCell ref="AUG115:AUG127"/>
    <mergeCell ref="AUH115:AUH127"/>
    <mergeCell ref="AUI115:AUI127"/>
    <mergeCell ref="AUJ115:AUJ127"/>
    <mergeCell ref="AUK115:AUK127"/>
    <mergeCell ref="AVJ115:AVJ127"/>
    <mergeCell ref="AVK115:AVK127"/>
    <mergeCell ref="AVL115:AVL127"/>
    <mergeCell ref="AVM115:AVM127"/>
    <mergeCell ref="AVN115:AVN127"/>
    <mergeCell ref="AVO115:AVO127"/>
    <mergeCell ref="AVD115:AVD127"/>
    <mergeCell ref="AVE115:AVE127"/>
    <mergeCell ref="AVF115:AVF127"/>
    <mergeCell ref="AVG115:AVG127"/>
    <mergeCell ref="AVH115:AVH127"/>
    <mergeCell ref="AVI115:AVI127"/>
    <mergeCell ref="AUX115:AUX127"/>
    <mergeCell ref="AUY115:AUY127"/>
    <mergeCell ref="AUZ115:AUZ127"/>
    <mergeCell ref="AVA115:AVA127"/>
    <mergeCell ref="AVB115:AVB127"/>
    <mergeCell ref="AVC115:AVC127"/>
    <mergeCell ref="AWB115:AWB127"/>
    <mergeCell ref="AWC115:AWC127"/>
    <mergeCell ref="AWD115:AWD127"/>
    <mergeCell ref="AWE115:AWE127"/>
    <mergeCell ref="AWF115:AWF127"/>
    <mergeCell ref="AWG115:AWG127"/>
    <mergeCell ref="AVV115:AVV127"/>
    <mergeCell ref="AVW115:AVW127"/>
    <mergeCell ref="AVX115:AVX127"/>
    <mergeCell ref="AVY115:AVY127"/>
    <mergeCell ref="AVZ115:AVZ127"/>
    <mergeCell ref="AWA115:AWA127"/>
    <mergeCell ref="AVP115:AVP127"/>
    <mergeCell ref="AVQ115:AVQ127"/>
    <mergeCell ref="AVR115:AVR127"/>
    <mergeCell ref="AVS115:AVS127"/>
    <mergeCell ref="AVT115:AVT127"/>
    <mergeCell ref="AVU115:AVU127"/>
    <mergeCell ref="AWT115:AWT127"/>
    <mergeCell ref="AWU115:AWU127"/>
    <mergeCell ref="AWV115:AWV127"/>
    <mergeCell ref="AWW115:AWW127"/>
    <mergeCell ref="AWX115:AWX127"/>
    <mergeCell ref="AWY115:AWY127"/>
    <mergeCell ref="AWN115:AWN127"/>
    <mergeCell ref="AWO115:AWO127"/>
    <mergeCell ref="AWP115:AWP127"/>
    <mergeCell ref="AWQ115:AWQ127"/>
    <mergeCell ref="AWR115:AWR127"/>
    <mergeCell ref="AWS115:AWS127"/>
    <mergeCell ref="AWH115:AWH127"/>
    <mergeCell ref="AWI115:AWI127"/>
    <mergeCell ref="AWJ115:AWJ127"/>
    <mergeCell ref="AWK115:AWK127"/>
    <mergeCell ref="AWL115:AWL127"/>
    <mergeCell ref="AWM115:AWM127"/>
    <mergeCell ref="AXL115:AXL127"/>
    <mergeCell ref="AXM115:AXM127"/>
    <mergeCell ref="AXN115:AXN127"/>
    <mergeCell ref="AXO115:AXO127"/>
    <mergeCell ref="AXP115:AXP127"/>
    <mergeCell ref="AXQ115:AXQ127"/>
    <mergeCell ref="AXF115:AXF127"/>
    <mergeCell ref="AXG115:AXG127"/>
    <mergeCell ref="AXH115:AXH127"/>
    <mergeCell ref="AXI115:AXI127"/>
    <mergeCell ref="AXJ115:AXJ127"/>
    <mergeCell ref="AXK115:AXK127"/>
    <mergeCell ref="AWZ115:AWZ127"/>
    <mergeCell ref="AXA115:AXA127"/>
    <mergeCell ref="AXB115:AXB127"/>
    <mergeCell ref="AXC115:AXC127"/>
    <mergeCell ref="AXD115:AXD127"/>
    <mergeCell ref="AXE115:AXE127"/>
    <mergeCell ref="AYD115:AYD127"/>
    <mergeCell ref="AYE115:AYE127"/>
    <mergeCell ref="AYF115:AYF127"/>
    <mergeCell ref="AYG115:AYG127"/>
    <mergeCell ref="AYH115:AYH127"/>
    <mergeCell ref="AYI115:AYI127"/>
    <mergeCell ref="AXX115:AXX127"/>
    <mergeCell ref="AXY115:AXY127"/>
    <mergeCell ref="AXZ115:AXZ127"/>
    <mergeCell ref="AYA115:AYA127"/>
    <mergeCell ref="AYB115:AYB127"/>
    <mergeCell ref="AYC115:AYC127"/>
    <mergeCell ref="AXR115:AXR127"/>
    <mergeCell ref="AXS115:AXS127"/>
    <mergeCell ref="AXT115:AXT127"/>
    <mergeCell ref="AXU115:AXU127"/>
    <mergeCell ref="AXV115:AXV127"/>
    <mergeCell ref="AXW115:AXW127"/>
    <mergeCell ref="AYV115:AYV127"/>
    <mergeCell ref="AYW115:AYW127"/>
    <mergeCell ref="AYX115:AYX127"/>
    <mergeCell ref="AYY115:AYY127"/>
    <mergeCell ref="AYZ115:AYZ127"/>
    <mergeCell ref="AZA115:AZA127"/>
    <mergeCell ref="AYP115:AYP127"/>
    <mergeCell ref="AYQ115:AYQ127"/>
    <mergeCell ref="AYR115:AYR127"/>
    <mergeCell ref="AYS115:AYS127"/>
    <mergeCell ref="AYT115:AYT127"/>
    <mergeCell ref="AYU115:AYU127"/>
    <mergeCell ref="AYJ115:AYJ127"/>
    <mergeCell ref="AYK115:AYK127"/>
    <mergeCell ref="AYL115:AYL127"/>
    <mergeCell ref="AYM115:AYM127"/>
    <mergeCell ref="AYN115:AYN127"/>
    <mergeCell ref="AYO115:AYO127"/>
    <mergeCell ref="AZN115:AZN127"/>
    <mergeCell ref="AZO115:AZO127"/>
    <mergeCell ref="AZP115:AZP127"/>
    <mergeCell ref="AZQ115:AZQ127"/>
    <mergeCell ref="AZR115:AZR127"/>
    <mergeCell ref="AZS115:AZS127"/>
    <mergeCell ref="AZH115:AZH127"/>
    <mergeCell ref="AZI115:AZI127"/>
    <mergeCell ref="AZJ115:AZJ127"/>
    <mergeCell ref="AZK115:AZK127"/>
    <mergeCell ref="AZL115:AZL127"/>
    <mergeCell ref="AZM115:AZM127"/>
    <mergeCell ref="AZB115:AZB127"/>
    <mergeCell ref="AZC115:AZC127"/>
    <mergeCell ref="AZD115:AZD127"/>
    <mergeCell ref="AZE115:AZE127"/>
    <mergeCell ref="AZF115:AZF127"/>
    <mergeCell ref="AZG115:AZG127"/>
    <mergeCell ref="BAF115:BAF127"/>
    <mergeCell ref="BAG115:BAG127"/>
    <mergeCell ref="BAH115:BAH127"/>
    <mergeCell ref="BAI115:BAI127"/>
    <mergeCell ref="BAJ115:BAJ127"/>
    <mergeCell ref="BAK115:BAK127"/>
    <mergeCell ref="AZZ115:AZZ127"/>
    <mergeCell ref="BAA115:BAA127"/>
    <mergeCell ref="BAB115:BAB127"/>
    <mergeCell ref="BAC115:BAC127"/>
    <mergeCell ref="BAD115:BAD127"/>
    <mergeCell ref="BAE115:BAE127"/>
    <mergeCell ref="AZT115:AZT127"/>
    <mergeCell ref="AZU115:AZU127"/>
    <mergeCell ref="AZV115:AZV127"/>
    <mergeCell ref="AZW115:AZW127"/>
    <mergeCell ref="AZX115:AZX127"/>
    <mergeCell ref="AZY115:AZY127"/>
    <mergeCell ref="BAX115:BAX127"/>
    <mergeCell ref="BAY115:BAY127"/>
    <mergeCell ref="BAZ115:BAZ127"/>
    <mergeCell ref="BBA115:BBA127"/>
    <mergeCell ref="BBB115:BBB127"/>
    <mergeCell ref="BBC115:BBC127"/>
    <mergeCell ref="BAR115:BAR127"/>
    <mergeCell ref="BAS115:BAS127"/>
    <mergeCell ref="BAT115:BAT127"/>
    <mergeCell ref="BAU115:BAU127"/>
    <mergeCell ref="BAV115:BAV127"/>
    <mergeCell ref="BAW115:BAW127"/>
    <mergeCell ref="BAL115:BAL127"/>
    <mergeCell ref="BAM115:BAM127"/>
    <mergeCell ref="BAN115:BAN127"/>
    <mergeCell ref="BAO115:BAO127"/>
    <mergeCell ref="BAP115:BAP127"/>
    <mergeCell ref="BAQ115:BAQ127"/>
    <mergeCell ref="BBP115:BBP127"/>
    <mergeCell ref="BBQ115:BBQ127"/>
    <mergeCell ref="BBR115:BBR127"/>
    <mergeCell ref="BBS115:BBS127"/>
    <mergeCell ref="BBT115:BBT127"/>
    <mergeCell ref="BBU115:BBU127"/>
    <mergeCell ref="BBJ115:BBJ127"/>
    <mergeCell ref="BBK115:BBK127"/>
    <mergeCell ref="BBL115:BBL127"/>
    <mergeCell ref="BBM115:BBM127"/>
    <mergeCell ref="BBN115:BBN127"/>
    <mergeCell ref="BBO115:BBO127"/>
    <mergeCell ref="BBD115:BBD127"/>
    <mergeCell ref="BBE115:BBE127"/>
    <mergeCell ref="BBF115:BBF127"/>
    <mergeCell ref="BBG115:BBG127"/>
    <mergeCell ref="BBH115:BBH127"/>
    <mergeCell ref="BBI115:BBI127"/>
    <mergeCell ref="BCH115:BCH127"/>
    <mergeCell ref="BCI115:BCI127"/>
    <mergeCell ref="BCJ115:BCJ127"/>
    <mergeCell ref="BCK115:BCK127"/>
    <mergeCell ref="BCL115:BCL127"/>
    <mergeCell ref="BCM115:BCM127"/>
    <mergeCell ref="BCB115:BCB127"/>
    <mergeCell ref="BCC115:BCC127"/>
    <mergeCell ref="BCD115:BCD127"/>
    <mergeCell ref="BCE115:BCE127"/>
    <mergeCell ref="BCF115:BCF127"/>
    <mergeCell ref="BCG115:BCG127"/>
    <mergeCell ref="BBV115:BBV127"/>
    <mergeCell ref="BBW115:BBW127"/>
    <mergeCell ref="BBX115:BBX127"/>
    <mergeCell ref="BBY115:BBY127"/>
    <mergeCell ref="BBZ115:BBZ127"/>
    <mergeCell ref="BCA115:BCA127"/>
    <mergeCell ref="BCZ115:BCZ127"/>
    <mergeCell ref="BDA115:BDA127"/>
    <mergeCell ref="BDB115:BDB127"/>
    <mergeCell ref="BDC115:BDC127"/>
    <mergeCell ref="BDD115:BDD127"/>
    <mergeCell ref="BDE115:BDE127"/>
    <mergeCell ref="BCT115:BCT127"/>
    <mergeCell ref="BCU115:BCU127"/>
    <mergeCell ref="BCV115:BCV127"/>
    <mergeCell ref="BCW115:BCW127"/>
    <mergeCell ref="BCX115:BCX127"/>
    <mergeCell ref="BCY115:BCY127"/>
    <mergeCell ref="BCN115:BCN127"/>
    <mergeCell ref="BCO115:BCO127"/>
    <mergeCell ref="BCP115:BCP127"/>
    <mergeCell ref="BCQ115:BCQ127"/>
    <mergeCell ref="BCR115:BCR127"/>
    <mergeCell ref="BCS115:BCS127"/>
    <mergeCell ref="BDR115:BDR127"/>
    <mergeCell ref="BDS115:BDS127"/>
    <mergeCell ref="BDT115:BDT127"/>
    <mergeCell ref="BDU115:BDU127"/>
    <mergeCell ref="BDV115:BDV127"/>
    <mergeCell ref="BDW115:BDW127"/>
    <mergeCell ref="BDL115:BDL127"/>
    <mergeCell ref="BDM115:BDM127"/>
    <mergeCell ref="BDN115:BDN127"/>
    <mergeCell ref="BDO115:BDO127"/>
    <mergeCell ref="BDP115:BDP127"/>
    <mergeCell ref="BDQ115:BDQ127"/>
    <mergeCell ref="BDF115:BDF127"/>
    <mergeCell ref="BDG115:BDG127"/>
    <mergeCell ref="BDH115:BDH127"/>
    <mergeCell ref="BDI115:BDI127"/>
    <mergeCell ref="BDJ115:BDJ127"/>
    <mergeCell ref="BDK115:BDK127"/>
    <mergeCell ref="BEJ115:BEJ127"/>
    <mergeCell ref="BEK115:BEK127"/>
    <mergeCell ref="BEL115:BEL127"/>
    <mergeCell ref="BEM115:BEM127"/>
    <mergeCell ref="BEN115:BEN127"/>
    <mergeCell ref="BEO115:BEO127"/>
    <mergeCell ref="BED115:BED127"/>
    <mergeCell ref="BEE115:BEE127"/>
    <mergeCell ref="BEF115:BEF127"/>
    <mergeCell ref="BEG115:BEG127"/>
    <mergeCell ref="BEH115:BEH127"/>
    <mergeCell ref="BEI115:BEI127"/>
    <mergeCell ref="BDX115:BDX127"/>
    <mergeCell ref="BDY115:BDY127"/>
    <mergeCell ref="BDZ115:BDZ127"/>
    <mergeCell ref="BEA115:BEA127"/>
    <mergeCell ref="BEB115:BEB127"/>
    <mergeCell ref="BEC115:BEC127"/>
    <mergeCell ref="BFB115:BFB127"/>
    <mergeCell ref="BFC115:BFC127"/>
    <mergeCell ref="BFD115:BFD127"/>
    <mergeCell ref="BFE115:BFE127"/>
    <mergeCell ref="BFF115:BFF127"/>
    <mergeCell ref="BFG115:BFG127"/>
    <mergeCell ref="BEV115:BEV127"/>
    <mergeCell ref="BEW115:BEW127"/>
    <mergeCell ref="BEX115:BEX127"/>
    <mergeCell ref="BEY115:BEY127"/>
    <mergeCell ref="BEZ115:BEZ127"/>
    <mergeCell ref="BFA115:BFA127"/>
    <mergeCell ref="BEP115:BEP127"/>
    <mergeCell ref="BEQ115:BEQ127"/>
    <mergeCell ref="BER115:BER127"/>
    <mergeCell ref="BES115:BES127"/>
    <mergeCell ref="BET115:BET127"/>
    <mergeCell ref="BEU115:BEU127"/>
    <mergeCell ref="BFT115:BFT127"/>
    <mergeCell ref="BFU115:BFU127"/>
    <mergeCell ref="BFV115:BFV127"/>
    <mergeCell ref="BFW115:BFW127"/>
    <mergeCell ref="BFX115:BFX127"/>
    <mergeCell ref="BFY115:BFY127"/>
    <mergeCell ref="BFN115:BFN127"/>
    <mergeCell ref="BFO115:BFO127"/>
    <mergeCell ref="BFP115:BFP127"/>
    <mergeCell ref="BFQ115:BFQ127"/>
    <mergeCell ref="BFR115:BFR127"/>
    <mergeCell ref="BFS115:BFS127"/>
    <mergeCell ref="BFH115:BFH127"/>
    <mergeCell ref="BFI115:BFI127"/>
    <mergeCell ref="BFJ115:BFJ127"/>
    <mergeCell ref="BFK115:BFK127"/>
    <mergeCell ref="BFL115:BFL127"/>
    <mergeCell ref="BFM115:BFM127"/>
    <mergeCell ref="BGL115:BGL127"/>
    <mergeCell ref="BGM115:BGM127"/>
    <mergeCell ref="BGN115:BGN127"/>
    <mergeCell ref="BGO115:BGO127"/>
    <mergeCell ref="BGP115:BGP127"/>
    <mergeCell ref="BGQ115:BGQ127"/>
    <mergeCell ref="BGF115:BGF127"/>
    <mergeCell ref="BGG115:BGG127"/>
    <mergeCell ref="BGH115:BGH127"/>
    <mergeCell ref="BGI115:BGI127"/>
    <mergeCell ref="BGJ115:BGJ127"/>
    <mergeCell ref="BGK115:BGK127"/>
    <mergeCell ref="BFZ115:BFZ127"/>
    <mergeCell ref="BGA115:BGA127"/>
    <mergeCell ref="BGB115:BGB127"/>
    <mergeCell ref="BGC115:BGC127"/>
    <mergeCell ref="BGD115:BGD127"/>
    <mergeCell ref="BGE115:BGE127"/>
    <mergeCell ref="BHD115:BHD127"/>
    <mergeCell ref="BHE115:BHE127"/>
    <mergeCell ref="BHF115:BHF127"/>
    <mergeCell ref="BHG115:BHG127"/>
    <mergeCell ref="BHH115:BHH127"/>
    <mergeCell ref="BHI115:BHI127"/>
    <mergeCell ref="BGX115:BGX127"/>
    <mergeCell ref="BGY115:BGY127"/>
    <mergeCell ref="BGZ115:BGZ127"/>
    <mergeCell ref="BHA115:BHA127"/>
    <mergeCell ref="BHB115:BHB127"/>
    <mergeCell ref="BHC115:BHC127"/>
    <mergeCell ref="BGR115:BGR127"/>
    <mergeCell ref="BGS115:BGS127"/>
    <mergeCell ref="BGT115:BGT127"/>
    <mergeCell ref="BGU115:BGU127"/>
    <mergeCell ref="BGV115:BGV127"/>
    <mergeCell ref="BGW115:BGW127"/>
    <mergeCell ref="BHV115:BHV127"/>
    <mergeCell ref="BHW115:BHW127"/>
    <mergeCell ref="BHX115:BHX127"/>
    <mergeCell ref="BHY115:BHY127"/>
    <mergeCell ref="BHZ115:BHZ127"/>
    <mergeCell ref="BIA115:BIA127"/>
    <mergeCell ref="BHP115:BHP127"/>
    <mergeCell ref="BHQ115:BHQ127"/>
    <mergeCell ref="BHR115:BHR127"/>
    <mergeCell ref="BHS115:BHS127"/>
    <mergeCell ref="BHT115:BHT127"/>
    <mergeCell ref="BHU115:BHU127"/>
    <mergeCell ref="BHJ115:BHJ127"/>
    <mergeCell ref="BHK115:BHK127"/>
    <mergeCell ref="BHL115:BHL127"/>
    <mergeCell ref="BHM115:BHM127"/>
    <mergeCell ref="BHN115:BHN127"/>
    <mergeCell ref="BHO115:BHO127"/>
    <mergeCell ref="BIN115:BIN127"/>
    <mergeCell ref="BIO115:BIO127"/>
    <mergeCell ref="BIP115:BIP127"/>
    <mergeCell ref="BIQ115:BIQ127"/>
    <mergeCell ref="BIR115:BIR127"/>
    <mergeCell ref="BIS115:BIS127"/>
    <mergeCell ref="BIH115:BIH127"/>
    <mergeCell ref="BII115:BII127"/>
    <mergeCell ref="BIJ115:BIJ127"/>
    <mergeCell ref="BIK115:BIK127"/>
    <mergeCell ref="BIL115:BIL127"/>
    <mergeCell ref="BIM115:BIM127"/>
    <mergeCell ref="BIB115:BIB127"/>
    <mergeCell ref="BIC115:BIC127"/>
    <mergeCell ref="BID115:BID127"/>
    <mergeCell ref="BIE115:BIE127"/>
    <mergeCell ref="BIF115:BIF127"/>
    <mergeCell ref="BIG115:BIG127"/>
    <mergeCell ref="BJF115:BJF127"/>
    <mergeCell ref="BJG115:BJG127"/>
    <mergeCell ref="BJH115:BJH127"/>
    <mergeCell ref="BJI115:BJI127"/>
    <mergeCell ref="BJJ115:BJJ127"/>
    <mergeCell ref="BJK115:BJK127"/>
    <mergeCell ref="BIZ115:BIZ127"/>
    <mergeCell ref="BJA115:BJA127"/>
    <mergeCell ref="BJB115:BJB127"/>
    <mergeCell ref="BJC115:BJC127"/>
    <mergeCell ref="BJD115:BJD127"/>
    <mergeCell ref="BJE115:BJE127"/>
    <mergeCell ref="BIT115:BIT127"/>
    <mergeCell ref="BIU115:BIU127"/>
    <mergeCell ref="BIV115:BIV127"/>
    <mergeCell ref="BIW115:BIW127"/>
    <mergeCell ref="BIX115:BIX127"/>
    <mergeCell ref="BIY115:BIY127"/>
    <mergeCell ref="BJX115:BJX127"/>
    <mergeCell ref="BJY115:BJY127"/>
    <mergeCell ref="BJZ115:BJZ127"/>
    <mergeCell ref="BKA115:BKA127"/>
    <mergeCell ref="BKB115:BKB127"/>
    <mergeCell ref="BKC115:BKC127"/>
    <mergeCell ref="BJR115:BJR127"/>
    <mergeCell ref="BJS115:BJS127"/>
    <mergeCell ref="BJT115:BJT127"/>
    <mergeCell ref="BJU115:BJU127"/>
    <mergeCell ref="BJV115:BJV127"/>
    <mergeCell ref="BJW115:BJW127"/>
    <mergeCell ref="BJL115:BJL127"/>
    <mergeCell ref="BJM115:BJM127"/>
    <mergeCell ref="BJN115:BJN127"/>
    <mergeCell ref="BJO115:BJO127"/>
    <mergeCell ref="BJP115:BJP127"/>
    <mergeCell ref="BJQ115:BJQ127"/>
    <mergeCell ref="BKP115:BKP127"/>
    <mergeCell ref="BKQ115:BKQ127"/>
    <mergeCell ref="BKR115:BKR127"/>
    <mergeCell ref="BKS115:BKS127"/>
    <mergeCell ref="BKT115:BKT127"/>
    <mergeCell ref="BKU115:BKU127"/>
    <mergeCell ref="BKJ115:BKJ127"/>
    <mergeCell ref="BKK115:BKK127"/>
    <mergeCell ref="BKL115:BKL127"/>
    <mergeCell ref="BKM115:BKM127"/>
    <mergeCell ref="BKN115:BKN127"/>
    <mergeCell ref="BKO115:BKO127"/>
    <mergeCell ref="BKD115:BKD127"/>
    <mergeCell ref="BKE115:BKE127"/>
    <mergeCell ref="BKF115:BKF127"/>
    <mergeCell ref="BKG115:BKG127"/>
    <mergeCell ref="BKH115:BKH127"/>
    <mergeCell ref="BKI115:BKI127"/>
    <mergeCell ref="BLH115:BLH127"/>
    <mergeCell ref="BLI115:BLI127"/>
    <mergeCell ref="BLJ115:BLJ127"/>
    <mergeCell ref="BLK115:BLK127"/>
    <mergeCell ref="BLL115:BLL127"/>
    <mergeCell ref="BLM115:BLM127"/>
    <mergeCell ref="BLB115:BLB127"/>
    <mergeCell ref="BLC115:BLC127"/>
    <mergeCell ref="BLD115:BLD127"/>
    <mergeCell ref="BLE115:BLE127"/>
    <mergeCell ref="BLF115:BLF127"/>
    <mergeCell ref="BLG115:BLG127"/>
    <mergeCell ref="BKV115:BKV127"/>
    <mergeCell ref="BKW115:BKW127"/>
    <mergeCell ref="BKX115:BKX127"/>
    <mergeCell ref="BKY115:BKY127"/>
    <mergeCell ref="BKZ115:BKZ127"/>
    <mergeCell ref="BLA115:BLA127"/>
    <mergeCell ref="BLZ115:BLZ127"/>
    <mergeCell ref="BMA115:BMA127"/>
    <mergeCell ref="BMB115:BMB127"/>
    <mergeCell ref="BMC115:BMC127"/>
    <mergeCell ref="BMD115:BMD127"/>
    <mergeCell ref="BME115:BME127"/>
    <mergeCell ref="BLT115:BLT127"/>
    <mergeCell ref="BLU115:BLU127"/>
    <mergeCell ref="BLV115:BLV127"/>
    <mergeCell ref="BLW115:BLW127"/>
    <mergeCell ref="BLX115:BLX127"/>
    <mergeCell ref="BLY115:BLY127"/>
    <mergeCell ref="BLN115:BLN127"/>
    <mergeCell ref="BLO115:BLO127"/>
    <mergeCell ref="BLP115:BLP127"/>
    <mergeCell ref="BLQ115:BLQ127"/>
    <mergeCell ref="BLR115:BLR127"/>
    <mergeCell ref="BLS115:BLS127"/>
    <mergeCell ref="BMR115:BMR127"/>
    <mergeCell ref="BMS115:BMS127"/>
    <mergeCell ref="BMT115:BMT127"/>
    <mergeCell ref="BMU115:BMU127"/>
    <mergeCell ref="BMV115:BMV127"/>
    <mergeCell ref="BMW115:BMW127"/>
    <mergeCell ref="BML115:BML127"/>
    <mergeCell ref="BMM115:BMM127"/>
    <mergeCell ref="BMN115:BMN127"/>
    <mergeCell ref="BMO115:BMO127"/>
    <mergeCell ref="BMP115:BMP127"/>
    <mergeCell ref="BMQ115:BMQ127"/>
    <mergeCell ref="BMF115:BMF127"/>
    <mergeCell ref="BMG115:BMG127"/>
    <mergeCell ref="BMH115:BMH127"/>
    <mergeCell ref="BMI115:BMI127"/>
    <mergeCell ref="BMJ115:BMJ127"/>
    <mergeCell ref="BMK115:BMK127"/>
    <mergeCell ref="BNJ115:BNJ127"/>
    <mergeCell ref="BNK115:BNK127"/>
    <mergeCell ref="BNL115:BNL127"/>
    <mergeCell ref="BNM115:BNM127"/>
    <mergeCell ref="BNN115:BNN127"/>
    <mergeCell ref="BNO115:BNO127"/>
    <mergeCell ref="BND115:BND127"/>
    <mergeCell ref="BNE115:BNE127"/>
    <mergeCell ref="BNF115:BNF127"/>
    <mergeCell ref="BNG115:BNG127"/>
    <mergeCell ref="BNH115:BNH127"/>
    <mergeCell ref="BNI115:BNI127"/>
    <mergeCell ref="BMX115:BMX127"/>
    <mergeCell ref="BMY115:BMY127"/>
    <mergeCell ref="BMZ115:BMZ127"/>
    <mergeCell ref="BNA115:BNA127"/>
    <mergeCell ref="BNB115:BNB127"/>
    <mergeCell ref="BNC115:BNC127"/>
    <mergeCell ref="BOB115:BOB127"/>
    <mergeCell ref="BOC115:BOC127"/>
    <mergeCell ref="BOD115:BOD127"/>
    <mergeCell ref="BOE115:BOE127"/>
    <mergeCell ref="BOF115:BOF127"/>
    <mergeCell ref="BOG115:BOG127"/>
    <mergeCell ref="BNV115:BNV127"/>
    <mergeCell ref="BNW115:BNW127"/>
    <mergeCell ref="BNX115:BNX127"/>
    <mergeCell ref="BNY115:BNY127"/>
    <mergeCell ref="BNZ115:BNZ127"/>
    <mergeCell ref="BOA115:BOA127"/>
    <mergeCell ref="BNP115:BNP127"/>
    <mergeCell ref="BNQ115:BNQ127"/>
    <mergeCell ref="BNR115:BNR127"/>
    <mergeCell ref="BNS115:BNS127"/>
    <mergeCell ref="BNT115:BNT127"/>
    <mergeCell ref="BNU115:BNU127"/>
    <mergeCell ref="BOT115:BOT127"/>
    <mergeCell ref="BOU115:BOU127"/>
    <mergeCell ref="BOV115:BOV127"/>
    <mergeCell ref="BOW115:BOW127"/>
    <mergeCell ref="BOX115:BOX127"/>
    <mergeCell ref="BOY115:BOY127"/>
    <mergeCell ref="BON115:BON127"/>
    <mergeCell ref="BOO115:BOO127"/>
    <mergeCell ref="BOP115:BOP127"/>
    <mergeCell ref="BOQ115:BOQ127"/>
    <mergeCell ref="BOR115:BOR127"/>
    <mergeCell ref="BOS115:BOS127"/>
    <mergeCell ref="BOH115:BOH127"/>
    <mergeCell ref="BOI115:BOI127"/>
    <mergeCell ref="BOJ115:BOJ127"/>
    <mergeCell ref="BOK115:BOK127"/>
    <mergeCell ref="BOL115:BOL127"/>
    <mergeCell ref="BOM115:BOM127"/>
    <mergeCell ref="BPL115:BPL127"/>
    <mergeCell ref="BPM115:BPM127"/>
    <mergeCell ref="BPN115:BPN127"/>
    <mergeCell ref="BPO115:BPO127"/>
    <mergeCell ref="BPP115:BPP127"/>
    <mergeCell ref="BPQ115:BPQ127"/>
    <mergeCell ref="BPF115:BPF127"/>
    <mergeCell ref="BPG115:BPG127"/>
    <mergeCell ref="BPH115:BPH127"/>
    <mergeCell ref="BPI115:BPI127"/>
    <mergeCell ref="BPJ115:BPJ127"/>
    <mergeCell ref="BPK115:BPK127"/>
    <mergeCell ref="BOZ115:BOZ127"/>
    <mergeCell ref="BPA115:BPA127"/>
    <mergeCell ref="BPB115:BPB127"/>
    <mergeCell ref="BPC115:BPC127"/>
    <mergeCell ref="BPD115:BPD127"/>
    <mergeCell ref="BPE115:BPE127"/>
    <mergeCell ref="BQD115:BQD127"/>
    <mergeCell ref="BQE115:BQE127"/>
    <mergeCell ref="BQF115:BQF127"/>
    <mergeCell ref="BQG115:BQG127"/>
    <mergeCell ref="BQH115:BQH127"/>
    <mergeCell ref="BQI115:BQI127"/>
    <mergeCell ref="BPX115:BPX127"/>
    <mergeCell ref="BPY115:BPY127"/>
    <mergeCell ref="BPZ115:BPZ127"/>
    <mergeCell ref="BQA115:BQA127"/>
    <mergeCell ref="BQB115:BQB127"/>
    <mergeCell ref="BQC115:BQC127"/>
    <mergeCell ref="BPR115:BPR127"/>
    <mergeCell ref="BPS115:BPS127"/>
    <mergeCell ref="BPT115:BPT127"/>
    <mergeCell ref="BPU115:BPU127"/>
    <mergeCell ref="BPV115:BPV127"/>
    <mergeCell ref="BPW115:BPW127"/>
    <mergeCell ref="BQV115:BQV127"/>
    <mergeCell ref="BQW115:BQW127"/>
    <mergeCell ref="BQX115:BQX127"/>
    <mergeCell ref="BQY115:BQY127"/>
    <mergeCell ref="BQZ115:BQZ127"/>
    <mergeCell ref="BRA115:BRA127"/>
    <mergeCell ref="BQP115:BQP127"/>
    <mergeCell ref="BQQ115:BQQ127"/>
    <mergeCell ref="BQR115:BQR127"/>
    <mergeCell ref="BQS115:BQS127"/>
    <mergeCell ref="BQT115:BQT127"/>
    <mergeCell ref="BQU115:BQU127"/>
    <mergeCell ref="BQJ115:BQJ127"/>
    <mergeCell ref="BQK115:BQK127"/>
    <mergeCell ref="BQL115:BQL127"/>
    <mergeCell ref="BQM115:BQM127"/>
    <mergeCell ref="BQN115:BQN127"/>
    <mergeCell ref="BQO115:BQO127"/>
    <mergeCell ref="BRN115:BRN127"/>
    <mergeCell ref="BRO115:BRO127"/>
    <mergeCell ref="BRP115:BRP127"/>
    <mergeCell ref="BRQ115:BRQ127"/>
    <mergeCell ref="BRR115:BRR127"/>
    <mergeCell ref="BRS115:BRS127"/>
    <mergeCell ref="BRH115:BRH127"/>
    <mergeCell ref="BRI115:BRI127"/>
    <mergeCell ref="BRJ115:BRJ127"/>
    <mergeCell ref="BRK115:BRK127"/>
    <mergeCell ref="BRL115:BRL127"/>
    <mergeCell ref="BRM115:BRM127"/>
    <mergeCell ref="BRB115:BRB127"/>
    <mergeCell ref="BRC115:BRC127"/>
    <mergeCell ref="BRD115:BRD127"/>
    <mergeCell ref="BRE115:BRE127"/>
    <mergeCell ref="BRF115:BRF127"/>
    <mergeCell ref="BRG115:BRG127"/>
    <mergeCell ref="BSF115:BSF127"/>
    <mergeCell ref="BSG115:BSG127"/>
    <mergeCell ref="BSH115:BSH127"/>
    <mergeCell ref="BSI115:BSI127"/>
    <mergeCell ref="BSJ115:BSJ127"/>
    <mergeCell ref="BSK115:BSK127"/>
    <mergeCell ref="BRZ115:BRZ127"/>
    <mergeCell ref="BSA115:BSA127"/>
    <mergeCell ref="BSB115:BSB127"/>
    <mergeCell ref="BSC115:BSC127"/>
    <mergeCell ref="BSD115:BSD127"/>
    <mergeCell ref="BSE115:BSE127"/>
    <mergeCell ref="BRT115:BRT127"/>
    <mergeCell ref="BRU115:BRU127"/>
    <mergeCell ref="BRV115:BRV127"/>
    <mergeCell ref="BRW115:BRW127"/>
    <mergeCell ref="BRX115:BRX127"/>
    <mergeCell ref="BRY115:BRY127"/>
    <mergeCell ref="BSX115:BSX127"/>
    <mergeCell ref="BSY115:BSY127"/>
    <mergeCell ref="BSZ115:BSZ127"/>
    <mergeCell ref="BTA115:BTA127"/>
    <mergeCell ref="BTB115:BTB127"/>
    <mergeCell ref="BTC115:BTC127"/>
    <mergeCell ref="BSR115:BSR127"/>
    <mergeCell ref="BSS115:BSS127"/>
    <mergeCell ref="BST115:BST127"/>
    <mergeCell ref="BSU115:BSU127"/>
    <mergeCell ref="BSV115:BSV127"/>
    <mergeCell ref="BSW115:BSW127"/>
    <mergeCell ref="BSL115:BSL127"/>
    <mergeCell ref="BSM115:BSM127"/>
    <mergeCell ref="BSN115:BSN127"/>
    <mergeCell ref="BSO115:BSO127"/>
    <mergeCell ref="BSP115:BSP127"/>
    <mergeCell ref="BSQ115:BSQ127"/>
    <mergeCell ref="BTP115:BTP127"/>
    <mergeCell ref="BTQ115:BTQ127"/>
    <mergeCell ref="BTR115:BTR127"/>
    <mergeCell ref="BTS115:BTS127"/>
    <mergeCell ref="BTT115:BTT127"/>
    <mergeCell ref="BTU115:BTU127"/>
    <mergeCell ref="BTJ115:BTJ127"/>
    <mergeCell ref="BTK115:BTK127"/>
    <mergeCell ref="BTL115:BTL127"/>
    <mergeCell ref="BTM115:BTM127"/>
    <mergeCell ref="BTN115:BTN127"/>
    <mergeCell ref="BTO115:BTO127"/>
    <mergeCell ref="BTD115:BTD127"/>
    <mergeCell ref="BTE115:BTE127"/>
    <mergeCell ref="BTF115:BTF127"/>
    <mergeCell ref="BTG115:BTG127"/>
    <mergeCell ref="BTH115:BTH127"/>
    <mergeCell ref="BTI115:BTI127"/>
    <mergeCell ref="BUH115:BUH127"/>
    <mergeCell ref="BUI115:BUI127"/>
    <mergeCell ref="BUJ115:BUJ127"/>
    <mergeCell ref="BUK115:BUK127"/>
    <mergeCell ref="BUL115:BUL127"/>
    <mergeCell ref="BUM115:BUM127"/>
    <mergeCell ref="BUB115:BUB127"/>
    <mergeCell ref="BUC115:BUC127"/>
    <mergeCell ref="BUD115:BUD127"/>
    <mergeCell ref="BUE115:BUE127"/>
    <mergeCell ref="BUF115:BUF127"/>
    <mergeCell ref="BUG115:BUG127"/>
    <mergeCell ref="BTV115:BTV127"/>
    <mergeCell ref="BTW115:BTW127"/>
    <mergeCell ref="BTX115:BTX127"/>
    <mergeCell ref="BTY115:BTY127"/>
    <mergeCell ref="BTZ115:BTZ127"/>
    <mergeCell ref="BUA115:BUA127"/>
    <mergeCell ref="BUZ115:BUZ127"/>
    <mergeCell ref="BVA115:BVA127"/>
    <mergeCell ref="BVB115:BVB127"/>
    <mergeCell ref="BVC115:BVC127"/>
    <mergeCell ref="BVD115:BVD127"/>
    <mergeCell ref="BVE115:BVE127"/>
    <mergeCell ref="BUT115:BUT127"/>
    <mergeCell ref="BUU115:BUU127"/>
    <mergeCell ref="BUV115:BUV127"/>
    <mergeCell ref="BUW115:BUW127"/>
    <mergeCell ref="BUX115:BUX127"/>
    <mergeCell ref="BUY115:BUY127"/>
    <mergeCell ref="BUN115:BUN127"/>
    <mergeCell ref="BUO115:BUO127"/>
    <mergeCell ref="BUP115:BUP127"/>
    <mergeCell ref="BUQ115:BUQ127"/>
    <mergeCell ref="BUR115:BUR127"/>
    <mergeCell ref="BUS115:BUS127"/>
    <mergeCell ref="BVR115:BVR127"/>
    <mergeCell ref="BVS115:BVS127"/>
    <mergeCell ref="BVT115:BVT127"/>
    <mergeCell ref="BVU115:BVU127"/>
    <mergeCell ref="BVV115:BVV127"/>
    <mergeCell ref="BVW115:BVW127"/>
    <mergeCell ref="BVL115:BVL127"/>
    <mergeCell ref="BVM115:BVM127"/>
    <mergeCell ref="BVN115:BVN127"/>
    <mergeCell ref="BVO115:BVO127"/>
    <mergeCell ref="BVP115:BVP127"/>
    <mergeCell ref="BVQ115:BVQ127"/>
    <mergeCell ref="BVF115:BVF127"/>
    <mergeCell ref="BVG115:BVG127"/>
    <mergeCell ref="BVH115:BVH127"/>
    <mergeCell ref="BVI115:BVI127"/>
    <mergeCell ref="BVJ115:BVJ127"/>
    <mergeCell ref="BVK115:BVK127"/>
    <mergeCell ref="BWJ115:BWJ127"/>
    <mergeCell ref="BWK115:BWK127"/>
    <mergeCell ref="BWL115:BWL127"/>
    <mergeCell ref="BWM115:BWM127"/>
    <mergeCell ref="BWN115:BWN127"/>
    <mergeCell ref="BWO115:BWO127"/>
    <mergeCell ref="BWD115:BWD127"/>
    <mergeCell ref="BWE115:BWE127"/>
    <mergeCell ref="BWF115:BWF127"/>
    <mergeCell ref="BWG115:BWG127"/>
    <mergeCell ref="BWH115:BWH127"/>
    <mergeCell ref="BWI115:BWI127"/>
    <mergeCell ref="BVX115:BVX127"/>
    <mergeCell ref="BVY115:BVY127"/>
    <mergeCell ref="BVZ115:BVZ127"/>
    <mergeCell ref="BWA115:BWA127"/>
    <mergeCell ref="BWB115:BWB127"/>
    <mergeCell ref="BWC115:BWC127"/>
    <mergeCell ref="BXB115:BXB127"/>
    <mergeCell ref="BXC115:BXC127"/>
    <mergeCell ref="BXD115:BXD127"/>
    <mergeCell ref="BXE115:BXE127"/>
    <mergeCell ref="BXF115:BXF127"/>
    <mergeCell ref="BXG115:BXG127"/>
    <mergeCell ref="BWV115:BWV127"/>
    <mergeCell ref="BWW115:BWW127"/>
    <mergeCell ref="BWX115:BWX127"/>
    <mergeCell ref="BWY115:BWY127"/>
    <mergeCell ref="BWZ115:BWZ127"/>
    <mergeCell ref="BXA115:BXA127"/>
    <mergeCell ref="BWP115:BWP127"/>
    <mergeCell ref="BWQ115:BWQ127"/>
    <mergeCell ref="BWR115:BWR127"/>
    <mergeCell ref="BWS115:BWS127"/>
    <mergeCell ref="BWT115:BWT127"/>
    <mergeCell ref="BWU115:BWU127"/>
    <mergeCell ref="BXT115:BXT127"/>
    <mergeCell ref="BXU115:BXU127"/>
    <mergeCell ref="BXV115:BXV127"/>
    <mergeCell ref="BXW115:BXW127"/>
    <mergeCell ref="BXX115:BXX127"/>
    <mergeCell ref="BXY115:BXY127"/>
    <mergeCell ref="BXN115:BXN127"/>
    <mergeCell ref="BXO115:BXO127"/>
    <mergeCell ref="BXP115:BXP127"/>
    <mergeCell ref="BXQ115:BXQ127"/>
    <mergeCell ref="BXR115:BXR127"/>
    <mergeCell ref="BXS115:BXS127"/>
    <mergeCell ref="BXH115:BXH127"/>
    <mergeCell ref="BXI115:BXI127"/>
    <mergeCell ref="BXJ115:BXJ127"/>
    <mergeCell ref="BXK115:BXK127"/>
    <mergeCell ref="BXL115:BXL127"/>
    <mergeCell ref="BXM115:BXM127"/>
    <mergeCell ref="BYL115:BYL127"/>
    <mergeCell ref="BYM115:BYM127"/>
    <mergeCell ref="BYN115:BYN127"/>
    <mergeCell ref="BYO115:BYO127"/>
    <mergeCell ref="BYP115:BYP127"/>
    <mergeCell ref="BYQ115:BYQ127"/>
    <mergeCell ref="BYF115:BYF127"/>
    <mergeCell ref="BYG115:BYG127"/>
    <mergeCell ref="BYH115:BYH127"/>
    <mergeCell ref="BYI115:BYI127"/>
    <mergeCell ref="BYJ115:BYJ127"/>
    <mergeCell ref="BYK115:BYK127"/>
    <mergeCell ref="BXZ115:BXZ127"/>
    <mergeCell ref="BYA115:BYA127"/>
    <mergeCell ref="BYB115:BYB127"/>
    <mergeCell ref="BYC115:BYC127"/>
    <mergeCell ref="BYD115:BYD127"/>
    <mergeCell ref="BYE115:BYE127"/>
    <mergeCell ref="BZD115:BZD127"/>
    <mergeCell ref="BZE115:BZE127"/>
    <mergeCell ref="BZF115:BZF127"/>
    <mergeCell ref="BZG115:BZG127"/>
    <mergeCell ref="BZH115:BZH127"/>
    <mergeCell ref="BZI115:BZI127"/>
    <mergeCell ref="BYX115:BYX127"/>
    <mergeCell ref="BYY115:BYY127"/>
    <mergeCell ref="BYZ115:BYZ127"/>
    <mergeCell ref="BZA115:BZA127"/>
    <mergeCell ref="BZB115:BZB127"/>
    <mergeCell ref="BZC115:BZC127"/>
    <mergeCell ref="BYR115:BYR127"/>
    <mergeCell ref="BYS115:BYS127"/>
    <mergeCell ref="BYT115:BYT127"/>
    <mergeCell ref="BYU115:BYU127"/>
    <mergeCell ref="BYV115:BYV127"/>
    <mergeCell ref="BYW115:BYW127"/>
    <mergeCell ref="BZV115:BZV127"/>
    <mergeCell ref="BZW115:BZW127"/>
    <mergeCell ref="BZX115:BZX127"/>
    <mergeCell ref="BZY115:BZY127"/>
    <mergeCell ref="BZZ115:BZZ127"/>
    <mergeCell ref="CAA115:CAA127"/>
    <mergeCell ref="BZP115:BZP127"/>
    <mergeCell ref="BZQ115:BZQ127"/>
    <mergeCell ref="BZR115:BZR127"/>
    <mergeCell ref="BZS115:BZS127"/>
    <mergeCell ref="BZT115:BZT127"/>
    <mergeCell ref="BZU115:BZU127"/>
    <mergeCell ref="BZJ115:BZJ127"/>
    <mergeCell ref="BZK115:BZK127"/>
    <mergeCell ref="BZL115:BZL127"/>
    <mergeCell ref="BZM115:BZM127"/>
    <mergeCell ref="BZN115:BZN127"/>
    <mergeCell ref="BZO115:BZO127"/>
    <mergeCell ref="CAN115:CAN127"/>
    <mergeCell ref="CAO115:CAO127"/>
    <mergeCell ref="CAP115:CAP127"/>
    <mergeCell ref="CAQ115:CAQ127"/>
    <mergeCell ref="CAR115:CAR127"/>
    <mergeCell ref="CAS115:CAS127"/>
    <mergeCell ref="CAH115:CAH127"/>
    <mergeCell ref="CAI115:CAI127"/>
    <mergeCell ref="CAJ115:CAJ127"/>
    <mergeCell ref="CAK115:CAK127"/>
    <mergeCell ref="CAL115:CAL127"/>
    <mergeCell ref="CAM115:CAM127"/>
    <mergeCell ref="CAB115:CAB127"/>
    <mergeCell ref="CAC115:CAC127"/>
    <mergeCell ref="CAD115:CAD127"/>
    <mergeCell ref="CAE115:CAE127"/>
    <mergeCell ref="CAF115:CAF127"/>
    <mergeCell ref="CAG115:CAG127"/>
    <mergeCell ref="CBF115:CBF127"/>
    <mergeCell ref="CBG115:CBG127"/>
    <mergeCell ref="CBH115:CBH127"/>
    <mergeCell ref="CBI115:CBI127"/>
    <mergeCell ref="CBJ115:CBJ127"/>
    <mergeCell ref="CBK115:CBK127"/>
    <mergeCell ref="CAZ115:CAZ127"/>
    <mergeCell ref="CBA115:CBA127"/>
    <mergeCell ref="CBB115:CBB127"/>
    <mergeCell ref="CBC115:CBC127"/>
    <mergeCell ref="CBD115:CBD127"/>
    <mergeCell ref="CBE115:CBE127"/>
    <mergeCell ref="CAT115:CAT127"/>
    <mergeCell ref="CAU115:CAU127"/>
    <mergeCell ref="CAV115:CAV127"/>
    <mergeCell ref="CAW115:CAW127"/>
    <mergeCell ref="CAX115:CAX127"/>
    <mergeCell ref="CAY115:CAY127"/>
    <mergeCell ref="CBX115:CBX127"/>
    <mergeCell ref="CBY115:CBY127"/>
    <mergeCell ref="CBZ115:CBZ127"/>
    <mergeCell ref="CCA115:CCA127"/>
    <mergeCell ref="CCB115:CCB127"/>
    <mergeCell ref="CCC115:CCC127"/>
    <mergeCell ref="CBR115:CBR127"/>
    <mergeCell ref="CBS115:CBS127"/>
    <mergeCell ref="CBT115:CBT127"/>
    <mergeCell ref="CBU115:CBU127"/>
    <mergeCell ref="CBV115:CBV127"/>
    <mergeCell ref="CBW115:CBW127"/>
    <mergeCell ref="CBL115:CBL127"/>
    <mergeCell ref="CBM115:CBM127"/>
    <mergeCell ref="CBN115:CBN127"/>
    <mergeCell ref="CBO115:CBO127"/>
    <mergeCell ref="CBP115:CBP127"/>
    <mergeCell ref="CBQ115:CBQ127"/>
    <mergeCell ref="CCP115:CCP127"/>
    <mergeCell ref="CCQ115:CCQ127"/>
    <mergeCell ref="CCR115:CCR127"/>
    <mergeCell ref="CCS115:CCS127"/>
    <mergeCell ref="CCT115:CCT127"/>
    <mergeCell ref="CCU115:CCU127"/>
    <mergeCell ref="CCJ115:CCJ127"/>
    <mergeCell ref="CCK115:CCK127"/>
    <mergeCell ref="CCL115:CCL127"/>
    <mergeCell ref="CCM115:CCM127"/>
    <mergeCell ref="CCN115:CCN127"/>
    <mergeCell ref="CCO115:CCO127"/>
    <mergeCell ref="CCD115:CCD127"/>
    <mergeCell ref="CCE115:CCE127"/>
    <mergeCell ref="CCF115:CCF127"/>
    <mergeCell ref="CCG115:CCG127"/>
    <mergeCell ref="CCH115:CCH127"/>
    <mergeCell ref="CCI115:CCI127"/>
    <mergeCell ref="CDH115:CDH127"/>
    <mergeCell ref="CDI115:CDI127"/>
    <mergeCell ref="CDJ115:CDJ127"/>
    <mergeCell ref="CDK115:CDK127"/>
    <mergeCell ref="CDL115:CDL127"/>
    <mergeCell ref="CDM115:CDM127"/>
    <mergeCell ref="CDB115:CDB127"/>
    <mergeCell ref="CDC115:CDC127"/>
    <mergeCell ref="CDD115:CDD127"/>
    <mergeCell ref="CDE115:CDE127"/>
    <mergeCell ref="CDF115:CDF127"/>
    <mergeCell ref="CDG115:CDG127"/>
    <mergeCell ref="CCV115:CCV127"/>
    <mergeCell ref="CCW115:CCW127"/>
    <mergeCell ref="CCX115:CCX127"/>
    <mergeCell ref="CCY115:CCY127"/>
    <mergeCell ref="CCZ115:CCZ127"/>
    <mergeCell ref="CDA115:CDA127"/>
    <mergeCell ref="CDZ115:CDZ127"/>
    <mergeCell ref="CEA115:CEA127"/>
    <mergeCell ref="CEB115:CEB127"/>
    <mergeCell ref="CEC115:CEC127"/>
    <mergeCell ref="CED115:CED127"/>
    <mergeCell ref="CEE115:CEE127"/>
    <mergeCell ref="CDT115:CDT127"/>
    <mergeCell ref="CDU115:CDU127"/>
    <mergeCell ref="CDV115:CDV127"/>
    <mergeCell ref="CDW115:CDW127"/>
    <mergeCell ref="CDX115:CDX127"/>
    <mergeCell ref="CDY115:CDY127"/>
    <mergeCell ref="CDN115:CDN127"/>
    <mergeCell ref="CDO115:CDO127"/>
    <mergeCell ref="CDP115:CDP127"/>
    <mergeCell ref="CDQ115:CDQ127"/>
    <mergeCell ref="CDR115:CDR127"/>
    <mergeCell ref="CDS115:CDS127"/>
    <mergeCell ref="CER115:CER127"/>
    <mergeCell ref="CES115:CES127"/>
    <mergeCell ref="CET115:CET127"/>
    <mergeCell ref="CEU115:CEU127"/>
    <mergeCell ref="CEV115:CEV127"/>
    <mergeCell ref="CEW115:CEW127"/>
    <mergeCell ref="CEL115:CEL127"/>
    <mergeCell ref="CEM115:CEM127"/>
    <mergeCell ref="CEN115:CEN127"/>
    <mergeCell ref="CEO115:CEO127"/>
    <mergeCell ref="CEP115:CEP127"/>
    <mergeCell ref="CEQ115:CEQ127"/>
    <mergeCell ref="CEF115:CEF127"/>
    <mergeCell ref="CEG115:CEG127"/>
    <mergeCell ref="CEH115:CEH127"/>
    <mergeCell ref="CEI115:CEI127"/>
    <mergeCell ref="CEJ115:CEJ127"/>
    <mergeCell ref="CEK115:CEK127"/>
    <mergeCell ref="CFJ115:CFJ127"/>
    <mergeCell ref="CFK115:CFK127"/>
    <mergeCell ref="CFL115:CFL127"/>
    <mergeCell ref="CFM115:CFM127"/>
    <mergeCell ref="CFN115:CFN127"/>
    <mergeCell ref="CFO115:CFO127"/>
    <mergeCell ref="CFD115:CFD127"/>
    <mergeCell ref="CFE115:CFE127"/>
    <mergeCell ref="CFF115:CFF127"/>
    <mergeCell ref="CFG115:CFG127"/>
    <mergeCell ref="CFH115:CFH127"/>
    <mergeCell ref="CFI115:CFI127"/>
    <mergeCell ref="CEX115:CEX127"/>
    <mergeCell ref="CEY115:CEY127"/>
    <mergeCell ref="CEZ115:CEZ127"/>
    <mergeCell ref="CFA115:CFA127"/>
    <mergeCell ref="CFB115:CFB127"/>
    <mergeCell ref="CFC115:CFC127"/>
    <mergeCell ref="CGB115:CGB127"/>
    <mergeCell ref="CGC115:CGC127"/>
    <mergeCell ref="CGD115:CGD127"/>
    <mergeCell ref="CGE115:CGE127"/>
    <mergeCell ref="CGF115:CGF127"/>
    <mergeCell ref="CGG115:CGG127"/>
    <mergeCell ref="CFV115:CFV127"/>
    <mergeCell ref="CFW115:CFW127"/>
    <mergeCell ref="CFX115:CFX127"/>
    <mergeCell ref="CFY115:CFY127"/>
    <mergeCell ref="CFZ115:CFZ127"/>
    <mergeCell ref="CGA115:CGA127"/>
    <mergeCell ref="CFP115:CFP127"/>
    <mergeCell ref="CFQ115:CFQ127"/>
    <mergeCell ref="CFR115:CFR127"/>
    <mergeCell ref="CFS115:CFS127"/>
    <mergeCell ref="CFT115:CFT127"/>
    <mergeCell ref="CFU115:CFU127"/>
    <mergeCell ref="CGT115:CGT127"/>
    <mergeCell ref="CGU115:CGU127"/>
    <mergeCell ref="CGV115:CGV127"/>
    <mergeCell ref="CGW115:CGW127"/>
    <mergeCell ref="CGX115:CGX127"/>
    <mergeCell ref="CGY115:CGY127"/>
    <mergeCell ref="CGN115:CGN127"/>
    <mergeCell ref="CGO115:CGO127"/>
    <mergeCell ref="CGP115:CGP127"/>
    <mergeCell ref="CGQ115:CGQ127"/>
    <mergeCell ref="CGR115:CGR127"/>
    <mergeCell ref="CGS115:CGS127"/>
    <mergeCell ref="CGH115:CGH127"/>
    <mergeCell ref="CGI115:CGI127"/>
    <mergeCell ref="CGJ115:CGJ127"/>
    <mergeCell ref="CGK115:CGK127"/>
    <mergeCell ref="CGL115:CGL127"/>
    <mergeCell ref="CGM115:CGM127"/>
    <mergeCell ref="CHL115:CHL127"/>
    <mergeCell ref="CHM115:CHM127"/>
    <mergeCell ref="CHN115:CHN127"/>
    <mergeCell ref="CHO115:CHO127"/>
    <mergeCell ref="CHP115:CHP127"/>
    <mergeCell ref="CHQ115:CHQ127"/>
    <mergeCell ref="CHF115:CHF127"/>
    <mergeCell ref="CHG115:CHG127"/>
    <mergeCell ref="CHH115:CHH127"/>
    <mergeCell ref="CHI115:CHI127"/>
    <mergeCell ref="CHJ115:CHJ127"/>
    <mergeCell ref="CHK115:CHK127"/>
    <mergeCell ref="CGZ115:CGZ127"/>
    <mergeCell ref="CHA115:CHA127"/>
    <mergeCell ref="CHB115:CHB127"/>
    <mergeCell ref="CHC115:CHC127"/>
    <mergeCell ref="CHD115:CHD127"/>
    <mergeCell ref="CHE115:CHE127"/>
    <mergeCell ref="CID115:CID127"/>
    <mergeCell ref="CIE115:CIE127"/>
    <mergeCell ref="CIF115:CIF127"/>
    <mergeCell ref="CIG115:CIG127"/>
    <mergeCell ref="CIH115:CIH127"/>
    <mergeCell ref="CII115:CII127"/>
    <mergeCell ref="CHX115:CHX127"/>
    <mergeCell ref="CHY115:CHY127"/>
    <mergeCell ref="CHZ115:CHZ127"/>
    <mergeCell ref="CIA115:CIA127"/>
    <mergeCell ref="CIB115:CIB127"/>
    <mergeCell ref="CIC115:CIC127"/>
    <mergeCell ref="CHR115:CHR127"/>
    <mergeCell ref="CHS115:CHS127"/>
    <mergeCell ref="CHT115:CHT127"/>
    <mergeCell ref="CHU115:CHU127"/>
    <mergeCell ref="CHV115:CHV127"/>
    <mergeCell ref="CHW115:CHW127"/>
    <mergeCell ref="CIV115:CIV127"/>
    <mergeCell ref="CIW115:CIW127"/>
    <mergeCell ref="CIX115:CIX127"/>
    <mergeCell ref="CIY115:CIY127"/>
    <mergeCell ref="CIZ115:CIZ127"/>
    <mergeCell ref="CJA115:CJA127"/>
    <mergeCell ref="CIP115:CIP127"/>
    <mergeCell ref="CIQ115:CIQ127"/>
    <mergeCell ref="CIR115:CIR127"/>
    <mergeCell ref="CIS115:CIS127"/>
    <mergeCell ref="CIT115:CIT127"/>
    <mergeCell ref="CIU115:CIU127"/>
    <mergeCell ref="CIJ115:CIJ127"/>
    <mergeCell ref="CIK115:CIK127"/>
    <mergeCell ref="CIL115:CIL127"/>
    <mergeCell ref="CIM115:CIM127"/>
    <mergeCell ref="CIN115:CIN127"/>
    <mergeCell ref="CIO115:CIO127"/>
    <mergeCell ref="CJN115:CJN127"/>
    <mergeCell ref="CJO115:CJO127"/>
    <mergeCell ref="CJP115:CJP127"/>
    <mergeCell ref="CJQ115:CJQ127"/>
    <mergeCell ref="CJR115:CJR127"/>
    <mergeCell ref="CJS115:CJS127"/>
    <mergeCell ref="CJH115:CJH127"/>
    <mergeCell ref="CJI115:CJI127"/>
    <mergeCell ref="CJJ115:CJJ127"/>
    <mergeCell ref="CJK115:CJK127"/>
    <mergeCell ref="CJL115:CJL127"/>
    <mergeCell ref="CJM115:CJM127"/>
    <mergeCell ref="CJB115:CJB127"/>
    <mergeCell ref="CJC115:CJC127"/>
    <mergeCell ref="CJD115:CJD127"/>
    <mergeCell ref="CJE115:CJE127"/>
    <mergeCell ref="CJF115:CJF127"/>
    <mergeCell ref="CJG115:CJG127"/>
    <mergeCell ref="CKF115:CKF127"/>
    <mergeCell ref="CKG115:CKG127"/>
    <mergeCell ref="CKH115:CKH127"/>
    <mergeCell ref="CKI115:CKI127"/>
    <mergeCell ref="CKJ115:CKJ127"/>
    <mergeCell ref="CKK115:CKK127"/>
    <mergeCell ref="CJZ115:CJZ127"/>
    <mergeCell ref="CKA115:CKA127"/>
    <mergeCell ref="CKB115:CKB127"/>
    <mergeCell ref="CKC115:CKC127"/>
    <mergeCell ref="CKD115:CKD127"/>
    <mergeCell ref="CKE115:CKE127"/>
    <mergeCell ref="CJT115:CJT127"/>
    <mergeCell ref="CJU115:CJU127"/>
    <mergeCell ref="CJV115:CJV127"/>
    <mergeCell ref="CJW115:CJW127"/>
    <mergeCell ref="CJX115:CJX127"/>
    <mergeCell ref="CJY115:CJY127"/>
    <mergeCell ref="CKX115:CKX127"/>
    <mergeCell ref="CKY115:CKY127"/>
    <mergeCell ref="CKZ115:CKZ127"/>
    <mergeCell ref="CLA115:CLA127"/>
    <mergeCell ref="CLB115:CLB127"/>
    <mergeCell ref="CLC115:CLC127"/>
    <mergeCell ref="CKR115:CKR127"/>
    <mergeCell ref="CKS115:CKS127"/>
    <mergeCell ref="CKT115:CKT127"/>
    <mergeCell ref="CKU115:CKU127"/>
    <mergeCell ref="CKV115:CKV127"/>
    <mergeCell ref="CKW115:CKW127"/>
    <mergeCell ref="CKL115:CKL127"/>
    <mergeCell ref="CKM115:CKM127"/>
    <mergeCell ref="CKN115:CKN127"/>
    <mergeCell ref="CKO115:CKO127"/>
    <mergeCell ref="CKP115:CKP127"/>
    <mergeCell ref="CKQ115:CKQ127"/>
    <mergeCell ref="CLP115:CLP127"/>
    <mergeCell ref="CLQ115:CLQ127"/>
    <mergeCell ref="CLR115:CLR127"/>
    <mergeCell ref="CLS115:CLS127"/>
    <mergeCell ref="CLT115:CLT127"/>
    <mergeCell ref="CLU115:CLU127"/>
    <mergeCell ref="CLJ115:CLJ127"/>
    <mergeCell ref="CLK115:CLK127"/>
    <mergeCell ref="CLL115:CLL127"/>
    <mergeCell ref="CLM115:CLM127"/>
    <mergeCell ref="CLN115:CLN127"/>
    <mergeCell ref="CLO115:CLO127"/>
    <mergeCell ref="CLD115:CLD127"/>
    <mergeCell ref="CLE115:CLE127"/>
    <mergeCell ref="CLF115:CLF127"/>
    <mergeCell ref="CLG115:CLG127"/>
    <mergeCell ref="CLH115:CLH127"/>
    <mergeCell ref="CLI115:CLI127"/>
    <mergeCell ref="CMH115:CMH127"/>
    <mergeCell ref="CMI115:CMI127"/>
    <mergeCell ref="CMJ115:CMJ127"/>
    <mergeCell ref="CMK115:CMK127"/>
    <mergeCell ref="CML115:CML127"/>
    <mergeCell ref="CMM115:CMM127"/>
    <mergeCell ref="CMB115:CMB127"/>
    <mergeCell ref="CMC115:CMC127"/>
    <mergeCell ref="CMD115:CMD127"/>
    <mergeCell ref="CME115:CME127"/>
    <mergeCell ref="CMF115:CMF127"/>
    <mergeCell ref="CMG115:CMG127"/>
    <mergeCell ref="CLV115:CLV127"/>
    <mergeCell ref="CLW115:CLW127"/>
    <mergeCell ref="CLX115:CLX127"/>
    <mergeCell ref="CLY115:CLY127"/>
    <mergeCell ref="CLZ115:CLZ127"/>
    <mergeCell ref="CMA115:CMA127"/>
    <mergeCell ref="CMZ115:CMZ127"/>
    <mergeCell ref="CNA115:CNA127"/>
    <mergeCell ref="CNB115:CNB127"/>
    <mergeCell ref="CNC115:CNC127"/>
    <mergeCell ref="CND115:CND127"/>
    <mergeCell ref="CNE115:CNE127"/>
    <mergeCell ref="CMT115:CMT127"/>
    <mergeCell ref="CMU115:CMU127"/>
    <mergeCell ref="CMV115:CMV127"/>
    <mergeCell ref="CMW115:CMW127"/>
    <mergeCell ref="CMX115:CMX127"/>
    <mergeCell ref="CMY115:CMY127"/>
    <mergeCell ref="CMN115:CMN127"/>
    <mergeCell ref="CMO115:CMO127"/>
    <mergeCell ref="CMP115:CMP127"/>
    <mergeCell ref="CMQ115:CMQ127"/>
    <mergeCell ref="CMR115:CMR127"/>
    <mergeCell ref="CMS115:CMS127"/>
    <mergeCell ref="CNR115:CNR127"/>
    <mergeCell ref="CNS115:CNS127"/>
    <mergeCell ref="CNT115:CNT127"/>
    <mergeCell ref="CNU115:CNU127"/>
    <mergeCell ref="CNV115:CNV127"/>
    <mergeCell ref="CNW115:CNW127"/>
    <mergeCell ref="CNL115:CNL127"/>
    <mergeCell ref="CNM115:CNM127"/>
    <mergeCell ref="CNN115:CNN127"/>
    <mergeCell ref="CNO115:CNO127"/>
    <mergeCell ref="CNP115:CNP127"/>
    <mergeCell ref="CNQ115:CNQ127"/>
    <mergeCell ref="CNF115:CNF127"/>
    <mergeCell ref="CNG115:CNG127"/>
    <mergeCell ref="CNH115:CNH127"/>
    <mergeCell ref="CNI115:CNI127"/>
    <mergeCell ref="CNJ115:CNJ127"/>
    <mergeCell ref="CNK115:CNK127"/>
    <mergeCell ref="COJ115:COJ127"/>
    <mergeCell ref="COK115:COK127"/>
    <mergeCell ref="COL115:COL127"/>
    <mergeCell ref="COM115:COM127"/>
    <mergeCell ref="CON115:CON127"/>
    <mergeCell ref="COO115:COO127"/>
    <mergeCell ref="COD115:COD127"/>
    <mergeCell ref="COE115:COE127"/>
    <mergeCell ref="COF115:COF127"/>
    <mergeCell ref="COG115:COG127"/>
    <mergeCell ref="COH115:COH127"/>
    <mergeCell ref="COI115:COI127"/>
    <mergeCell ref="CNX115:CNX127"/>
    <mergeCell ref="CNY115:CNY127"/>
    <mergeCell ref="CNZ115:CNZ127"/>
    <mergeCell ref="COA115:COA127"/>
    <mergeCell ref="COB115:COB127"/>
    <mergeCell ref="COC115:COC127"/>
    <mergeCell ref="CPB115:CPB127"/>
    <mergeCell ref="CPC115:CPC127"/>
    <mergeCell ref="CPD115:CPD127"/>
    <mergeCell ref="CPE115:CPE127"/>
    <mergeCell ref="CPF115:CPF127"/>
    <mergeCell ref="CPG115:CPG127"/>
    <mergeCell ref="COV115:COV127"/>
    <mergeCell ref="COW115:COW127"/>
    <mergeCell ref="COX115:COX127"/>
    <mergeCell ref="COY115:COY127"/>
    <mergeCell ref="COZ115:COZ127"/>
    <mergeCell ref="CPA115:CPA127"/>
    <mergeCell ref="COP115:COP127"/>
    <mergeCell ref="COQ115:COQ127"/>
    <mergeCell ref="COR115:COR127"/>
    <mergeCell ref="COS115:COS127"/>
    <mergeCell ref="COT115:COT127"/>
    <mergeCell ref="COU115:COU127"/>
    <mergeCell ref="CPT115:CPT127"/>
    <mergeCell ref="CPU115:CPU127"/>
    <mergeCell ref="CPV115:CPV127"/>
    <mergeCell ref="CPW115:CPW127"/>
    <mergeCell ref="CPX115:CPX127"/>
    <mergeCell ref="CPY115:CPY127"/>
    <mergeCell ref="CPN115:CPN127"/>
    <mergeCell ref="CPO115:CPO127"/>
    <mergeCell ref="CPP115:CPP127"/>
    <mergeCell ref="CPQ115:CPQ127"/>
    <mergeCell ref="CPR115:CPR127"/>
    <mergeCell ref="CPS115:CPS127"/>
    <mergeCell ref="CPH115:CPH127"/>
    <mergeCell ref="CPI115:CPI127"/>
    <mergeCell ref="CPJ115:CPJ127"/>
    <mergeCell ref="CPK115:CPK127"/>
    <mergeCell ref="CPL115:CPL127"/>
    <mergeCell ref="CPM115:CPM127"/>
    <mergeCell ref="CQL115:CQL127"/>
    <mergeCell ref="CQM115:CQM127"/>
    <mergeCell ref="CQN115:CQN127"/>
    <mergeCell ref="CQO115:CQO127"/>
    <mergeCell ref="CQP115:CQP127"/>
    <mergeCell ref="CQQ115:CQQ127"/>
    <mergeCell ref="CQF115:CQF127"/>
    <mergeCell ref="CQG115:CQG127"/>
    <mergeCell ref="CQH115:CQH127"/>
    <mergeCell ref="CQI115:CQI127"/>
    <mergeCell ref="CQJ115:CQJ127"/>
    <mergeCell ref="CQK115:CQK127"/>
    <mergeCell ref="CPZ115:CPZ127"/>
    <mergeCell ref="CQA115:CQA127"/>
    <mergeCell ref="CQB115:CQB127"/>
    <mergeCell ref="CQC115:CQC127"/>
    <mergeCell ref="CQD115:CQD127"/>
    <mergeCell ref="CQE115:CQE127"/>
    <mergeCell ref="CRD115:CRD127"/>
    <mergeCell ref="CRE115:CRE127"/>
    <mergeCell ref="CRF115:CRF127"/>
    <mergeCell ref="CRG115:CRG127"/>
    <mergeCell ref="CRH115:CRH127"/>
    <mergeCell ref="CRI115:CRI127"/>
    <mergeCell ref="CQX115:CQX127"/>
    <mergeCell ref="CQY115:CQY127"/>
    <mergeCell ref="CQZ115:CQZ127"/>
    <mergeCell ref="CRA115:CRA127"/>
    <mergeCell ref="CRB115:CRB127"/>
    <mergeCell ref="CRC115:CRC127"/>
    <mergeCell ref="CQR115:CQR127"/>
    <mergeCell ref="CQS115:CQS127"/>
    <mergeCell ref="CQT115:CQT127"/>
    <mergeCell ref="CQU115:CQU127"/>
    <mergeCell ref="CQV115:CQV127"/>
    <mergeCell ref="CQW115:CQW127"/>
    <mergeCell ref="CRV115:CRV127"/>
    <mergeCell ref="CRW115:CRW127"/>
    <mergeCell ref="CRX115:CRX127"/>
    <mergeCell ref="CRY115:CRY127"/>
    <mergeCell ref="CRZ115:CRZ127"/>
    <mergeCell ref="CSA115:CSA127"/>
    <mergeCell ref="CRP115:CRP127"/>
    <mergeCell ref="CRQ115:CRQ127"/>
    <mergeCell ref="CRR115:CRR127"/>
    <mergeCell ref="CRS115:CRS127"/>
    <mergeCell ref="CRT115:CRT127"/>
    <mergeCell ref="CRU115:CRU127"/>
    <mergeCell ref="CRJ115:CRJ127"/>
    <mergeCell ref="CRK115:CRK127"/>
    <mergeCell ref="CRL115:CRL127"/>
    <mergeCell ref="CRM115:CRM127"/>
    <mergeCell ref="CRN115:CRN127"/>
    <mergeCell ref="CRO115:CRO127"/>
    <mergeCell ref="CSN115:CSN127"/>
    <mergeCell ref="CSO115:CSO127"/>
    <mergeCell ref="CSP115:CSP127"/>
    <mergeCell ref="CSQ115:CSQ127"/>
    <mergeCell ref="CSR115:CSR127"/>
    <mergeCell ref="CSS115:CSS127"/>
    <mergeCell ref="CSH115:CSH127"/>
    <mergeCell ref="CSI115:CSI127"/>
    <mergeCell ref="CSJ115:CSJ127"/>
    <mergeCell ref="CSK115:CSK127"/>
    <mergeCell ref="CSL115:CSL127"/>
    <mergeCell ref="CSM115:CSM127"/>
    <mergeCell ref="CSB115:CSB127"/>
    <mergeCell ref="CSC115:CSC127"/>
    <mergeCell ref="CSD115:CSD127"/>
    <mergeCell ref="CSE115:CSE127"/>
    <mergeCell ref="CSF115:CSF127"/>
    <mergeCell ref="CSG115:CSG127"/>
    <mergeCell ref="CTF115:CTF127"/>
    <mergeCell ref="CTG115:CTG127"/>
    <mergeCell ref="CTH115:CTH127"/>
    <mergeCell ref="CTI115:CTI127"/>
    <mergeCell ref="CTJ115:CTJ127"/>
    <mergeCell ref="CTK115:CTK127"/>
    <mergeCell ref="CSZ115:CSZ127"/>
    <mergeCell ref="CTA115:CTA127"/>
    <mergeCell ref="CTB115:CTB127"/>
    <mergeCell ref="CTC115:CTC127"/>
    <mergeCell ref="CTD115:CTD127"/>
    <mergeCell ref="CTE115:CTE127"/>
    <mergeCell ref="CST115:CST127"/>
    <mergeCell ref="CSU115:CSU127"/>
    <mergeCell ref="CSV115:CSV127"/>
    <mergeCell ref="CSW115:CSW127"/>
    <mergeCell ref="CSX115:CSX127"/>
    <mergeCell ref="CSY115:CSY127"/>
    <mergeCell ref="CTX115:CTX127"/>
    <mergeCell ref="CTY115:CTY127"/>
    <mergeCell ref="CTZ115:CTZ127"/>
    <mergeCell ref="CUA115:CUA127"/>
    <mergeCell ref="CUB115:CUB127"/>
    <mergeCell ref="CUC115:CUC127"/>
    <mergeCell ref="CTR115:CTR127"/>
    <mergeCell ref="CTS115:CTS127"/>
    <mergeCell ref="CTT115:CTT127"/>
    <mergeCell ref="CTU115:CTU127"/>
    <mergeCell ref="CTV115:CTV127"/>
    <mergeCell ref="CTW115:CTW127"/>
    <mergeCell ref="CTL115:CTL127"/>
    <mergeCell ref="CTM115:CTM127"/>
    <mergeCell ref="CTN115:CTN127"/>
    <mergeCell ref="CTO115:CTO127"/>
    <mergeCell ref="CTP115:CTP127"/>
    <mergeCell ref="CTQ115:CTQ127"/>
    <mergeCell ref="CUP115:CUP127"/>
    <mergeCell ref="CUQ115:CUQ127"/>
    <mergeCell ref="CUR115:CUR127"/>
    <mergeCell ref="CUS115:CUS127"/>
    <mergeCell ref="CUT115:CUT127"/>
    <mergeCell ref="CUU115:CUU127"/>
    <mergeCell ref="CUJ115:CUJ127"/>
    <mergeCell ref="CUK115:CUK127"/>
    <mergeCell ref="CUL115:CUL127"/>
    <mergeCell ref="CUM115:CUM127"/>
    <mergeCell ref="CUN115:CUN127"/>
    <mergeCell ref="CUO115:CUO127"/>
    <mergeCell ref="CUD115:CUD127"/>
    <mergeCell ref="CUE115:CUE127"/>
    <mergeCell ref="CUF115:CUF127"/>
    <mergeCell ref="CUG115:CUG127"/>
    <mergeCell ref="CUH115:CUH127"/>
    <mergeCell ref="CUI115:CUI127"/>
    <mergeCell ref="CVH115:CVH127"/>
    <mergeCell ref="CVI115:CVI127"/>
    <mergeCell ref="CVJ115:CVJ127"/>
    <mergeCell ref="CVK115:CVK127"/>
    <mergeCell ref="CVL115:CVL127"/>
    <mergeCell ref="CVM115:CVM127"/>
    <mergeCell ref="CVB115:CVB127"/>
    <mergeCell ref="CVC115:CVC127"/>
    <mergeCell ref="CVD115:CVD127"/>
    <mergeCell ref="CVE115:CVE127"/>
    <mergeCell ref="CVF115:CVF127"/>
    <mergeCell ref="CVG115:CVG127"/>
    <mergeCell ref="CUV115:CUV127"/>
    <mergeCell ref="CUW115:CUW127"/>
    <mergeCell ref="CUX115:CUX127"/>
    <mergeCell ref="CUY115:CUY127"/>
    <mergeCell ref="CUZ115:CUZ127"/>
    <mergeCell ref="CVA115:CVA127"/>
    <mergeCell ref="CVZ115:CVZ127"/>
    <mergeCell ref="CWA115:CWA127"/>
    <mergeCell ref="CWB115:CWB127"/>
    <mergeCell ref="CWC115:CWC127"/>
    <mergeCell ref="CWD115:CWD127"/>
    <mergeCell ref="CWE115:CWE127"/>
    <mergeCell ref="CVT115:CVT127"/>
    <mergeCell ref="CVU115:CVU127"/>
    <mergeCell ref="CVV115:CVV127"/>
    <mergeCell ref="CVW115:CVW127"/>
    <mergeCell ref="CVX115:CVX127"/>
    <mergeCell ref="CVY115:CVY127"/>
    <mergeCell ref="CVN115:CVN127"/>
    <mergeCell ref="CVO115:CVO127"/>
    <mergeCell ref="CVP115:CVP127"/>
    <mergeCell ref="CVQ115:CVQ127"/>
    <mergeCell ref="CVR115:CVR127"/>
    <mergeCell ref="CVS115:CVS127"/>
    <mergeCell ref="CWR115:CWR127"/>
    <mergeCell ref="CWS115:CWS127"/>
    <mergeCell ref="CWT115:CWT127"/>
    <mergeCell ref="CWU115:CWU127"/>
    <mergeCell ref="CWV115:CWV127"/>
    <mergeCell ref="CWW115:CWW127"/>
    <mergeCell ref="CWL115:CWL127"/>
    <mergeCell ref="CWM115:CWM127"/>
    <mergeCell ref="CWN115:CWN127"/>
    <mergeCell ref="CWO115:CWO127"/>
    <mergeCell ref="CWP115:CWP127"/>
    <mergeCell ref="CWQ115:CWQ127"/>
    <mergeCell ref="CWF115:CWF127"/>
    <mergeCell ref="CWG115:CWG127"/>
    <mergeCell ref="CWH115:CWH127"/>
    <mergeCell ref="CWI115:CWI127"/>
    <mergeCell ref="CWJ115:CWJ127"/>
    <mergeCell ref="CWK115:CWK127"/>
    <mergeCell ref="CXJ115:CXJ127"/>
    <mergeCell ref="CXK115:CXK127"/>
    <mergeCell ref="CXL115:CXL127"/>
    <mergeCell ref="CXM115:CXM127"/>
    <mergeCell ref="CXN115:CXN127"/>
    <mergeCell ref="CXO115:CXO127"/>
    <mergeCell ref="CXD115:CXD127"/>
    <mergeCell ref="CXE115:CXE127"/>
    <mergeCell ref="CXF115:CXF127"/>
    <mergeCell ref="CXG115:CXG127"/>
    <mergeCell ref="CXH115:CXH127"/>
    <mergeCell ref="CXI115:CXI127"/>
    <mergeCell ref="CWX115:CWX127"/>
    <mergeCell ref="CWY115:CWY127"/>
    <mergeCell ref="CWZ115:CWZ127"/>
    <mergeCell ref="CXA115:CXA127"/>
    <mergeCell ref="CXB115:CXB127"/>
    <mergeCell ref="CXC115:CXC127"/>
    <mergeCell ref="CYB115:CYB127"/>
    <mergeCell ref="CYC115:CYC127"/>
    <mergeCell ref="CYD115:CYD127"/>
    <mergeCell ref="CYE115:CYE127"/>
    <mergeCell ref="CYF115:CYF127"/>
    <mergeCell ref="CYG115:CYG127"/>
    <mergeCell ref="CXV115:CXV127"/>
    <mergeCell ref="CXW115:CXW127"/>
    <mergeCell ref="CXX115:CXX127"/>
    <mergeCell ref="CXY115:CXY127"/>
    <mergeCell ref="CXZ115:CXZ127"/>
    <mergeCell ref="CYA115:CYA127"/>
    <mergeCell ref="CXP115:CXP127"/>
    <mergeCell ref="CXQ115:CXQ127"/>
    <mergeCell ref="CXR115:CXR127"/>
    <mergeCell ref="CXS115:CXS127"/>
    <mergeCell ref="CXT115:CXT127"/>
    <mergeCell ref="CXU115:CXU127"/>
    <mergeCell ref="CYT115:CYT127"/>
    <mergeCell ref="CYU115:CYU127"/>
    <mergeCell ref="CYV115:CYV127"/>
    <mergeCell ref="CYW115:CYW127"/>
    <mergeCell ref="CYX115:CYX127"/>
    <mergeCell ref="CYY115:CYY127"/>
    <mergeCell ref="CYN115:CYN127"/>
    <mergeCell ref="CYO115:CYO127"/>
    <mergeCell ref="CYP115:CYP127"/>
    <mergeCell ref="CYQ115:CYQ127"/>
    <mergeCell ref="CYR115:CYR127"/>
    <mergeCell ref="CYS115:CYS127"/>
    <mergeCell ref="CYH115:CYH127"/>
    <mergeCell ref="CYI115:CYI127"/>
    <mergeCell ref="CYJ115:CYJ127"/>
    <mergeCell ref="CYK115:CYK127"/>
    <mergeCell ref="CYL115:CYL127"/>
    <mergeCell ref="CYM115:CYM127"/>
    <mergeCell ref="CZL115:CZL127"/>
    <mergeCell ref="CZM115:CZM127"/>
    <mergeCell ref="CZN115:CZN127"/>
    <mergeCell ref="CZO115:CZO127"/>
    <mergeCell ref="CZP115:CZP127"/>
    <mergeCell ref="CZQ115:CZQ127"/>
    <mergeCell ref="CZF115:CZF127"/>
    <mergeCell ref="CZG115:CZG127"/>
    <mergeCell ref="CZH115:CZH127"/>
    <mergeCell ref="CZI115:CZI127"/>
    <mergeCell ref="CZJ115:CZJ127"/>
    <mergeCell ref="CZK115:CZK127"/>
    <mergeCell ref="CYZ115:CYZ127"/>
    <mergeCell ref="CZA115:CZA127"/>
    <mergeCell ref="CZB115:CZB127"/>
    <mergeCell ref="CZC115:CZC127"/>
    <mergeCell ref="CZD115:CZD127"/>
    <mergeCell ref="CZE115:CZE127"/>
    <mergeCell ref="DAD115:DAD127"/>
    <mergeCell ref="DAE115:DAE127"/>
    <mergeCell ref="DAF115:DAF127"/>
    <mergeCell ref="DAG115:DAG127"/>
    <mergeCell ref="DAH115:DAH127"/>
    <mergeCell ref="DAI115:DAI127"/>
    <mergeCell ref="CZX115:CZX127"/>
    <mergeCell ref="CZY115:CZY127"/>
    <mergeCell ref="CZZ115:CZZ127"/>
    <mergeCell ref="DAA115:DAA127"/>
    <mergeCell ref="DAB115:DAB127"/>
    <mergeCell ref="DAC115:DAC127"/>
    <mergeCell ref="CZR115:CZR127"/>
    <mergeCell ref="CZS115:CZS127"/>
    <mergeCell ref="CZT115:CZT127"/>
    <mergeCell ref="CZU115:CZU127"/>
    <mergeCell ref="CZV115:CZV127"/>
    <mergeCell ref="CZW115:CZW127"/>
    <mergeCell ref="DAV115:DAV127"/>
    <mergeCell ref="DAW115:DAW127"/>
    <mergeCell ref="DAX115:DAX127"/>
    <mergeCell ref="DAY115:DAY127"/>
    <mergeCell ref="DAZ115:DAZ127"/>
    <mergeCell ref="DBA115:DBA127"/>
    <mergeCell ref="DAP115:DAP127"/>
    <mergeCell ref="DAQ115:DAQ127"/>
    <mergeCell ref="DAR115:DAR127"/>
    <mergeCell ref="DAS115:DAS127"/>
    <mergeCell ref="DAT115:DAT127"/>
    <mergeCell ref="DAU115:DAU127"/>
    <mergeCell ref="DAJ115:DAJ127"/>
    <mergeCell ref="DAK115:DAK127"/>
    <mergeCell ref="DAL115:DAL127"/>
    <mergeCell ref="DAM115:DAM127"/>
    <mergeCell ref="DAN115:DAN127"/>
    <mergeCell ref="DAO115:DAO127"/>
    <mergeCell ref="DBN115:DBN127"/>
    <mergeCell ref="DBO115:DBO127"/>
    <mergeCell ref="DBP115:DBP127"/>
    <mergeCell ref="DBQ115:DBQ127"/>
    <mergeCell ref="DBR115:DBR127"/>
    <mergeCell ref="DBS115:DBS127"/>
    <mergeCell ref="DBH115:DBH127"/>
    <mergeCell ref="DBI115:DBI127"/>
    <mergeCell ref="DBJ115:DBJ127"/>
    <mergeCell ref="DBK115:DBK127"/>
    <mergeCell ref="DBL115:DBL127"/>
    <mergeCell ref="DBM115:DBM127"/>
    <mergeCell ref="DBB115:DBB127"/>
    <mergeCell ref="DBC115:DBC127"/>
    <mergeCell ref="DBD115:DBD127"/>
    <mergeCell ref="DBE115:DBE127"/>
    <mergeCell ref="DBF115:DBF127"/>
    <mergeCell ref="DBG115:DBG127"/>
    <mergeCell ref="DCF115:DCF127"/>
    <mergeCell ref="DCG115:DCG127"/>
    <mergeCell ref="DCH115:DCH127"/>
    <mergeCell ref="DCI115:DCI127"/>
    <mergeCell ref="DCJ115:DCJ127"/>
    <mergeCell ref="DCK115:DCK127"/>
    <mergeCell ref="DBZ115:DBZ127"/>
    <mergeCell ref="DCA115:DCA127"/>
    <mergeCell ref="DCB115:DCB127"/>
    <mergeCell ref="DCC115:DCC127"/>
    <mergeCell ref="DCD115:DCD127"/>
    <mergeCell ref="DCE115:DCE127"/>
    <mergeCell ref="DBT115:DBT127"/>
    <mergeCell ref="DBU115:DBU127"/>
    <mergeCell ref="DBV115:DBV127"/>
    <mergeCell ref="DBW115:DBW127"/>
    <mergeCell ref="DBX115:DBX127"/>
    <mergeCell ref="DBY115:DBY127"/>
    <mergeCell ref="DCX115:DCX127"/>
    <mergeCell ref="DCY115:DCY127"/>
    <mergeCell ref="DCZ115:DCZ127"/>
    <mergeCell ref="DDA115:DDA127"/>
    <mergeCell ref="DDB115:DDB127"/>
    <mergeCell ref="DDC115:DDC127"/>
    <mergeCell ref="DCR115:DCR127"/>
    <mergeCell ref="DCS115:DCS127"/>
    <mergeCell ref="DCT115:DCT127"/>
    <mergeCell ref="DCU115:DCU127"/>
    <mergeCell ref="DCV115:DCV127"/>
    <mergeCell ref="DCW115:DCW127"/>
    <mergeCell ref="DCL115:DCL127"/>
    <mergeCell ref="DCM115:DCM127"/>
    <mergeCell ref="DCN115:DCN127"/>
    <mergeCell ref="DCO115:DCO127"/>
    <mergeCell ref="DCP115:DCP127"/>
    <mergeCell ref="DCQ115:DCQ127"/>
    <mergeCell ref="DDP115:DDP127"/>
    <mergeCell ref="DDQ115:DDQ127"/>
    <mergeCell ref="DDR115:DDR127"/>
    <mergeCell ref="DDS115:DDS127"/>
    <mergeCell ref="DDT115:DDT127"/>
    <mergeCell ref="DDU115:DDU127"/>
    <mergeCell ref="DDJ115:DDJ127"/>
    <mergeCell ref="DDK115:DDK127"/>
    <mergeCell ref="DDL115:DDL127"/>
    <mergeCell ref="DDM115:DDM127"/>
    <mergeCell ref="DDN115:DDN127"/>
    <mergeCell ref="DDO115:DDO127"/>
    <mergeCell ref="DDD115:DDD127"/>
    <mergeCell ref="DDE115:DDE127"/>
    <mergeCell ref="DDF115:DDF127"/>
    <mergeCell ref="DDG115:DDG127"/>
    <mergeCell ref="DDH115:DDH127"/>
    <mergeCell ref="DDI115:DDI127"/>
    <mergeCell ref="DEH115:DEH127"/>
    <mergeCell ref="DEI115:DEI127"/>
    <mergeCell ref="DEJ115:DEJ127"/>
    <mergeCell ref="DEK115:DEK127"/>
    <mergeCell ref="DEL115:DEL127"/>
    <mergeCell ref="DEM115:DEM127"/>
    <mergeCell ref="DEB115:DEB127"/>
    <mergeCell ref="DEC115:DEC127"/>
    <mergeCell ref="DED115:DED127"/>
    <mergeCell ref="DEE115:DEE127"/>
    <mergeCell ref="DEF115:DEF127"/>
    <mergeCell ref="DEG115:DEG127"/>
    <mergeCell ref="DDV115:DDV127"/>
    <mergeCell ref="DDW115:DDW127"/>
    <mergeCell ref="DDX115:DDX127"/>
    <mergeCell ref="DDY115:DDY127"/>
    <mergeCell ref="DDZ115:DDZ127"/>
    <mergeCell ref="DEA115:DEA127"/>
    <mergeCell ref="DEZ115:DEZ127"/>
    <mergeCell ref="DFA115:DFA127"/>
    <mergeCell ref="DFB115:DFB127"/>
    <mergeCell ref="DFC115:DFC127"/>
    <mergeCell ref="DFD115:DFD127"/>
    <mergeCell ref="DFE115:DFE127"/>
    <mergeCell ref="DET115:DET127"/>
    <mergeCell ref="DEU115:DEU127"/>
    <mergeCell ref="DEV115:DEV127"/>
    <mergeCell ref="DEW115:DEW127"/>
    <mergeCell ref="DEX115:DEX127"/>
    <mergeCell ref="DEY115:DEY127"/>
    <mergeCell ref="DEN115:DEN127"/>
    <mergeCell ref="DEO115:DEO127"/>
    <mergeCell ref="DEP115:DEP127"/>
    <mergeCell ref="DEQ115:DEQ127"/>
    <mergeCell ref="DER115:DER127"/>
    <mergeCell ref="DES115:DES127"/>
    <mergeCell ref="DFR115:DFR127"/>
    <mergeCell ref="DFS115:DFS127"/>
    <mergeCell ref="DFT115:DFT127"/>
    <mergeCell ref="DFU115:DFU127"/>
    <mergeCell ref="DFV115:DFV127"/>
    <mergeCell ref="DFW115:DFW127"/>
    <mergeCell ref="DFL115:DFL127"/>
    <mergeCell ref="DFM115:DFM127"/>
    <mergeCell ref="DFN115:DFN127"/>
    <mergeCell ref="DFO115:DFO127"/>
    <mergeCell ref="DFP115:DFP127"/>
    <mergeCell ref="DFQ115:DFQ127"/>
    <mergeCell ref="DFF115:DFF127"/>
    <mergeCell ref="DFG115:DFG127"/>
    <mergeCell ref="DFH115:DFH127"/>
    <mergeCell ref="DFI115:DFI127"/>
    <mergeCell ref="DFJ115:DFJ127"/>
    <mergeCell ref="DFK115:DFK127"/>
    <mergeCell ref="DGJ115:DGJ127"/>
    <mergeCell ref="DGK115:DGK127"/>
    <mergeCell ref="DGL115:DGL127"/>
    <mergeCell ref="DGM115:DGM127"/>
    <mergeCell ref="DGN115:DGN127"/>
    <mergeCell ref="DGO115:DGO127"/>
    <mergeCell ref="DGD115:DGD127"/>
    <mergeCell ref="DGE115:DGE127"/>
    <mergeCell ref="DGF115:DGF127"/>
    <mergeCell ref="DGG115:DGG127"/>
    <mergeCell ref="DGH115:DGH127"/>
    <mergeCell ref="DGI115:DGI127"/>
    <mergeCell ref="DFX115:DFX127"/>
    <mergeCell ref="DFY115:DFY127"/>
    <mergeCell ref="DFZ115:DFZ127"/>
    <mergeCell ref="DGA115:DGA127"/>
    <mergeCell ref="DGB115:DGB127"/>
    <mergeCell ref="DGC115:DGC127"/>
    <mergeCell ref="DHB115:DHB127"/>
    <mergeCell ref="DHC115:DHC127"/>
    <mergeCell ref="DHD115:DHD127"/>
    <mergeCell ref="DHE115:DHE127"/>
    <mergeCell ref="DHF115:DHF127"/>
    <mergeCell ref="DHG115:DHG127"/>
    <mergeCell ref="DGV115:DGV127"/>
    <mergeCell ref="DGW115:DGW127"/>
    <mergeCell ref="DGX115:DGX127"/>
    <mergeCell ref="DGY115:DGY127"/>
    <mergeCell ref="DGZ115:DGZ127"/>
    <mergeCell ref="DHA115:DHA127"/>
    <mergeCell ref="DGP115:DGP127"/>
    <mergeCell ref="DGQ115:DGQ127"/>
    <mergeCell ref="DGR115:DGR127"/>
    <mergeCell ref="DGS115:DGS127"/>
    <mergeCell ref="DGT115:DGT127"/>
    <mergeCell ref="DGU115:DGU127"/>
    <mergeCell ref="DHT115:DHT127"/>
    <mergeCell ref="DHU115:DHU127"/>
    <mergeCell ref="DHV115:DHV127"/>
    <mergeCell ref="DHW115:DHW127"/>
    <mergeCell ref="DHX115:DHX127"/>
    <mergeCell ref="DHY115:DHY127"/>
    <mergeCell ref="DHN115:DHN127"/>
    <mergeCell ref="DHO115:DHO127"/>
    <mergeCell ref="DHP115:DHP127"/>
    <mergeCell ref="DHQ115:DHQ127"/>
    <mergeCell ref="DHR115:DHR127"/>
    <mergeCell ref="DHS115:DHS127"/>
    <mergeCell ref="DHH115:DHH127"/>
    <mergeCell ref="DHI115:DHI127"/>
    <mergeCell ref="DHJ115:DHJ127"/>
    <mergeCell ref="DHK115:DHK127"/>
    <mergeCell ref="DHL115:DHL127"/>
    <mergeCell ref="DHM115:DHM127"/>
    <mergeCell ref="DIL115:DIL127"/>
    <mergeCell ref="DIM115:DIM127"/>
    <mergeCell ref="DIN115:DIN127"/>
    <mergeCell ref="DIO115:DIO127"/>
    <mergeCell ref="DIP115:DIP127"/>
    <mergeCell ref="DIQ115:DIQ127"/>
    <mergeCell ref="DIF115:DIF127"/>
    <mergeCell ref="DIG115:DIG127"/>
    <mergeCell ref="DIH115:DIH127"/>
    <mergeCell ref="DII115:DII127"/>
    <mergeCell ref="DIJ115:DIJ127"/>
    <mergeCell ref="DIK115:DIK127"/>
    <mergeCell ref="DHZ115:DHZ127"/>
    <mergeCell ref="DIA115:DIA127"/>
    <mergeCell ref="DIB115:DIB127"/>
    <mergeCell ref="DIC115:DIC127"/>
    <mergeCell ref="DID115:DID127"/>
    <mergeCell ref="DIE115:DIE127"/>
    <mergeCell ref="DJD115:DJD127"/>
    <mergeCell ref="DJE115:DJE127"/>
    <mergeCell ref="DJF115:DJF127"/>
    <mergeCell ref="DJG115:DJG127"/>
    <mergeCell ref="DJH115:DJH127"/>
    <mergeCell ref="DJI115:DJI127"/>
    <mergeCell ref="DIX115:DIX127"/>
    <mergeCell ref="DIY115:DIY127"/>
    <mergeCell ref="DIZ115:DIZ127"/>
    <mergeCell ref="DJA115:DJA127"/>
    <mergeCell ref="DJB115:DJB127"/>
    <mergeCell ref="DJC115:DJC127"/>
    <mergeCell ref="DIR115:DIR127"/>
    <mergeCell ref="DIS115:DIS127"/>
    <mergeCell ref="DIT115:DIT127"/>
    <mergeCell ref="DIU115:DIU127"/>
    <mergeCell ref="DIV115:DIV127"/>
    <mergeCell ref="DIW115:DIW127"/>
    <mergeCell ref="DJV115:DJV127"/>
    <mergeCell ref="DJW115:DJW127"/>
    <mergeCell ref="DJX115:DJX127"/>
    <mergeCell ref="DJY115:DJY127"/>
    <mergeCell ref="DJZ115:DJZ127"/>
    <mergeCell ref="DKA115:DKA127"/>
    <mergeCell ref="DJP115:DJP127"/>
    <mergeCell ref="DJQ115:DJQ127"/>
    <mergeCell ref="DJR115:DJR127"/>
    <mergeCell ref="DJS115:DJS127"/>
    <mergeCell ref="DJT115:DJT127"/>
    <mergeCell ref="DJU115:DJU127"/>
    <mergeCell ref="DJJ115:DJJ127"/>
    <mergeCell ref="DJK115:DJK127"/>
    <mergeCell ref="DJL115:DJL127"/>
    <mergeCell ref="DJM115:DJM127"/>
    <mergeCell ref="DJN115:DJN127"/>
    <mergeCell ref="DJO115:DJO127"/>
    <mergeCell ref="DKN115:DKN127"/>
    <mergeCell ref="DKO115:DKO127"/>
    <mergeCell ref="DKP115:DKP127"/>
    <mergeCell ref="DKQ115:DKQ127"/>
    <mergeCell ref="DKR115:DKR127"/>
    <mergeCell ref="DKS115:DKS127"/>
    <mergeCell ref="DKH115:DKH127"/>
    <mergeCell ref="DKI115:DKI127"/>
    <mergeCell ref="DKJ115:DKJ127"/>
    <mergeCell ref="DKK115:DKK127"/>
    <mergeCell ref="DKL115:DKL127"/>
    <mergeCell ref="DKM115:DKM127"/>
    <mergeCell ref="DKB115:DKB127"/>
    <mergeCell ref="DKC115:DKC127"/>
    <mergeCell ref="DKD115:DKD127"/>
    <mergeCell ref="DKE115:DKE127"/>
    <mergeCell ref="DKF115:DKF127"/>
    <mergeCell ref="DKG115:DKG127"/>
    <mergeCell ref="DLF115:DLF127"/>
    <mergeCell ref="DLG115:DLG127"/>
    <mergeCell ref="DLH115:DLH127"/>
    <mergeCell ref="DLI115:DLI127"/>
    <mergeCell ref="DLJ115:DLJ127"/>
    <mergeCell ref="DLK115:DLK127"/>
    <mergeCell ref="DKZ115:DKZ127"/>
    <mergeCell ref="DLA115:DLA127"/>
    <mergeCell ref="DLB115:DLB127"/>
    <mergeCell ref="DLC115:DLC127"/>
    <mergeCell ref="DLD115:DLD127"/>
    <mergeCell ref="DLE115:DLE127"/>
    <mergeCell ref="DKT115:DKT127"/>
    <mergeCell ref="DKU115:DKU127"/>
    <mergeCell ref="DKV115:DKV127"/>
    <mergeCell ref="DKW115:DKW127"/>
    <mergeCell ref="DKX115:DKX127"/>
    <mergeCell ref="DKY115:DKY127"/>
    <mergeCell ref="DLX115:DLX127"/>
    <mergeCell ref="DLY115:DLY127"/>
    <mergeCell ref="DLZ115:DLZ127"/>
    <mergeCell ref="DMA115:DMA127"/>
    <mergeCell ref="DMB115:DMB127"/>
    <mergeCell ref="DMC115:DMC127"/>
    <mergeCell ref="DLR115:DLR127"/>
    <mergeCell ref="DLS115:DLS127"/>
    <mergeCell ref="DLT115:DLT127"/>
    <mergeCell ref="DLU115:DLU127"/>
    <mergeCell ref="DLV115:DLV127"/>
    <mergeCell ref="DLW115:DLW127"/>
    <mergeCell ref="DLL115:DLL127"/>
    <mergeCell ref="DLM115:DLM127"/>
    <mergeCell ref="DLN115:DLN127"/>
    <mergeCell ref="DLO115:DLO127"/>
    <mergeCell ref="DLP115:DLP127"/>
    <mergeCell ref="DLQ115:DLQ127"/>
    <mergeCell ref="DMP115:DMP127"/>
    <mergeCell ref="DMQ115:DMQ127"/>
    <mergeCell ref="DMR115:DMR127"/>
    <mergeCell ref="DMS115:DMS127"/>
    <mergeCell ref="DMT115:DMT127"/>
    <mergeCell ref="DMU115:DMU127"/>
    <mergeCell ref="DMJ115:DMJ127"/>
    <mergeCell ref="DMK115:DMK127"/>
    <mergeCell ref="DML115:DML127"/>
    <mergeCell ref="DMM115:DMM127"/>
    <mergeCell ref="DMN115:DMN127"/>
    <mergeCell ref="DMO115:DMO127"/>
    <mergeCell ref="DMD115:DMD127"/>
    <mergeCell ref="DME115:DME127"/>
    <mergeCell ref="DMF115:DMF127"/>
    <mergeCell ref="DMG115:DMG127"/>
    <mergeCell ref="DMH115:DMH127"/>
    <mergeCell ref="DMI115:DMI127"/>
    <mergeCell ref="DNH115:DNH127"/>
    <mergeCell ref="DNI115:DNI127"/>
    <mergeCell ref="DNJ115:DNJ127"/>
    <mergeCell ref="DNK115:DNK127"/>
    <mergeCell ref="DNL115:DNL127"/>
    <mergeCell ref="DNM115:DNM127"/>
    <mergeCell ref="DNB115:DNB127"/>
    <mergeCell ref="DNC115:DNC127"/>
    <mergeCell ref="DND115:DND127"/>
    <mergeCell ref="DNE115:DNE127"/>
    <mergeCell ref="DNF115:DNF127"/>
    <mergeCell ref="DNG115:DNG127"/>
    <mergeCell ref="DMV115:DMV127"/>
    <mergeCell ref="DMW115:DMW127"/>
    <mergeCell ref="DMX115:DMX127"/>
    <mergeCell ref="DMY115:DMY127"/>
    <mergeCell ref="DMZ115:DMZ127"/>
    <mergeCell ref="DNA115:DNA127"/>
    <mergeCell ref="DNZ115:DNZ127"/>
    <mergeCell ref="DOA115:DOA127"/>
    <mergeCell ref="DOB115:DOB127"/>
    <mergeCell ref="DOC115:DOC127"/>
    <mergeCell ref="DOD115:DOD127"/>
    <mergeCell ref="DOE115:DOE127"/>
    <mergeCell ref="DNT115:DNT127"/>
    <mergeCell ref="DNU115:DNU127"/>
    <mergeCell ref="DNV115:DNV127"/>
    <mergeCell ref="DNW115:DNW127"/>
    <mergeCell ref="DNX115:DNX127"/>
    <mergeCell ref="DNY115:DNY127"/>
    <mergeCell ref="DNN115:DNN127"/>
    <mergeCell ref="DNO115:DNO127"/>
    <mergeCell ref="DNP115:DNP127"/>
    <mergeCell ref="DNQ115:DNQ127"/>
    <mergeCell ref="DNR115:DNR127"/>
    <mergeCell ref="DNS115:DNS127"/>
    <mergeCell ref="DOR115:DOR127"/>
    <mergeCell ref="DOS115:DOS127"/>
    <mergeCell ref="DOT115:DOT127"/>
    <mergeCell ref="DOU115:DOU127"/>
    <mergeCell ref="DOV115:DOV127"/>
    <mergeCell ref="DOW115:DOW127"/>
    <mergeCell ref="DOL115:DOL127"/>
    <mergeCell ref="DOM115:DOM127"/>
    <mergeCell ref="DON115:DON127"/>
    <mergeCell ref="DOO115:DOO127"/>
    <mergeCell ref="DOP115:DOP127"/>
    <mergeCell ref="DOQ115:DOQ127"/>
    <mergeCell ref="DOF115:DOF127"/>
    <mergeCell ref="DOG115:DOG127"/>
    <mergeCell ref="DOH115:DOH127"/>
    <mergeCell ref="DOI115:DOI127"/>
    <mergeCell ref="DOJ115:DOJ127"/>
    <mergeCell ref="DOK115:DOK127"/>
    <mergeCell ref="DPJ115:DPJ127"/>
    <mergeCell ref="DPK115:DPK127"/>
    <mergeCell ref="DPL115:DPL127"/>
    <mergeCell ref="DPM115:DPM127"/>
    <mergeCell ref="DPN115:DPN127"/>
    <mergeCell ref="DPO115:DPO127"/>
    <mergeCell ref="DPD115:DPD127"/>
    <mergeCell ref="DPE115:DPE127"/>
    <mergeCell ref="DPF115:DPF127"/>
    <mergeCell ref="DPG115:DPG127"/>
    <mergeCell ref="DPH115:DPH127"/>
    <mergeCell ref="DPI115:DPI127"/>
    <mergeCell ref="DOX115:DOX127"/>
    <mergeCell ref="DOY115:DOY127"/>
    <mergeCell ref="DOZ115:DOZ127"/>
    <mergeCell ref="DPA115:DPA127"/>
    <mergeCell ref="DPB115:DPB127"/>
    <mergeCell ref="DPC115:DPC127"/>
    <mergeCell ref="DQB115:DQB127"/>
    <mergeCell ref="DQC115:DQC127"/>
    <mergeCell ref="DQD115:DQD127"/>
    <mergeCell ref="DQE115:DQE127"/>
    <mergeCell ref="DQF115:DQF127"/>
    <mergeCell ref="DQG115:DQG127"/>
    <mergeCell ref="DPV115:DPV127"/>
    <mergeCell ref="DPW115:DPW127"/>
    <mergeCell ref="DPX115:DPX127"/>
    <mergeCell ref="DPY115:DPY127"/>
    <mergeCell ref="DPZ115:DPZ127"/>
    <mergeCell ref="DQA115:DQA127"/>
    <mergeCell ref="DPP115:DPP127"/>
    <mergeCell ref="DPQ115:DPQ127"/>
    <mergeCell ref="DPR115:DPR127"/>
    <mergeCell ref="DPS115:DPS127"/>
    <mergeCell ref="DPT115:DPT127"/>
    <mergeCell ref="DPU115:DPU127"/>
    <mergeCell ref="DQT115:DQT127"/>
    <mergeCell ref="DQU115:DQU127"/>
    <mergeCell ref="DQV115:DQV127"/>
    <mergeCell ref="DQW115:DQW127"/>
    <mergeCell ref="DQX115:DQX127"/>
    <mergeCell ref="DQY115:DQY127"/>
    <mergeCell ref="DQN115:DQN127"/>
    <mergeCell ref="DQO115:DQO127"/>
    <mergeCell ref="DQP115:DQP127"/>
    <mergeCell ref="DQQ115:DQQ127"/>
    <mergeCell ref="DQR115:DQR127"/>
    <mergeCell ref="DQS115:DQS127"/>
    <mergeCell ref="DQH115:DQH127"/>
    <mergeCell ref="DQI115:DQI127"/>
    <mergeCell ref="DQJ115:DQJ127"/>
    <mergeCell ref="DQK115:DQK127"/>
    <mergeCell ref="DQL115:DQL127"/>
    <mergeCell ref="DQM115:DQM127"/>
    <mergeCell ref="DRL115:DRL127"/>
    <mergeCell ref="DRM115:DRM127"/>
    <mergeCell ref="DRN115:DRN127"/>
    <mergeCell ref="DRO115:DRO127"/>
    <mergeCell ref="DRP115:DRP127"/>
    <mergeCell ref="DRQ115:DRQ127"/>
    <mergeCell ref="DRF115:DRF127"/>
    <mergeCell ref="DRG115:DRG127"/>
    <mergeCell ref="DRH115:DRH127"/>
    <mergeCell ref="DRI115:DRI127"/>
    <mergeCell ref="DRJ115:DRJ127"/>
    <mergeCell ref="DRK115:DRK127"/>
    <mergeCell ref="DQZ115:DQZ127"/>
    <mergeCell ref="DRA115:DRA127"/>
    <mergeCell ref="DRB115:DRB127"/>
    <mergeCell ref="DRC115:DRC127"/>
    <mergeCell ref="DRD115:DRD127"/>
    <mergeCell ref="DRE115:DRE127"/>
    <mergeCell ref="DSD115:DSD127"/>
    <mergeCell ref="DSE115:DSE127"/>
    <mergeCell ref="DSF115:DSF127"/>
    <mergeCell ref="DSG115:DSG127"/>
    <mergeCell ref="DSH115:DSH127"/>
    <mergeCell ref="DSI115:DSI127"/>
    <mergeCell ref="DRX115:DRX127"/>
    <mergeCell ref="DRY115:DRY127"/>
    <mergeCell ref="DRZ115:DRZ127"/>
    <mergeCell ref="DSA115:DSA127"/>
    <mergeCell ref="DSB115:DSB127"/>
    <mergeCell ref="DSC115:DSC127"/>
    <mergeCell ref="DRR115:DRR127"/>
    <mergeCell ref="DRS115:DRS127"/>
    <mergeCell ref="DRT115:DRT127"/>
    <mergeCell ref="DRU115:DRU127"/>
    <mergeCell ref="DRV115:DRV127"/>
    <mergeCell ref="DRW115:DRW127"/>
    <mergeCell ref="DSV115:DSV127"/>
    <mergeCell ref="DSW115:DSW127"/>
    <mergeCell ref="DSX115:DSX127"/>
    <mergeCell ref="DSY115:DSY127"/>
    <mergeCell ref="DSZ115:DSZ127"/>
    <mergeCell ref="DTA115:DTA127"/>
    <mergeCell ref="DSP115:DSP127"/>
    <mergeCell ref="DSQ115:DSQ127"/>
    <mergeCell ref="DSR115:DSR127"/>
    <mergeCell ref="DSS115:DSS127"/>
    <mergeCell ref="DST115:DST127"/>
    <mergeCell ref="DSU115:DSU127"/>
    <mergeCell ref="DSJ115:DSJ127"/>
    <mergeCell ref="DSK115:DSK127"/>
    <mergeCell ref="DSL115:DSL127"/>
    <mergeCell ref="DSM115:DSM127"/>
    <mergeCell ref="DSN115:DSN127"/>
    <mergeCell ref="DSO115:DSO127"/>
    <mergeCell ref="DTN115:DTN127"/>
    <mergeCell ref="DTO115:DTO127"/>
    <mergeCell ref="DTP115:DTP127"/>
    <mergeCell ref="DTQ115:DTQ127"/>
    <mergeCell ref="DTR115:DTR127"/>
    <mergeCell ref="DTS115:DTS127"/>
    <mergeCell ref="DTH115:DTH127"/>
    <mergeCell ref="DTI115:DTI127"/>
    <mergeCell ref="DTJ115:DTJ127"/>
    <mergeCell ref="DTK115:DTK127"/>
    <mergeCell ref="DTL115:DTL127"/>
    <mergeCell ref="DTM115:DTM127"/>
    <mergeCell ref="DTB115:DTB127"/>
    <mergeCell ref="DTC115:DTC127"/>
    <mergeCell ref="DTD115:DTD127"/>
    <mergeCell ref="DTE115:DTE127"/>
    <mergeCell ref="DTF115:DTF127"/>
    <mergeCell ref="DTG115:DTG127"/>
    <mergeCell ref="DUF115:DUF127"/>
    <mergeCell ref="DUG115:DUG127"/>
    <mergeCell ref="DUH115:DUH127"/>
    <mergeCell ref="DUI115:DUI127"/>
    <mergeCell ref="DUJ115:DUJ127"/>
    <mergeCell ref="DUK115:DUK127"/>
    <mergeCell ref="DTZ115:DTZ127"/>
    <mergeCell ref="DUA115:DUA127"/>
    <mergeCell ref="DUB115:DUB127"/>
    <mergeCell ref="DUC115:DUC127"/>
    <mergeCell ref="DUD115:DUD127"/>
    <mergeCell ref="DUE115:DUE127"/>
    <mergeCell ref="DTT115:DTT127"/>
    <mergeCell ref="DTU115:DTU127"/>
    <mergeCell ref="DTV115:DTV127"/>
    <mergeCell ref="DTW115:DTW127"/>
    <mergeCell ref="DTX115:DTX127"/>
    <mergeCell ref="DTY115:DTY127"/>
    <mergeCell ref="DUX115:DUX127"/>
    <mergeCell ref="DUY115:DUY127"/>
    <mergeCell ref="DUZ115:DUZ127"/>
    <mergeCell ref="DVA115:DVA127"/>
    <mergeCell ref="DVB115:DVB127"/>
    <mergeCell ref="DVC115:DVC127"/>
    <mergeCell ref="DUR115:DUR127"/>
    <mergeCell ref="DUS115:DUS127"/>
    <mergeCell ref="DUT115:DUT127"/>
    <mergeCell ref="DUU115:DUU127"/>
    <mergeCell ref="DUV115:DUV127"/>
    <mergeCell ref="DUW115:DUW127"/>
    <mergeCell ref="DUL115:DUL127"/>
    <mergeCell ref="DUM115:DUM127"/>
    <mergeCell ref="DUN115:DUN127"/>
    <mergeCell ref="DUO115:DUO127"/>
    <mergeCell ref="DUP115:DUP127"/>
    <mergeCell ref="DUQ115:DUQ127"/>
    <mergeCell ref="DVP115:DVP127"/>
    <mergeCell ref="DVQ115:DVQ127"/>
    <mergeCell ref="DVR115:DVR127"/>
    <mergeCell ref="DVS115:DVS127"/>
    <mergeCell ref="DVT115:DVT127"/>
    <mergeCell ref="DVU115:DVU127"/>
    <mergeCell ref="DVJ115:DVJ127"/>
    <mergeCell ref="DVK115:DVK127"/>
    <mergeCell ref="DVL115:DVL127"/>
    <mergeCell ref="DVM115:DVM127"/>
    <mergeCell ref="DVN115:DVN127"/>
    <mergeCell ref="DVO115:DVO127"/>
    <mergeCell ref="DVD115:DVD127"/>
    <mergeCell ref="DVE115:DVE127"/>
    <mergeCell ref="DVF115:DVF127"/>
    <mergeCell ref="DVG115:DVG127"/>
    <mergeCell ref="DVH115:DVH127"/>
    <mergeCell ref="DVI115:DVI127"/>
    <mergeCell ref="DWH115:DWH127"/>
    <mergeCell ref="DWI115:DWI127"/>
    <mergeCell ref="DWJ115:DWJ127"/>
    <mergeCell ref="DWK115:DWK127"/>
    <mergeCell ref="DWL115:DWL127"/>
    <mergeCell ref="DWM115:DWM127"/>
    <mergeCell ref="DWB115:DWB127"/>
    <mergeCell ref="DWC115:DWC127"/>
    <mergeCell ref="DWD115:DWD127"/>
    <mergeCell ref="DWE115:DWE127"/>
    <mergeCell ref="DWF115:DWF127"/>
    <mergeCell ref="DWG115:DWG127"/>
    <mergeCell ref="DVV115:DVV127"/>
    <mergeCell ref="DVW115:DVW127"/>
    <mergeCell ref="DVX115:DVX127"/>
    <mergeCell ref="DVY115:DVY127"/>
    <mergeCell ref="DVZ115:DVZ127"/>
    <mergeCell ref="DWA115:DWA127"/>
    <mergeCell ref="DWZ115:DWZ127"/>
    <mergeCell ref="DXA115:DXA127"/>
    <mergeCell ref="DXB115:DXB127"/>
    <mergeCell ref="DXC115:DXC127"/>
    <mergeCell ref="DXD115:DXD127"/>
    <mergeCell ref="DXE115:DXE127"/>
    <mergeCell ref="DWT115:DWT127"/>
    <mergeCell ref="DWU115:DWU127"/>
    <mergeCell ref="DWV115:DWV127"/>
    <mergeCell ref="DWW115:DWW127"/>
    <mergeCell ref="DWX115:DWX127"/>
    <mergeCell ref="DWY115:DWY127"/>
    <mergeCell ref="DWN115:DWN127"/>
    <mergeCell ref="DWO115:DWO127"/>
    <mergeCell ref="DWP115:DWP127"/>
    <mergeCell ref="DWQ115:DWQ127"/>
    <mergeCell ref="DWR115:DWR127"/>
    <mergeCell ref="DWS115:DWS127"/>
    <mergeCell ref="DXR115:DXR127"/>
    <mergeCell ref="DXS115:DXS127"/>
    <mergeCell ref="DXT115:DXT127"/>
    <mergeCell ref="DXU115:DXU127"/>
    <mergeCell ref="DXV115:DXV127"/>
    <mergeCell ref="DXW115:DXW127"/>
    <mergeCell ref="DXL115:DXL127"/>
    <mergeCell ref="DXM115:DXM127"/>
    <mergeCell ref="DXN115:DXN127"/>
    <mergeCell ref="DXO115:DXO127"/>
    <mergeCell ref="DXP115:DXP127"/>
    <mergeCell ref="DXQ115:DXQ127"/>
    <mergeCell ref="DXF115:DXF127"/>
    <mergeCell ref="DXG115:DXG127"/>
    <mergeCell ref="DXH115:DXH127"/>
    <mergeCell ref="DXI115:DXI127"/>
    <mergeCell ref="DXJ115:DXJ127"/>
    <mergeCell ref="DXK115:DXK127"/>
    <mergeCell ref="DYJ115:DYJ127"/>
    <mergeCell ref="DYK115:DYK127"/>
    <mergeCell ref="DYL115:DYL127"/>
    <mergeCell ref="DYM115:DYM127"/>
    <mergeCell ref="DYN115:DYN127"/>
    <mergeCell ref="DYO115:DYO127"/>
    <mergeCell ref="DYD115:DYD127"/>
    <mergeCell ref="DYE115:DYE127"/>
    <mergeCell ref="DYF115:DYF127"/>
    <mergeCell ref="DYG115:DYG127"/>
    <mergeCell ref="DYH115:DYH127"/>
    <mergeCell ref="DYI115:DYI127"/>
    <mergeCell ref="DXX115:DXX127"/>
    <mergeCell ref="DXY115:DXY127"/>
    <mergeCell ref="DXZ115:DXZ127"/>
    <mergeCell ref="DYA115:DYA127"/>
    <mergeCell ref="DYB115:DYB127"/>
    <mergeCell ref="DYC115:DYC127"/>
    <mergeCell ref="DZB115:DZB127"/>
    <mergeCell ref="DZC115:DZC127"/>
    <mergeCell ref="DZD115:DZD127"/>
    <mergeCell ref="DZE115:DZE127"/>
    <mergeCell ref="DZF115:DZF127"/>
    <mergeCell ref="DZG115:DZG127"/>
    <mergeCell ref="DYV115:DYV127"/>
    <mergeCell ref="DYW115:DYW127"/>
    <mergeCell ref="DYX115:DYX127"/>
    <mergeCell ref="DYY115:DYY127"/>
    <mergeCell ref="DYZ115:DYZ127"/>
    <mergeCell ref="DZA115:DZA127"/>
    <mergeCell ref="DYP115:DYP127"/>
    <mergeCell ref="DYQ115:DYQ127"/>
    <mergeCell ref="DYR115:DYR127"/>
    <mergeCell ref="DYS115:DYS127"/>
    <mergeCell ref="DYT115:DYT127"/>
    <mergeCell ref="DYU115:DYU127"/>
    <mergeCell ref="DZT115:DZT127"/>
    <mergeCell ref="DZU115:DZU127"/>
    <mergeCell ref="DZV115:DZV127"/>
    <mergeCell ref="DZW115:DZW127"/>
    <mergeCell ref="DZX115:DZX127"/>
    <mergeCell ref="DZY115:DZY127"/>
    <mergeCell ref="DZN115:DZN127"/>
    <mergeCell ref="DZO115:DZO127"/>
    <mergeCell ref="DZP115:DZP127"/>
    <mergeCell ref="DZQ115:DZQ127"/>
    <mergeCell ref="DZR115:DZR127"/>
    <mergeCell ref="DZS115:DZS127"/>
    <mergeCell ref="DZH115:DZH127"/>
    <mergeCell ref="DZI115:DZI127"/>
    <mergeCell ref="DZJ115:DZJ127"/>
    <mergeCell ref="DZK115:DZK127"/>
    <mergeCell ref="DZL115:DZL127"/>
    <mergeCell ref="DZM115:DZM127"/>
    <mergeCell ref="EAL115:EAL127"/>
    <mergeCell ref="EAM115:EAM127"/>
    <mergeCell ref="EAN115:EAN127"/>
    <mergeCell ref="EAO115:EAO127"/>
    <mergeCell ref="EAP115:EAP127"/>
    <mergeCell ref="EAQ115:EAQ127"/>
    <mergeCell ref="EAF115:EAF127"/>
    <mergeCell ref="EAG115:EAG127"/>
    <mergeCell ref="EAH115:EAH127"/>
    <mergeCell ref="EAI115:EAI127"/>
    <mergeCell ref="EAJ115:EAJ127"/>
    <mergeCell ref="EAK115:EAK127"/>
    <mergeCell ref="DZZ115:DZZ127"/>
    <mergeCell ref="EAA115:EAA127"/>
    <mergeCell ref="EAB115:EAB127"/>
    <mergeCell ref="EAC115:EAC127"/>
    <mergeCell ref="EAD115:EAD127"/>
    <mergeCell ref="EAE115:EAE127"/>
    <mergeCell ref="EBD115:EBD127"/>
    <mergeCell ref="EBE115:EBE127"/>
    <mergeCell ref="EBF115:EBF127"/>
    <mergeCell ref="EBG115:EBG127"/>
    <mergeCell ref="EBH115:EBH127"/>
    <mergeCell ref="EBI115:EBI127"/>
    <mergeCell ref="EAX115:EAX127"/>
    <mergeCell ref="EAY115:EAY127"/>
    <mergeCell ref="EAZ115:EAZ127"/>
    <mergeCell ref="EBA115:EBA127"/>
    <mergeCell ref="EBB115:EBB127"/>
    <mergeCell ref="EBC115:EBC127"/>
    <mergeCell ref="EAR115:EAR127"/>
    <mergeCell ref="EAS115:EAS127"/>
    <mergeCell ref="EAT115:EAT127"/>
    <mergeCell ref="EAU115:EAU127"/>
    <mergeCell ref="EAV115:EAV127"/>
    <mergeCell ref="EAW115:EAW127"/>
    <mergeCell ref="EBV115:EBV127"/>
    <mergeCell ref="EBW115:EBW127"/>
    <mergeCell ref="EBX115:EBX127"/>
    <mergeCell ref="EBY115:EBY127"/>
    <mergeCell ref="EBZ115:EBZ127"/>
    <mergeCell ref="ECA115:ECA127"/>
    <mergeCell ref="EBP115:EBP127"/>
    <mergeCell ref="EBQ115:EBQ127"/>
    <mergeCell ref="EBR115:EBR127"/>
    <mergeCell ref="EBS115:EBS127"/>
    <mergeCell ref="EBT115:EBT127"/>
    <mergeCell ref="EBU115:EBU127"/>
    <mergeCell ref="EBJ115:EBJ127"/>
    <mergeCell ref="EBK115:EBK127"/>
    <mergeCell ref="EBL115:EBL127"/>
    <mergeCell ref="EBM115:EBM127"/>
    <mergeCell ref="EBN115:EBN127"/>
    <mergeCell ref="EBO115:EBO127"/>
    <mergeCell ref="ECN115:ECN127"/>
    <mergeCell ref="ECO115:ECO127"/>
    <mergeCell ref="ECP115:ECP127"/>
    <mergeCell ref="ECQ115:ECQ127"/>
    <mergeCell ref="ECR115:ECR127"/>
    <mergeCell ref="ECS115:ECS127"/>
    <mergeCell ref="ECH115:ECH127"/>
    <mergeCell ref="ECI115:ECI127"/>
    <mergeCell ref="ECJ115:ECJ127"/>
    <mergeCell ref="ECK115:ECK127"/>
    <mergeCell ref="ECL115:ECL127"/>
    <mergeCell ref="ECM115:ECM127"/>
    <mergeCell ref="ECB115:ECB127"/>
    <mergeCell ref="ECC115:ECC127"/>
    <mergeCell ref="ECD115:ECD127"/>
    <mergeCell ref="ECE115:ECE127"/>
    <mergeCell ref="ECF115:ECF127"/>
    <mergeCell ref="ECG115:ECG127"/>
    <mergeCell ref="EDF115:EDF127"/>
    <mergeCell ref="EDG115:EDG127"/>
    <mergeCell ref="EDH115:EDH127"/>
    <mergeCell ref="EDI115:EDI127"/>
    <mergeCell ref="EDJ115:EDJ127"/>
    <mergeCell ref="EDK115:EDK127"/>
    <mergeCell ref="ECZ115:ECZ127"/>
    <mergeCell ref="EDA115:EDA127"/>
    <mergeCell ref="EDB115:EDB127"/>
    <mergeCell ref="EDC115:EDC127"/>
    <mergeCell ref="EDD115:EDD127"/>
    <mergeCell ref="EDE115:EDE127"/>
    <mergeCell ref="ECT115:ECT127"/>
    <mergeCell ref="ECU115:ECU127"/>
    <mergeCell ref="ECV115:ECV127"/>
    <mergeCell ref="ECW115:ECW127"/>
    <mergeCell ref="ECX115:ECX127"/>
    <mergeCell ref="ECY115:ECY127"/>
    <mergeCell ref="EDX115:EDX127"/>
    <mergeCell ref="EDY115:EDY127"/>
    <mergeCell ref="EDZ115:EDZ127"/>
    <mergeCell ref="EEA115:EEA127"/>
    <mergeCell ref="EEB115:EEB127"/>
    <mergeCell ref="EEC115:EEC127"/>
    <mergeCell ref="EDR115:EDR127"/>
    <mergeCell ref="EDS115:EDS127"/>
    <mergeCell ref="EDT115:EDT127"/>
    <mergeCell ref="EDU115:EDU127"/>
    <mergeCell ref="EDV115:EDV127"/>
    <mergeCell ref="EDW115:EDW127"/>
    <mergeCell ref="EDL115:EDL127"/>
    <mergeCell ref="EDM115:EDM127"/>
    <mergeCell ref="EDN115:EDN127"/>
    <mergeCell ref="EDO115:EDO127"/>
    <mergeCell ref="EDP115:EDP127"/>
    <mergeCell ref="EDQ115:EDQ127"/>
    <mergeCell ref="EEP115:EEP127"/>
    <mergeCell ref="EEQ115:EEQ127"/>
    <mergeCell ref="EER115:EER127"/>
    <mergeCell ref="EES115:EES127"/>
    <mergeCell ref="EET115:EET127"/>
    <mergeCell ref="EEU115:EEU127"/>
    <mergeCell ref="EEJ115:EEJ127"/>
    <mergeCell ref="EEK115:EEK127"/>
    <mergeCell ref="EEL115:EEL127"/>
    <mergeCell ref="EEM115:EEM127"/>
    <mergeCell ref="EEN115:EEN127"/>
    <mergeCell ref="EEO115:EEO127"/>
    <mergeCell ref="EED115:EED127"/>
    <mergeCell ref="EEE115:EEE127"/>
    <mergeCell ref="EEF115:EEF127"/>
    <mergeCell ref="EEG115:EEG127"/>
    <mergeCell ref="EEH115:EEH127"/>
    <mergeCell ref="EEI115:EEI127"/>
    <mergeCell ref="EFH115:EFH127"/>
    <mergeCell ref="EFI115:EFI127"/>
    <mergeCell ref="EFJ115:EFJ127"/>
    <mergeCell ref="EFK115:EFK127"/>
    <mergeCell ref="EFL115:EFL127"/>
    <mergeCell ref="EFM115:EFM127"/>
    <mergeCell ref="EFB115:EFB127"/>
    <mergeCell ref="EFC115:EFC127"/>
    <mergeCell ref="EFD115:EFD127"/>
    <mergeCell ref="EFE115:EFE127"/>
    <mergeCell ref="EFF115:EFF127"/>
    <mergeCell ref="EFG115:EFG127"/>
    <mergeCell ref="EEV115:EEV127"/>
    <mergeCell ref="EEW115:EEW127"/>
    <mergeCell ref="EEX115:EEX127"/>
    <mergeCell ref="EEY115:EEY127"/>
    <mergeCell ref="EEZ115:EEZ127"/>
    <mergeCell ref="EFA115:EFA127"/>
    <mergeCell ref="EFZ115:EFZ127"/>
    <mergeCell ref="EGA115:EGA127"/>
    <mergeCell ref="EGB115:EGB127"/>
    <mergeCell ref="EGC115:EGC127"/>
    <mergeCell ref="EGD115:EGD127"/>
    <mergeCell ref="EGE115:EGE127"/>
    <mergeCell ref="EFT115:EFT127"/>
    <mergeCell ref="EFU115:EFU127"/>
    <mergeCell ref="EFV115:EFV127"/>
    <mergeCell ref="EFW115:EFW127"/>
    <mergeCell ref="EFX115:EFX127"/>
    <mergeCell ref="EFY115:EFY127"/>
    <mergeCell ref="EFN115:EFN127"/>
    <mergeCell ref="EFO115:EFO127"/>
    <mergeCell ref="EFP115:EFP127"/>
    <mergeCell ref="EFQ115:EFQ127"/>
    <mergeCell ref="EFR115:EFR127"/>
    <mergeCell ref="EFS115:EFS127"/>
    <mergeCell ref="EGR115:EGR127"/>
    <mergeCell ref="EGS115:EGS127"/>
    <mergeCell ref="EGT115:EGT127"/>
    <mergeCell ref="EGU115:EGU127"/>
    <mergeCell ref="EGV115:EGV127"/>
    <mergeCell ref="EGW115:EGW127"/>
    <mergeCell ref="EGL115:EGL127"/>
    <mergeCell ref="EGM115:EGM127"/>
    <mergeCell ref="EGN115:EGN127"/>
    <mergeCell ref="EGO115:EGO127"/>
    <mergeCell ref="EGP115:EGP127"/>
    <mergeCell ref="EGQ115:EGQ127"/>
    <mergeCell ref="EGF115:EGF127"/>
    <mergeCell ref="EGG115:EGG127"/>
    <mergeCell ref="EGH115:EGH127"/>
    <mergeCell ref="EGI115:EGI127"/>
    <mergeCell ref="EGJ115:EGJ127"/>
    <mergeCell ref="EGK115:EGK127"/>
    <mergeCell ref="EHJ115:EHJ127"/>
    <mergeCell ref="EHK115:EHK127"/>
    <mergeCell ref="EHL115:EHL127"/>
    <mergeCell ref="EHM115:EHM127"/>
    <mergeCell ref="EHN115:EHN127"/>
    <mergeCell ref="EHO115:EHO127"/>
    <mergeCell ref="EHD115:EHD127"/>
    <mergeCell ref="EHE115:EHE127"/>
    <mergeCell ref="EHF115:EHF127"/>
    <mergeCell ref="EHG115:EHG127"/>
    <mergeCell ref="EHH115:EHH127"/>
    <mergeCell ref="EHI115:EHI127"/>
    <mergeCell ref="EGX115:EGX127"/>
    <mergeCell ref="EGY115:EGY127"/>
    <mergeCell ref="EGZ115:EGZ127"/>
    <mergeCell ref="EHA115:EHA127"/>
    <mergeCell ref="EHB115:EHB127"/>
    <mergeCell ref="EHC115:EHC127"/>
    <mergeCell ref="EIB115:EIB127"/>
    <mergeCell ref="EIC115:EIC127"/>
    <mergeCell ref="EID115:EID127"/>
    <mergeCell ref="EIE115:EIE127"/>
    <mergeCell ref="EIF115:EIF127"/>
    <mergeCell ref="EIG115:EIG127"/>
    <mergeCell ref="EHV115:EHV127"/>
    <mergeCell ref="EHW115:EHW127"/>
    <mergeCell ref="EHX115:EHX127"/>
    <mergeCell ref="EHY115:EHY127"/>
    <mergeCell ref="EHZ115:EHZ127"/>
    <mergeCell ref="EIA115:EIA127"/>
    <mergeCell ref="EHP115:EHP127"/>
    <mergeCell ref="EHQ115:EHQ127"/>
    <mergeCell ref="EHR115:EHR127"/>
    <mergeCell ref="EHS115:EHS127"/>
    <mergeCell ref="EHT115:EHT127"/>
    <mergeCell ref="EHU115:EHU127"/>
    <mergeCell ref="EIT115:EIT127"/>
    <mergeCell ref="EIU115:EIU127"/>
    <mergeCell ref="EIV115:EIV127"/>
    <mergeCell ref="EIW115:EIW127"/>
    <mergeCell ref="EIX115:EIX127"/>
    <mergeCell ref="EIY115:EIY127"/>
    <mergeCell ref="EIN115:EIN127"/>
    <mergeCell ref="EIO115:EIO127"/>
    <mergeCell ref="EIP115:EIP127"/>
    <mergeCell ref="EIQ115:EIQ127"/>
    <mergeCell ref="EIR115:EIR127"/>
    <mergeCell ref="EIS115:EIS127"/>
    <mergeCell ref="EIH115:EIH127"/>
    <mergeCell ref="EII115:EII127"/>
    <mergeCell ref="EIJ115:EIJ127"/>
    <mergeCell ref="EIK115:EIK127"/>
    <mergeCell ref="EIL115:EIL127"/>
    <mergeCell ref="EIM115:EIM127"/>
    <mergeCell ref="EJL115:EJL127"/>
    <mergeCell ref="EJM115:EJM127"/>
    <mergeCell ref="EJN115:EJN127"/>
    <mergeCell ref="EJO115:EJO127"/>
    <mergeCell ref="EJP115:EJP127"/>
    <mergeCell ref="EJQ115:EJQ127"/>
    <mergeCell ref="EJF115:EJF127"/>
    <mergeCell ref="EJG115:EJG127"/>
    <mergeCell ref="EJH115:EJH127"/>
    <mergeCell ref="EJI115:EJI127"/>
    <mergeCell ref="EJJ115:EJJ127"/>
    <mergeCell ref="EJK115:EJK127"/>
    <mergeCell ref="EIZ115:EIZ127"/>
    <mergeCell ref="EJA115:EJA127"/>
    <mergeCell ref="EJB115:EJB127"/>
    <mergeCell ref="EJC115:EJC127"/>
    <mergeCell ref="EJD115:EJD127"/>
    <mergeCell ref="EJE115:EJE127"/>
    <mergeCell ref="EKD115:EKD127"/>
    <mergeCell ref="EKE115:EKE127"/>
    <mergeCell ref="EKF115:EKF127"/>
    <mergeCell ref="EKG115:EKG127"/>
    <mergeCell ref="EKH115:EKH127"/>
    <mergeCell ref="EKI115:EKI127"/>
    <mergeCell ref="EJX115:EJX127"/>
    <mergeCell ref="EJY115:EJY127"/>
    <mergeCell ref="EJZ115:EJZ127"/>
    <mergeCell ref="EKA115:EKA127"/>
    <mergeCell ref="EKB115:EKB127"/>
    <mergeCell ref="EKC115:EKC127"/>
    <mergeCell ref="EJR115:EJR127"/>
    <mergeCell ref="EJS115:EJS127"/>
    <mergeCell ref="EJT115:EJT127"/>
    <mergeCell ref="EJU115:EJU127"/>
    <mergeCell ref="EJV115:EJV127"/>
    <mergeCell ref="EJW115:EJW127"/>
    <mergeCell ref="EKV115:EKV127"/>
    <mergeCell ref="EKW115:EKW127"/>
    <mergeCell ref="EKX115:EKX127"/>
    <mergeCell ref="EKY115:EKY127"/>
    <mergeCell ref="EKZ115:EKZ127"/>
    <mergeCell ref="ELA115:ELA127"/>
    <mergeCell ref="EKP115:EKP127"/>
    <mergeCell ref="EKQ115:EKQ127"/>
    <mergeCell ref="EKR115:EKR127"/>
    <mergeCell ref="EKS115:EKS127"/>
    <mergeCell ref="EKT115:EKT127"/>
    <mergeCell ref="EKU115:EKU127"/>
    <mergeCell ref="EKJ115:EKJ127"/>
    <mergeCell ref="EKK115:EKK127"/>
    <mergeCell ref="EKL115:EKL127"/>
    <mergeCell ref="EKM115:EKM127"/>
    <mergeCell ref="EKN115:EKN127"/>
    <mergeCell ref="EKO115:EKO127"/>
    <mergeCell ref="ELN115:ELN127"/>
    <mergeCell ref="ELO115:ELO127"/>
    <mergeCell ref="ELP115:ELP127"/>
    <mergeCell ref="ELQ115:ELQ127"/>
    <mergeCell ref="ELR115:ELR127"/>
    <mergeCell ref="ELS115:ELS127"/>
    <mergeCell ref="ELH115:ELH127"/>
    <mergeCell ref="ELI115:ELI127"/>
    <mergeCell ref="ELJ115:ELJ127"/>
    <mergeCell ref="ELK115:ELK127"/>
    <mergeCell ref="ELL115:ELL127"/>
    <mergeCell ref="ELM115:ELM127"/>
    <mergeCell ref="ELB115:ELB127"/>
    <mergeCell ref="ELC115:ELC127"/>
    <mergeCell ref="ELD115:ELD127"/>
    <mergeCell ref="ELE115:ELE127"/>
    <mergeCell ref="ELF115:ELF127"/>
    <mergeCell ref="ELG115:ELG127"/>
    <mergeCell ref="EMF115:EMF127"/>
    <mergeCell ref="EMG115:EMG127"/>
    <mergeCell ref="EMH115:EMH127"/>
    <mergeCell ref="EMI115:EMI127"/>
    <mergeCell ref="EMJ115:EMJ127"/>
    <mergeCell ref="EMK115:EMK127"/>
    <mergeCell ref="ELZ115:ELZ127"/>
    <mergeCell ref="EMA115:EMA127"/>
    <mergeCell ref="EMB115:EMB127"/>
    <mergeCell ref="EMC115:EMC127"/>
    <mergeCell ref="EMD115:EMD127"/>
    <mergeCell ref="EME115:EME127"/>
    <mergeCell ref="ELT115:ELT127"/>
    <mergeCell ref="ELU115:ELU127"/>
    <mergeCell ref="ELV115:ELV127"/>
    <mergeCell ref="ELW115:ELW127"/>
    <mergeCell ref="ELX115:ELX127"/>
    <mergeCell ref="ELY115:ELY127"/>
    <mergeCell ref="EMX115:EMX127"/>
    <mergeCell ref="EMY115:EMY127"/>
    <mergeCell ref="EMZ115:EMZ127"/>
    <mergeCell ref="ENA115:ENA127"/>
    <mergeCell ref="ENB115:ENB127"/>
    <mergeCell ref="ENC115:ENC127"/>
    <mergeCell ref="EMR115:EMR127"/>
    <mergeCell ref="EMS115:EMS127"/>
    <mergeCell ref="EMT115:EMT127"/>
    <mergeCell ref="EMU115:EMU127"/>
    <mergeCell ref="EMV115:EMV127"/>
    <mergeCell ref="EMW115:EMW127"/>
    <mergeCell ref="EML115:EML127"/>
    <mergeCell ref="EMM115:EMM127"/>
    <mergeCell ref="EMN115:EMN127"/>
    <mergeCell ref="EMO115:EMO127"/>
    <mergeCell ref="EMP115:EMP127"/>
    <mergeCell ref="EMQ115:EMQ127"/>
    <mergeCell ref="ENP115:ENP127"/>
    <mergeCell ref="ENQ115:ENQ127"/>
    <mergeCell ref="ENR115:ENR127"/>
    <mergeCell ref="ENS115:ENS127"/>
    <mergeCell ref="ENT115:ENT127"/>
    <mergeCell ref="ENU115:ENU127"/>
    <mergeCell ref="ENJ115:ENJ127"/>
    <mergeCell ref="ENK115:ENK127"/>
    <mergeCell ref="ENL115:ENL127"/>
    <mergeCell ref="ENM115:ENM127"/>
    <mergeCell ref="ENN115:ENN127"/>
    <mergeCell ref="ENO115:ENO127"/>
    <mergeCell ref="END115:END127"/>
    <mergeCell ref="ENE115:ENE127"/>
    <mergeCell ref="ENF115:ENF127"/>
    <mergeCell ref="ENG115:ENG127"/>
    <mergeCell ref="ENH115:ENH127"/>
    <mergeCell ref="ENI115:ENI127"/>
    <mergeCell ref="EOH115:EOH127"/>
    <mergeCell ref="EOI115:EOI127"/>
    <mergeCell ref="EOJ115:EOJ127"/>
    <mergeCell ref="EOK115:EOK127"/>
    <mergeCell ref="EOL115:EOL127"/>
    <mergeCell ref="EOM115:EOM127"/>
    <mergeCell ref="EOB115:EOB127"/>
    <mergeCell ref="EOC115:EOC127"/>
    <mergeCell ref="EOD115:EOD127"/>
    <mergeCell ref="EOE115:EOE127"/>
    <mergeCell ref="EOF115:EOF127"/>
    <mergeCell ref="EOG115:EOG127"/>
    <mergeCell ref="ENV115:ENV127"/>
    <mergeCell ref="ENW115:ENW127"/>
    <mergeCell ref="ENX115:ENX127"/>
    <mergeCell ref="ENY115:ENY127"/>
    <mergeCell ref="ENZ115:ENZ127"/>
    <mergeCell ref="EOA115:EOA127"/>
    <mergeCell ref="EOZ115:EOZ127"/>
    <mergeCell ref="EPA115:EPA127"/>
    <mergeCell ref="EPB115:EPB127"/>
    <mergeCell ref="EPC115:EPC127"/>
    <mergeCell ref="EPD115:EPD127"/>
    <mergeCell ref="EPE115:EPE127"/>
    <mergeCell ref="EOT115:EOT127"/>
    <mergeCell ref="EOU115:EOU127"/>
    <mergeCell ref="EOV115:EOV127"/>
    <mergeCell ref="EOW115:EOW127"/>
    <mergeCell ref="EOX115:EOX127"/>
    <mergeCell ref="EOY115:EOY127"/>
    <mergeCell ref="EON115:EON127"/>
    <mergeCell ref="EOO115:EOO127"/>
    <mergeCell ref="EOP115:EOP127"/>
    <mergeCell ref="EOQ115:EOQ127"/>
    <mergeCell ref="EOR115:EOR127"/>
    <mergeCell ref="EOS115:EOS127"/>
    <mergeCell ref="EPR115:EPR127"/>
    <mergeCell ref="EPS115:EPS127"/>
    <mergeCell ref="EPT115:EPT127"/>
    <mergeCell ref="EPU115:EPU127"/>
    <mergeCell ref="EPV115:EPV127"/>
    <mergeCell ref="EPW115:EPW127"/>
    <mergeCell ref="EPL115:EPL127"/>
    <mergeCell ref="EPM115:EPM127"/>
    <mergeCell ref="EPN115:EPN127"/>
    <mergeCell ref="EPO115:EPO127"/>
    <mergeCell ref="EPP115:EPP127"/>
    <mergeCell ref="EPQ115:EPQ127"/>
    <mergeCell ref="EPF115:EPF127"/>
    <mergeCell ref="EPG115:EPG127"/>
    <mergeCell ref="EPH115:EPH127"/>
    <mergeCell ref="EPI115:EPI127"/>
    <mergeCell ref="EPJ115:EPJ127"/>
    <mergeCell ref="EPK115:EPK127"/>
    <mergeCell ref="EQJ115:EQJ127"/>
    <mergeCell ref="EQK115:EQK127"/>
    <mergeCell ref="EQL115:EQL127"/>
    <mergeCell ref="EQM115:EQM127"/>
    <mergeCell ref="EQN115:EQN127"/>
    <mergeCell ref="EQO115:EQO127"/>
    <mergeCell ref="EQD115:EQD127"/>
    <mergeCell ref="EQE115:EQE127"/>
    <mergeCell ref="EQF115:EQF127"/>
    <mergeCell ref="EQG115:EQG127"/>
    <mergeCell ref="EQH115:EQH127"/>
    <mergeCell ref="EQI115:EQI127"/>
    <mergeCell ref="EPX115:EPX127"/>
    <mergeCell ref="EPY115:EPY127"/>
    <mergeCell ref="EPZ115:EPZ127"/>
    <mergeCell ref="EQA115:EQA127"/>
    <mergeCell ref="EQB115:EQB127"/>
    <mergeCell ref="EQC115:EQC127"/>
    <mergeCell ref="ERB115:ERB127"/>
    <mergeCell ref="ERC115:ERC127"/>
    <mergeCell ref="ERD115:ERD127"/>
    <mergeCell ref="ERE115:ERE127"/>
    <mergeCell ref="ERF115:ERF127"/>
    <mergeCell ref="ERG115:ERG127"/>
    <mergeCell ref="EQV115:EQV127"/>
    <mergeCell ref="EQW115:EQW127"/>
    <mergeCell ref="EQX115:EQX127"/>
    <mergeCell ref="EQY115:EQY127"/>
    <mergeCell ref="EQZ115:EQZ127"/>
    <mergeCell ref="ERA115:ERA127"/>
    <mergeCell ref="EQP115:EQP127"/>
    <mergeCell ref="EQQ115:EQQ127"/>
    <mergeCell ref="EQR115:EQR127"/>
    <mergeCell ref="EQS115:EQS127"/>
    <mergeCell ref="EQT115:EQT127"/>
    <mergeCell ref="EQU115:EQU127"/>
    <mergeCell ref="ERT115:ERT127"/>
    <mergeCell ref="ERU115:ERU127"/>
    <mergeCell ref="ERV115:ERV127"/>
    <mergeCell ref="ERW115:ERW127"/>
    <mergeCell ref="ERX115:ERX127"/>
    <mergeCell ref="ERY115:ERY127"/>
    <mergeCell ref="ERN115:ERN127"/>
    <mergeCell ref="ERO115:ERO127"/>
    <mergeCell ref="ERP115:ERP127"/>
    <mergeCell ref="ERQ115:ERQ127"/>
    <mergeCell ref="ERR115:ERR127"/>
    <mergeCell ref="ERS115:ERS127"/>
    <mergeCell ref="ERH115:ERH127"/>
    <mergeCell ref="ERI115:ERI127"/>
    <mergeCell ref="ERJ115:ERJ127"/>
    <mergeCell ref="ERK115:ERK127"/>
    <mergeCell ref="ERL115:ERL127"/>
    <mergeCell ref="ERM115:ERM127"/>
    <mergeCell ref="ESL115:ESL127"/>
    <mergeCell ref="ESM115:ESM127"/>
    <mergeCell ref="ESN115:ESN127"/>
    <mergeCell ref="ESO115:ESO127"/>
    <mergeCell ref="ESP115:ESP127"/>
    <mergeCell ref="ESQ115:ESQ127"/>
    <mergeCell ref="ESF115:ESF127"/>
    <mergeCell ref="ESG115:ESG127"/>
    <mergeCell ref="ESH115:ESH127"/>
    <mergeCell ref="ESI115:ESI127"/>
    <mergeCell ref="ESJ115:ESJ127"/>
    <mergeCell ref="ESK115:ESK127"/>
    <mergeCell ref="ERZ115:ERZ127"/>
    <mergeCell ref="ESA115:ESA127"/>
    <mergeCell ref="ESB115:ESB127"/>
    <mergeCell ref="ESC115:ESC127"/>
    <mergeCell ref="ESD115:ESD127"/>
    <mergeCell ref="ESE115:ESE127"/>
    <mergeCell ref="ETD115:ETD127"/>
    <mergeCell ref="ETE115:ETE127"/>
    <mergeCell ref="ETF115:ETF127"/>
    <mergeCell ref="ETG115:ETG127"/>
    <mergeCell ref="ETH115:ETH127"/>
    <mergeCell ref="ETI115:ETI127"/>
    <mergeCell ref="ESX115:ESX127"/>
    <mergeCell ref="ESY115:ESY127"/>
    <mergeCell ref="ESZ115:ESZ127"/>
    <mergeCell ref="ETA115:ETA127"/>
    <mergeCell ref="ETB115:ETB127"/>
    <mergeCell ref="ETC115:ETC127"/>
    <mergeCell ref="ESR115:ESR127"/>
    <mergeCell ref="ESS115:ESS127"/>
    <mergeCell ref="EST115:EST127"/>
    <mergeCell ref="ESU115:ESU127"/>
    <mergeCell ref="ESV115:ESV127"/>
    <mergeCell ref="ESW115:ESW127"/>
    <mergeCell ref="ETV115:ETV127"/>
    <mergeCell ref="ETW115:ETW127"/>
    <mergeCell ref="ETX115:ETX127"/>
    <mergeCell ref="ETY115:ETY127"/>
    <mergeCell ref="ETZ115:ETZ127"/>
    <mergeCell ref="EUA115:EUA127"/>
    <mergeCell ref="ETP115:ETP127"/>
    <mergeCell ref="ETQ115:ETQ127"/>
    <mergeCell ref="ETR115:ETR127"/>
    <mergeCell ref="ETS115:ETS127"/>
    <mergeCell ref="ETT115:ETT127"/>
    <mergeCell ref="ETU115:ETU127"/>
    <mergeCell ref="ETJ115:ETJ127"/>
    <mergeCell ref="ETK115:ETK127"/>
    <mergeCell ref="ETL115:ETL127"/>
    <mergeCell ref="ETM115:ETM127"/>
    <mergeCell ref="ETN115:ETN127"/>
    <mergeCell ref="ETO115:ETO127"/>
    <mergeCell ref="EUN115:EUN127"/>
    <mergeCell ref="EUO115:EUO127"/>
    <mergeCell ref="EUP115:EUP127"/>
    <mergeCell ref="EUQ115:EUQ127"/>
    <mergeCell ref="EUR115:EUR127"/>
    <mergeCell ref="EUS115:EUS127"/>
    <mergeCell ref="EUH115:EUH127"/>
    <mergeCell ref="EUI115:EUI127"/>
    <mergeCell ref="EUJ115:EUJ127"/>
    <mergeCell ref="EUK115:EUK127"/>
    <mergeCell ref="EUL115:EUL127"/>
    <mergeCell ref="EUM115:EUM127"/>
    <mergeCell ref="EUB115:EUB127"/>
    <mergeCell ref="EUC115:EUC127"/>
    <mergeCell ref="EUD115:EUD127"/>
    <mergeCell ref="EUE115:EUE127"/>
    <mergeCell ref="EUF115:EUF127"/>
    <mergeCell ref="EUG115:EUG127"/>
    <mergeCell ref="EVF115:EVF127"/>
    <mergeCell ref="EVG115:EVG127"/>
    <mergeCell ref="EVH115:EVH127"/>
    <mergeCell ref="EVI115:EVI127"/>
    <mergeCell ref="EVJ115:EVJ127"/>
    <mergeCell ref="EVK115:EVK127"/>
    <mergeCell ref="EUZ115:EUZ127"/>
    <mergeCell ref="EVA115:EVA127"/>
    <mergeCell ref="EVB115:EVB127"/>
    <mergeCell ref="EVC115:EVC127"/>
    <mergeCell ref="EVD115:EVD127"/>
    <mergeCell ref="EVE115:EVE127"/>
    <mergeCell ref="EUT115:EUT127"/>
    <mergeCell ref="EUU115:EUU127"/>
    <mergeCell ref="EUV115:EUV127"/>
    <mergeCell ref="EUW115:EUW127"/>
    <mergeCell ref="EUX115:EUX127"/>
    <mergeCell ref="EUY115:EUY127"/>
    <mergeCell ref="EVX115:EVX127"/>
    <mergeCell ref="EVY115:EVY127"/>
    <mergeCell ref="EVZ115:EVZ127"/>
    <mergeCell ref="EWA115:EWA127"/>
    <mergeCell ref="EWB115:EWB127"/>
    <mergeCell ref="EWC115:EWC127"/>
    <mergeCell ref="EVR115:EVR127"/>
    <mergeCell ref="EVS115:EVS127"/>
    <mergeCell ref="EVT115:EVT127"/>
    <mergeCell ref="EVU115:EVU127"/>
    <mergeCell ref="EVV115:EVV127"/>
    <mergeCell ref="EVW115:EVW127"/>
    <mergeCell ref="EVL115:EVL127"/>
    <mergeCell ref="EVM115:EVM127"/>
    <mergeCell ref="EVN115:EVN127"/>
    <mergeCell ref="EVO115:EVO127"/>
    <mergeCell ref="EVP115:EVP127"/>
    <mergeCell ref="EVQ115:EVQ127"/>
    <mergeCell ref="EWP115:EWP127"/>
    <mergeCell ref="EWQ115:EWQ127"/>
    <mergeCell ref="EWR115:EWR127"/>
    <mergeCell ref="EWS115:EWS127"/>
    <mergeCell ref="EWT115:EWT127"/>
    <mergeCell ref="EWU115:EWU127"/>
    <mergeCell ref="EWJ115:EWJ127"/>
    <mergeCell ref="EWK115:EWK127"/>
    <mergeCell ref="EWL115:EWL127"/>
    <mergeCell ref="EWM115:EWM127"/>
    <mergeCell ref="EWN115:EWN127"/>
    <mergeCell ref="EWO115:EWO127"/>
    <mergeCell ref="EWD115:EWD127"/>
    <mergeCell ref="EWE115:EWE127"/>
    <mergeCell ref="EWF115:EWF127"/>
    <mergeCell ref="EWG115:EWG127"/>
    <mergeCell ref="EWH115:EWH127"/>
    <mergeCell ref="EWI115:EWI127"/>
    <mergeCell ref="EXH115:EXH127"/>
    <mergeCell ref="EXI115:EXI127"/>
    <mergeCell ref="EXJ115:EXJ127"/>
    <mergeCell ref="EXK115:EXK127"/>
    <mergeCell ref="EXL115:EXL127"/>
    <mergeCell ref="EXM115:EXM127"/>
    <mergeCell ref="EXB115:EXB127"/>
    <mergeCell ref="EXC115:EXC127"/>
    <mergeCell ref="EXD115:EXD127"/>
    <mergeCell ref="EXE115:EXE127"/>
    <mergeCell ref="EXF115:EXF127"/>
    <mergeCell ref="EXG115:EXG127"/>
    <mergeCell ref="EWV115:EWV127"/>
    <mergeCell ref="EWW115:EWW127"/>
    <mergeCell ref="EWX115:EWX127"/>
    <mergeCell ref="EWY115:EWY127"/>
    <mergeCell ref="EWZ115:EWZ127"/>
    <mergeCell ref="EXA115:EXA127"/>
    <mergeCell ref="EXZ115:EXZ127"/>
    <mergeCell ref="EYA115:EYA127"/>
    <mergeCell ref="EYB115:EYB127"/>
    <mergeCell ref="EYC115:EYC127"/>
    <mergeCell ref="EYD115:EYD127"/>
    <mergeCell ref="EYE115:EYE127"/>
    <mergeCell ref="EXT115:EXT127"/>
    <mergeCell ref="EXU115:EXU127"/>
    <mergeCell ref="EXV115:EXV127"/>
    <mergeCell ref="EXW115:EXW127"/>
    <mergeCell ref="EXX115:EXX127"/>
    <mergeCell ref="EXY115:EXY127"/>
    <mergeCell ref="EXN115:EXN127"/>
    <mergeCell ref="EXO115:EXO127"/>
    <mergeCell ref="EXP115:EXP127"/>
    <mergeCell ref="EXQ115:EXQ127"/>
    <mergeCell ref="EXR115:EXR127"/>
    <mergeCell ref="EXS115:EXS127"/>
    <mergeCell ref="EYR115:EYR127"/>
    <mergeCell ref="EYS115:EYS127"/>
    <mergeCell ref="EYT115:EYT127"/>
    <mergeCell ref="EYU115:EYU127"/>
    <mergeCell ref="EYV115:EYV127"/>
    <mergeCell ref="EYW115:EYW127"/>
    <mergeCell ref="EYL115:EYL127"/>
    <mergeCell ref="EYM115:EYM127"/>
    <mergeCell ref="EYN115:EYN127"/>
    <mergeCell ref="EYO115:EYO127"/>
    <mergeCell ref="EYP115:EYP127"/>
    <mergeCell ref="EYQ115:EYQ127"/>
    <mergeCell ref="EYF115:EYF127"/>
    <mergeCell ref="EYG115:EYG127"/>
    <mergeCell ref="EYH115:EYH127"/>
    <mergeCell ref="EYI115:EYI127"/>
    <mergeCell ref="EYJ115:EYJ127"/>
    <mergeCell ref="EYK115:EYK127"/>
    <mergeCell ref="EZJ115:EZJ127"/>
    <mergeCell ref="EZK115:EZK127"/>
    <mergeCell ref="EZL115:EZL127"/>
    <mergeCell ref="EZM115:EZM127"/>
    <mergeCell ref="EZN115:EZN127"/>
    <mergeCell ref="EZO115:EZO127"/>
    <mergeCell ref="EZD115:EZD127"/>
    <mergeCell ref="EZE115:EZE127"/>
    <mergeCell ref="EZF115:EZF127"/>
    <mergeCell ref="EZG115:EZG127"/>
    <mergeCell ref="EZH115:EZH127"/>
    <mergeCell ref="EZI115:EZI127"/>
    <mergeCell ref="EYX115:EYX127"/>
    <mergeCell ref="EYY115:EYY127"/>
    <mergeCell ref="EYZ115:EYZ127"/>
    <mergeCell ref="EZA115:EZA127"/>
    <mergeCell ref="EZB115:EZB127"/>
    <mergeCell ref="EZC115:EZC127"/>
    <mergeCell ref="FAB115:FAB127"/>
    <mergeCell ref="FAC115:FAC127"/>
    <mergeCell ref="FAD115:FAD127"/>
    <mergeCell ref="FAE115:FAE127"/>
    <mergeCell ref="FAF115:FAF127"/>
    <mergeCell ref="FAG115:FAG127"/>
    <mergeCell ref="EZV115:EZV127"/>
    <mergeCell ref="EZW115:EZW127"/>
    <mergeCell ref="EZX115:EZX127"/>
    <mergeCell ref="EZY115:EZY127"/>
    <mergeCell ref="EZZ115:EZZ127"/>
    <mergeCell ref="FAA115:FAA127"/>
    <mergeCell ref="EZP115:EZP127"/>
    <mergeCell ref="EZQ115:EZQ127"/>
    <mergeCell ref="EZR115:EZR127"/>
    <mergeCell ref="EZS115:EZS127"/>
    <mergeCell ref="EZT115:EZT127"/>
    <mergeCell ref="EZU115:EZU127"/>
    <mergeCell ref="FAT115:FAT127"/>
    <mergeCell ref="FAU115:FAU127"/>
    <mergeCell ref="FAV115:FAV127"/>
    <mergeCell ref="FAW115:FAW127"/>
    <mergeCell ref="FAX115:FAX127"/>
    <mergeCell ref="FAY115:FAY127"/>
    <mergeCell ref="FAN115:FAN127"/>
    <mergeCell ref="FAO115:FAO127"/>
    <mergeCell ref="FAP115:FAP127"/>
    <mergeCell ref="FAQ115:FAQ127"/>
    <mergeCell ref="FAR115:FAR127"/>
    <mergeCell ref="FAS115:FAS127"/>
    <mergeCell ref="FAH115:FAH127"/>
    <mergeCell ref="FAI115:FAI127"/>
    <mergeCell ref="FAJ115:FAJ127"/>
    <mergeCell ref="FAK115:FAK127"/>
    <mergeCell ref="FAL115:FAL127"/>
    <mergeCell ref="FAM115:FAM127"/>
    <mergeCell ref="FBL115:FBL127"/>
    <mergeCell ref="FBM115:FBM127"/>
    <mergeCell ref="FBN115:FBN127"/>
    <mergeCell ref="FBO115:FBO127"/>
    <mergeCell ref="FBP115:FBP127"/>
    <mergeCell ref="FBQ115:FBQ127"/>
    <mergeCell ref="FBF115:FBF127"/>
    <mergeCell ref="FBG115:FBG127"/>
    <mergeCell ref="FBH115:FBH127"/>
    <mergeCell ref="FBI115:FBI127"/>
    <mergeCell ref="FBJ115:FBJ127"/>
    <mergeCell ref="FBK115:FBK127"/>
    <mergeCell ref="FAZ115:FAZ127"/>
    <mergeCell ref="FBA115:FBA127"/>
    <mergeCell ref="FBB115:FBB127"/>
    <mergeCell ref="FBC115:FBC127"/>
    <mergeCell ref="FBD115:FBD127"/>
    <mergeCell ref="FBE115:FBE127"/>
    <mergeCell ref="FCD115:FCD127"/>
    <mergeCell ref="FCE115:FCE127"/>
    <mergeCell ref="FCF115:FCF127"/>
    <mergeCell ref="FCG115:FCG127"/>
    <mergeCell ref="FCH115:FCH127"/>
    <mergeCell ref="FCI115:FCI127"/>
    <mergeCell ref="FBX115:FBX127"/>
    <mergeCell ref="FBY115:FBY127"/>
    <mergeCell ref="FBZ115:FBZ127"/>
    <mergeCell ref="FCA115:FCA127"/>
    <mergeCell ref="FCB115:FCB127"/>
    <mergeCell ref="FCC115:FCC127"/>
    <mergeCell ref="FBR115:FBR127"/>
    <mergeCell ref="FBS115:FBS127"/>
    <mergeCell ref="FBT115:FBT127"/>
    <mergeCell ref="FBU115:FBU127"/>
    <mergeCell ref="FBV115:FBV127"/>
    <mergeCell ref="FBW115:FBW127"/>
    <mergeCell ref="FCV115:FCV127"/>
    <mergeCell ref="FCW115:FCW127"/>
    <mergeCell ref="FCX115:FCX127"/>
    <mergeCell ref="FCY115:FCY127"/>
    <mergeCell ref="FCZ115:FCZ127"/>
    <mergeCell ref="FDA115:FDA127"/>
    <mergeCell ref="FCP115:FCP127"/>
    <mergeCell ref="FCQ115:FCQ127"/>
    <mergeCell ref="FCR115:FCR127"/>
    <mergeCell ref="FCS115:FCS127"/>
    <mergeCell ref="FCT115:FCT127"/>
    <mergeCell ref="FCU115:FCU127"/>
    <mergeCell ref="FCJ115:FCJ127"/>
    <mergeCell ref="FCK115:FCK127"/>
    <mergeCell ref="FCL115:FCL127"/>
    <mergeCell ref="FCM115:FCM127"/>
    <mergeCell ref="FCN115:FCN127"/>
    <mergeCell ref="FCO115:FCO127"/>
    <mergeCell ref="FDN115:FDN127"/>
    <mergeCell ref="FDO115:FDO127"/>
    <mergeCell ref="FDP115:FDP127"/>
    <mergeCell ref="FDQ115:FDQ127"/>
    <mergeCell ref="FDR115:FDR127"/>
    <mergeCell ref="FDS115:FDS127"/>
    <mergeCell ref="FDH115:FDH127"/>
    <mergeCell ref="FDI115:FDI127"/>
    <mergeCell ref="FDJ115:FDJ127"/>
    <mergeCell ref="FDK115:FDK127"/>
    <mergeCell ref="FDL115:FDL127"/>
    <mergeCell ref="FDM115:FDM127"/>
    <mergeCell ref="FDB115:FDB127"/>
    <mergeCell ref="FDC115:FDC127"/>
    <mergeCell ref="FDD115:FDD127"/>
    <mergeCell ref="FDE115:FDE127"/>
    <mergeCell ref="FDF115:FDF127"/>
    <mergeCell ref="FDG115:FDG127"/>
    <mergeCell ref="FEF115:FEF127"/>
    <mergeCell ref="FEG115:FEG127"/>
    <mergeCell ref="FEH115:FEH127"/>
    <mergeCell ref="FEI115:FEI127"/>
    <mergeCell ref="FEJ115:FEJ127"/>
    <mergeCell ref="FEK115:FEK127"/>
    <mergeCell ref="FDZ115:FDZ127"/>
    <mergeCell ref="FEA115:FEA127"/>
    <mergeCell ref="FEB115:FEB127"/>
    <mergeCell ref="FEC115:FEC127"/>
    <mergeCell ref="FED115:FED127"/>
    <mergeCell ref="FEE115:FEE127"/>
    <mergeCell ref="FDT115:FDT127"/>
    <mergeCell ref="FDU115:FDU127"/>
    <mergeCell ref="FDV115:FDV127"/>
    <mergeCell ref="FDW115:FDW127"/>
    <mergeCell ref="FDX115:FDX127"/>
    <mergeCell ref="FDY115:FDY127"/>
    <mergeCell ref="FEX115:FEX127"/>
    <mergeCell ref="FEY115:FEY127"/>
    <mergeCell ref="FEZ115:FEZ127"/>
    <mergeCell ref="FFA115:FFA127"/>
    <mergeCell ref="FFB115:FFB127"/>
    <mergeCell ref="FFC115:FFC127"/>
    <mergeCell ref="FER115:FER127"/>
    <mergeCell ref="FES115:FES127"/>
    <mergeCell ref="FET115:FET127"/>
    <mergeCell ref="FEU115:FEU127"/>
    <mergeCell ref="FEV115:FEV127"/>
    <mergeCell ref="FEW115:FEW127"/>
    <mergeCell ref="FEL115:FEL127"/>
    <mergeCell ref="FEM115:FEM127"/>
    <mergeCell ref="FEN115:FEN127"/>
    <mergeCell ref="FEO115:FEO127"/>
    <mergeCell ref="FEP115:FEP127"/>
    <mergeCell ref="FEQ115:FEQ127"/>
    <mergeCell ref="FFP115:FFP127"/>
    <mergeCell ref="FFQ115:FFQ127"/>
    <mergeCell ref="FFR115:FFR127"/>
    <mergeCell ref="FFS115:FFS127"/>
    <mergeCell ref="FFT115:FFT127"/>
    <mergeCell ref="FFU115:FFU127"/>
    <mergeCell ref="FFJ115:FFJ127"/>
    <mergeCell ref="FFK115:FFK127"/>
    <mergeCell ref="FFL115:FFL127"/>
    <mergeCell ref="FFM115:FFM127"/>
    <mergeCell ref="FFN115:FFN127"/>
    <mergeCell ref="FFO115:FFO127"/>
    <mergeCell ref="FFD115:FFD127"/>
    <mergeCell ref="FFE115:FFE127"/>
    <mergeCell ref="FFF115:FFF127"/>
    <mergeCell ref="FFG115:FFG127"/>
    <mergeCell ref="FFH115:FFH127"/>
    <mergeCell ref="FFI115:FFI127"/>
    <mergeCell ref="FGH115:FGH127"/>
    <mergeCell ref="FGI115:FGI127"/>
    <mergeCell ref="FGJ115:FGJ127"/>
    <mergeCell ref="FGK115:FGK127"/>
    <mergeCell ref="FGL115:FGL127"/>
    <mergeCell ref="FGM115:FGM127"/>
    <mergeCell ref="FGB115:FGB127"/>
    <mergeCell ref="FGC115:FGC127"/>
    <mergeCell ref="FGD115:FGD127"/>
    <mergeCell ref="FGE115:FGE127"/>
    <mergeCell ref="FGF115:FGF127"/>
    <mergeCell ref="FGG115:FGG127"/>
    <mergeCell ref="FFV115:FFV127"/>
    <mergeCell ref="FFW115:FFW127"/>
    <mergeCell ref="FFX115:FFX127"/>
    <mergeCell ref="FFY115:FFY127"/>
    <mergeCell ref="FFZ115:FFZ127"/>
    <mergeCell ref="FGA115:FGA127"/>
    <mergeCell ref="FGZ115:FGZ127"/>
    <mergeCell ref="FHA115:FHA127"/>
    <mergeCell ref="FHB115:FHB127"/>
    <mergeCell ref="FHC115:FHC127"/>
    <mergeCell ref="FHD115:FHD127"/>
    <mergeCell ref="FHE115:FHE127"/>
    <mergeCell ref="FGT115:FGT127"/>
    <mergeCell ref="FGU115:FGU127"/>
    <mergeCell ref="FGV115:FGV127"/>
    <mergeCell ref="FGW115:FGW127"/>
    <mergeCell ref="FGX115:FGX127"/>
    <mergeCell ref="FGY115:FGY127"/>
    <mergeCell ref="FGN115:FGN127"/>
    <mergeCell ref="FGO115:FGO127"/>
    <mergeCell ref="FGP115:FGP127"/>
    <mergeCell ref="FGQ115:FGQ127"/>
    <mergeCell ref="FGR115:FGR127"/>
    <mergeCell ref="FGS115:FGS127"/>
    <mergeCell ref="FHR115:FHR127"/>
    <mergeCell ref="FHS115:FHS127"/>
    <mergeCell ref="FHT115:FHT127"/>
    <mergeCell ref="FHU115:FHU127"/>
    <mergeCell ref="FHV115:FHV127"/>
    <mergeCell ref="FHW115:FHW127"/>
    <mergeCell ref="FHL115:FHL127"/>
    <mergeCell ref="FHM115:FHM127"/>
    <mergeCell ref="FHN115:FHN127"/>
    <mergeCell ref="FHO115:FHO127"/>
    <mergeCell ref="FHP115:FHP127"/>
    <mergeCell ref="FHQ115:FHQ127"/>
    <mergeCell ref="FHF115:FHF127"/>
    <mergeCell ref="FHG115:FHG127"/>
    <mergeCell ref="FHH115:FHH127"/>
    <mergeCell ref="FHI115:FHI127"/>
    <mergeCell ref="FHJ115:FHJ127"/>
    <mergeCell ref="FHK115:FHK127"/>
    <mergeCell ref="FIJ115:FIJ127"/>
    <mergeCell ref="FIK115:FIK127"/>
    <mergeCell ref="FIL115:FIL127"/>
    <mergeCell ref="FIM115:FIM127"/>
    <mergeCell ref="FIN115:FIN127"/>
    <mergeCell ref="FIO115:FIO127"/>
    <mergeCell ref="FID115:FID127"/>
    <mergeCell ref="FIE115:FIE127"/>
    <mergeCell ref="FIF115:FIF127"/>
    <mergeCell ref="FIG115:FIG127"/>
    <mergeCell ref="FIH115:FIH127"/>
    <mergeCell ref="FII115:FII127"/>
    <mergeCell ref="FHX115:FHX127"/>
    <mergeCell ref="FHY115:FHY127"/>
    <mergeCell ref="FHZ115:FHZ127"/>
    <mergeCell ref="FIA115:FIA127"/>
    <mergeCell ref="FIB115:FIB127"/>
    <mergeCell ref="FIC115:FIC127"/>
    <mergeCell ref="FJB115:FJB127"/>
    <mergeCell ref="FJC115:FJC127"/>
    <mergeCell ref="FJD115:FJD127"/>
    <mergeCell ref="FJE115:FJE127"/>
    <mergeCell ref="FJF115:FJF127"/>
    <mergeCell ref="FJG115:FJG127"/>
    <mergeCell ref="FIV115:FIV127"/>
    <mergeCell ref="FIW115:FIW127"/>
    <mergeCell ref="FIX115:FIX127"/>
    <mergeCell ref="FIY115:FIY127"/>
    <mergeCell ref="FIZ115:FIZ127"/>
    <mergeCell ref="FJA115:FJA127"/>
    <mergeCell ref="FIP115:FIP127"/>
    <mergeCell ref="FIQ115:FIQ127"/>
    <mergeCell ref="FIR115:FIR127"/>
    <mergeCell ref="FIS115:FIS127"/>
    <mergeCell ref="FIT115:FIT127"/>
    <mergeCell ref="FIU115:FIU127"/>
    <mergeCell ref="FJT115:FJT127"/>
    <mergeCell ref="FJU115:FJU127"/>
    <mergeCell ref="FJV115:FJV127"/>
    <mergeCell ref="FJW115:FJW127"/>
    <mergeCell ref="FJX115:FJX127"/>
    <mergeCell ref="FJY115:FJY127"/>
    <mergeCell ref="FJN115:FJN127"/>
    <mergeCell ref="FJO115:FJO127"/>
    <mergeCell ref="FJP115:FJP127"/>
    <mergeCell ref="FJQ115:FJQ127"/>
    <mergeCell ref="FJR115:FJR127"/>
    <mergeCell ref="FJS115:FJS127"/>
    <mergeCell ref="FJH115:FJH127"/>
    <mergeCell ref="FJI115:FJI127"/>
    <mergeCell ref="FJJ115:FJJ127"/>
    <mergeCell ref="FJK115:FJK127"/>
    <mergeCell ref="FJL115:FJL127"/>
    <mergeCell ref="FJM115:FJM127"/>
    <mergeCell ref="FKL115:FKL127"/>
    <mergeCell ref="FKM115:FKM127"/>
    <mergeCell ref="FKN115:FKN127"/>
    <mergeCell ref="FKO115:FKO127"/>
    <mergeCell ref="FKP115:FKP127"/>
    <mergeCell ref="FKQ115:FKQ127"/>
    <mergeCell ref="FKF115:FKF127"/>
    <mergeCell ref="FKG115:FKG127"/>
    <mergeCell ref="FKH115:FKH127"/>
    <mergeCell ref="FKI115:FKI127"/>
    <mergeCell ref="FKJ115:FKJ127"/>
    <mergeCell ref="FKK115:FKK127"/>
    <mergeCell ref="FJZ115:FJZ127"/>
    <mergeCell ref="FKA115:FKA127"/>
    <mergeCell ref="FKB115:FKB127"/>
    <mergeCell ref="FKC115:FKC127"/>
    <mergeCell ref="FKD115:FKD127"/>
    <mergeCell ref="FKE115:FKE127"/>
    <mergeCell ref="FLD115:FLD127"/>
    <mergeCell ref="FLE115:FLE127"/>
    <mergeCell ref="FLF115:FLF127"/>
    <mergeCell ref="FLG115:FLG127"/>
    <mergeCell ref="FLH115:FLH127"/>
    <mergeCell ref="FLI115:FLI127"/>
    <mergeCell ref="FKX115:FKX127"/>
    <mergeCell ref="FKY115:FKY127"/>
    <mergeCell ref="FKZ115:FKZ127"/>
    <mergeCell ref="FLA115:FLA127"/>
    <mergeCell ref="FLB115:FLB127"/>
    <mergeCell ref="FLC115:FLC127"/>
    <mergeCell ref="FKR115:FKR127"/>
    <mergeCell ref="FKS115:FKS127"/>
    <mergeCell ref="FKT115:FKT127"/>
    <mergeCell ref="FKU115:FKU127"/>
    <mergeCell ref="FKV115:FKV127"/>
    <mergeCell ref="FKW115:FKW127"/>
    <mergeCell ref="FLV115:FLV127"/>
    <mergeCell ref="FLW115:FLW127"/>
    <mergeCell ref="FLX115:FLX127"/>
    <mergeCell ref="FLY115:FLY127"/>
    <mergeCell ref="FLZ115:FLZ127"/>
    <mergeCell ref="FMA115:FMA127"/>
    <mergeCell ref="FLP115:FLP127"/>
    <mergeCell ref="FLQ115:FLQ127"/>
    <mergeCell ref="FLR115:FLR127"/>
    <mergeCell ref="FLS115:FLS127"/>
    <mergeCell ref="FLT115:FLT127"/>
    <mergeCell ref="FLU115:FLU127"/>
    <mergeCell ref="FLJ115:FLJ127"/>
    <mergeCell ref="FLK115:FLK127"/>
    <mergeCell ref="FLL115:FLL127"/>
    <mergeCell ref="FLM115:FLM127"/>
    <mergeCell ref="FLN115:FLN127"/>
    <mergeCell ref="FLO115:FLO127"/>
    <mergeCell ref="FMN115:FMN127"/>
    <mergeCell ref="FMO115:FMO127"/>
    <mergeCell ref="FMP115:FMP127"/>
    <mergeCell ref="FMQ115:FMQ127"/>
    <mergeCell ref="FMR115:FMR127"/>
    <mergeCell ref="FMS115:FMS127"/>
    <mergeCell ref="FMH115:FMH127"/>
    <mergeCell ref="FMI115:FMI127"/>
    <mergeCell ref="FMJ115:FMJ127"/>
    <mergeCell ref="FMK115:FMK127"/>
    <mergeCell ref="FML115:FML127"/>
    <mergeCell ref="FMM115:FMM127"/>
    <mergeCell ref="FMB115:FMB127"/>
    <mergeCell ref="FMC115:FMC127"/>
    <mergeCell ref="FMD115:FMD127"/>
    <mergeCell ref="FME115:FME127"/>
    <mergeCell ref="FMF115:FMF127"/>
    <mergeCell ref="FMG115:FMG127"/>
    <mergeCell ref="FNF115:FNF127"/>
    <mergeCell ref="FNG115:FNG127"/>
    <mergeCell ref="FNH115:FNH127"/>
    <mergeCell ref="FNI115:FNI127"/>
    <mergeCell ref="FNJ115:FNJ127"/>
    <mergeCell ref="FNK115:FNK127"/>
    <mergeCell ref="FMZ115:FMZ127"/>
    <mergeCell ref="FNA115:FNA127"/>
    <mergeCell ref="FNB115:FNB127"/>
    <mergeCell ref="FNC115:FNC127"/>
    <mergeCell ref="FND115:FND127"/>
    <mergeCell ref="FNE115:FNE127"/>
    <mergeCell ref="FMT115:FMT127"/>
    <mergeCell ref="FMU115:FMU127"/>
    <mergeCell ref="FMV115:FMV127"/>
    <mergeCell ref="FMW115:FMW127"/>
    <mergeCell ref="FMX115:FMX127"/>
    <mergeCell ref="FMY115:FMY127"/>
    <mergeCell ref="FNY115:FNY127"/>
    <mergeCell ref="FNZ115:FNZ127"/>
    <mergeCell ref="FOA115:FOA127"/>
    <mergeCell ref="FOB115:FOB127"/>
    <mergeCell ref="FOC115:FOC127"/>
    <mergeCell ref="FNR115:FNR127"/>
    <mergeCell ref="FNS115:FNS127"/>
    <mergeCell ref="FNT115:FNT127"/>
    <mergeCell ref="FNU115:FNU127"/>
    <mergeCell ref="FNV115:FNV127"/>
    <mergeCell ref="FNW115:FNW127"/>
    <mergeCell ref="FNL115:FNL127"/>
    <mergeCell ref="FNM115:FNM127"/>
    <mergeCell ref="FNN115:FNN127"/>
    <mergeCell ref="FNO115:FNO127"/>
    <mergeCell ref="FNP115:FNP127"/>
    <mergeCell ref="FNQ115:FNQ127"/>
    <mergeCell ref="FPB115:FPB127"/>
    <mergeCell ref="A127:A138"/>
    <mergeCell ref="B127:B138"/>
    <mergeCell ref="A139:A151"/>
    <mergeCell ref="B139:B151"/>
    <mergeCell ref="A152:A157"/>
    <mergeCell ref="B152:B157"/>
    <mergeCell ref="FOV115:FOV127"/>
    <mergeCell ref="FOW115:FOW127"/>
    <mergeCell ref="FOX115:FOX127"/>
    <mergeCell ref="FOY115:FOY127"/>
    <mergeCell ref="FOZ115:FOZ127"/>
    <mergeCell ref="FPA115:FPA127"/>
    <mergeCell ref="FOP115:FOP127"/>
    <mergeCell ref="FOQ115:FOQ127"/>
    <mergeCell ref="FOR115:FOR127"/>
    <mergeCell ref="FOS115:FOS127"/>
    <mergeCell ref="FOT115:FOT127"/>
    <mergeCell ref="FOU115:FOU127"/>
    <mergeCell ref="FOJ115:FOJ127"/>
    <mergeCell ref="FOK115:FOK127"/>
    <mergeCell ref="FOL115:FOL127"/>
    <mergeCell ref="FOM115:FOM127"/>
    <mergeCell ref="FON115:FON127"/>
    <mergeCell ref="FOO115:FOO127"/>
    <mergeCell ref="FOD115:FOD127"/>
    <mergeCell ref="FOE115:FOE127"/>
    <mergeCell ref="FOF115:FOF127"/>
    <mergeCell ref="FOG115:FOG127"/>
    <mergeCell ref="FOH115:FOH127"/>
    <mergeCell ref="FOI115:FOI127"/>
    <mergeCell ref="FNX115:FNX127"/>
    <mergeCell ref="A223:A236"/>
    <mergeCell ref="B223:B236"/>
    <mergeCell ref="A237:A248"/>
    <mergeCell ref="B237:B248"/>
    <mergeCell ref="A249:A260"/>
    <mergeCell ref="B249:B260"/>
    <mergeCell ref="A194:A205"/>
    <mergeCell ref="B194:B205"/>
    <mergeCell ref="A206:A211"/>
    <mergeCell ref="B206:B211"/>
    <mergeCell ref="A212:A222"/>
    <mergeCell ref="B212:B222"/>
    <mergeCell ref="A158:A168"/>
    <mergeCell ref="B158:B168"/>
    <mergeCell ref="A169:A181"/>
    <mergeCell ref="B169:B181"/>
    <mergeCell ref="A182:A193"/>
    <mergeCell ref="B182:B193"/>
    <mergeCell ref="A321:A331"/>
    <mergeCell ref="B321:B331"/>
    <mergeCell ref="A332:A342"/>
    <mergeCell ref="B332:B342"/>
    <mergeCell ref="A343:A353"/>
    <mergeCell ref="B343:B353"/>
    <mergeCell ref="A291:A302"/>
    <mergeCell ref="B291:B302"/>
    <mergeCell ref="A303:A314"/>
    <mergeCell ref="B303:B314"/>
    <mergeCell ref="A315:A320"/>
    <mergeCell ref="B315:B320"/>
    <mergeCell ref="A261:A266"/>
    <mergeCell ref="B261:B266"/>
    <mergeCell ref="A267:A277"/>
    <mergeCell ref="B267:B277"/>
    <mergeCell ref="A278:A290"/>
    <mergeCell ref="B278:B290"/>
    <mergeCell ref="A415:A420"/>
    <mergeCell ref="B415:B420"/>
    <mergeCell ref="A421:A431"/>
    <mergeCell ref="B421:B431"/>
    <mergeCell ref="A432:A443"/>
    <mergeCell ref="B432:B443"/>
    <mergeCell ref="A378:A390"/>
    <mergeCell ref="B378:B390"/>
    <mergeCell ref="A391:A402"/>
    <mergeCell ref="B391:B402"/>
    <mergeCell ref="A403:A414"/>
    <mergeCell ref="B403:B414"/>
    <mergeCell ref="A354:A362"/>
    <mergeCell ref="B354:B362"/>
    <mergeCell ref="A363:A367"/>
    <mergeCell ref="B363:B367"/>
    <mergeCell ref="A368:A377"/>
    <mergeCell ref="B368:B377"/>
    <mergeCell ref="A508:A526"/>
    <mergeCell ref="B508:B526"/>
    <mergeCell ref="A527:A547"/>
    <mergeCell ref="B527:B547"/>
    <mergeCell ref="A548:A566"/>
    <mergeCell ref="B548:B566"/>
    <mergeCell ref="A467:A475"/>
    <mergeCell ref="B467:B475"/>
    <mergeCell ref="A476:A488"/>
    <mergeCell ref="B476:B488"/>
    <mergeCell ref="A489:A507"/>
    <mergeCell ref="B489:B507"/>
    <mergeCell ref="A444:A451"/>
    <mergeCell ref="B444:B451"/>
    <mergeCell ref="A452:A461"/>
    <mergeCell ref="B452:B461"/>
    <mergeCell ref="A462:A466"/>
    <mergeCell ref="B462:B466"/>
    <mergeCell ref="A615:A621"/>
    <mergeCell ref="B615:B621"/>
    <mergeCell ref="A622:A625"/>
    <mergeCell ref="B622:B625"/>
    <mergeCell ref="A626:A629"/>
    <mergeCell ref="B626:B629"/>
    <mergeCell ref="A586:A596"/>
    <mergeCell ref="B586:B596"/>
    <mergeCell ref="A597:A606"/>
    <mergeCell ref="B597:B606"/>
    <mergeCell ref="A607:A614"/>
    <mergeCell ref="B607:B614"/>
    <mergeCell ref="A567:A568"/>
    <mergeCell ref="B567:B568"/>
    <mergeCell ref="A569:A579"/>
    <mergeCell ref="B569:B578"/>
    <mergeCell ref="A580:A585"/>
    <mergeCell ref="B580:B585"/>
    <mergeCell ref="A666:A676"/>
    <mergeCell ref="B666:B676"/>
    <mergeCell ref="A677:A679"/>
    <mergeCell ref="B677:B679"/>
    <mergeCell ref="A680:A682"/>
    <mergeCell ref="B680:B682"/>
    <mergeCell ref="A653:A657"/>
    <mergeCell ref="B653:B657"/>
    <mergeCell ref="A658:A663"/>
    <mergeCell ref="B658:B663"/>
    <mergeCell ref="A664:A665"/>
    <mergeCell ref="B664:B665"/>
    <mergeCell ref="A630:A635"/>
    <mergeCell ref="B630:B635"/>
    <mergeCell ref="A636:A640"/>
    <mergeCell ref="B636:B640"/>
    <mergeCell ref="A642:A652"/>
    <mergeCell ref="B642:B652"/>
    <mergeCell ref="A726:A728"/>
    <mergeCell ref="B726:B728"/>
    <mergeCell ref="A729:A733"/>
    <mergeCell ref="B729:B733"/>
    <mergeCell ref="A734:A740"/>
    <mergeCell ref="B734:B740"/>
    <mergeCell ref="A708:A710"/>
    <mergeCell ref="B708:B710"/>
    <mergeCell ref="A711:A716"/>
    <mergeCell ref="B711:B716"/>
    <mergeCell ref="A718:A725"/>
    <mergeCell ref="B718:B725"/>
    <mergeCell ref="A683:A691"/>
    <mergeCell ref="B683:B691"/>
    <mergeCell ref="A692:A696"/>
    <mergeCell ref="B692:B696"/>
    <mergeCell ref="A698:A707"/>
    <mergeCell ref="B698:B707"/>
    <mergeCell ref="A774:A784"/>
    <mergeCell ref="B774:B784"/>
    <mergeCell ref="A785:A787"/>
    <mergeCell ref="B785:B787"/>
    <mergeCell ref="A788:A792"/>
    <mergeCell ref="B788:B792"/>
    <mergeCell ref="A762:A764"/>
    <mergeCell ref="B762:B764"/>
    <mergeCell ref="A765:A771"/>
    <mergeCell ref="B765:B771"/>
    <mergeCell ref="A772:A773"/>
    <mergeCell ref="B772:B773"/>
    <mergeCell ref="A742:A750"/>
    <mergeCell ref="B742:B750"/>
    <mergeCell ref="A751:A753"/>
    <mergeCell ref="B751:B753"/>
    <mergeCell ref="A754:A761"/>
    <mergeCell ref="B754:B761"/>
    <mergeCell ref="A829:A837"/>
    <mergeCell ref="B829:B837"/>
    <mergeCell ref="A838:A843"/>
    <mergeCell ref="B838:B843"/>
    <mergeCell ref="A844:A853"/>
    <mergeCell ref="B844:B853"/>
    <mergeCell ref="A812:A820"/>
    <mergeCell ref="B812:B820"/>
    <mergeCell ref="A821:A825"/>
    <mergeCell ref="B821:B825"/>
    <mergeCell ref="A827:A828"/>
    <mergeCell ref="B827:B828"/>
    <mergeCell ref="A793:A803"/>
    <mergeCell ref="B793:B803"/>
    <mergeCell ref="A804:A806"/>
    <mergeCell ref="B804:B806"/>
    <mergeCell ref="A807:A811"/>
    <mergeCell ref="B807:B811"/>
    <mergeCell ref="A923:A928"/>
    <mergeCell ref="B923:B928"/>
    <mergeCell ref="A929:A933"/>
    <mergeCell ref="B929:B933"/>
    <mergeCell ref="A934:A939"/>
    <mergeCell ref="B934:B939"/>
    <mergeCell ref="A908:A912"/>
    <mergeCell ref="A9:L9"/>
    <mergeCell ref="A973:B973"/>
    <mergeCell ref="B908:B912"/>
    <mergeCell ref="A913:A917"/>
    <mergeCell ref="B913:B917"/>
    <mergeCell ref="A918:A922"/>
    <mergeCell ref="B918:B922"/>
    <mergeCell ref="A895:A896"/>
    <mergeCell ref="B895:B896"/>
    <mergeCell ref="A899:A900"/>
    <mergeCell ref="B899:B900"/>
    <mergeCell ref="A902:A907"/>
    <mergeCell ref="B902:B907"/>
    <mergeCell ref="A877:A886"/>
    <mergeCell ref="B877:B886"/>
    <mergeCell ref="A889:A890"/>
    <mergeCell ref="B889:B890"/>
    <mergeCell ref="A892:A893"/>
    <mergeCell ref="B892:B893"/>
    <mergeCell ref="A854:A859"/>
    <mergeCell ref="B854:B859"/>
    <mergeCell ref="A860:A866"/>
    <mergeCell ref="B860:B866"/>
    <mergeCell ref="A867:A876"/>
    <mergeCell ref="B867:B876"/>
    <mergeCell ref="C976:D976"/>
    <mergeCell ref="E976:F976"/>
    <mergeCell ref="G976:H976"/>
    <mergeCell ref="A977:D977"/>
    <mergeCell ref="A975:B975"/>
    <mergeCell ref="C975:D975"/>
    <mergeCell ref="E975:F975"/>
    <mergeCell ref="G975:H975"/>
    <mergeCell ref="A956:A960"/>
    <mergeCell ref="B956:B960"/>
    <mergeCell ref="A967:L967"/>
    <mergeCell ref="A968:A969"/>
    <mergeCell ref="B968:B969"/>
    <mergeCell ref="A970:A971"/>
    <mergeCell ref="B970:B971"/>
    <mergeCell ref="A940:A944"/>
    <mergeCell ref="B940:B944"/>
    <mergeCell ref="A945:A949"/>
    <mergeCell ref="B945:B949"/>
    <mergeCell ref="A950:A955"/>
    <mergeCell ref="B950:B955"/>
  </mergeCells>
  <printOptions horizontalCentered="1"/>
  <pageMargins left="0.59055118110236227" right="0.59055118110236227" top="0.98425196850393704" bottom="0.78740157480314965" header="0.59055118110236227" footer="0.31496062992125984"/>
  <pageSetup paperSize="9" scale="53" firstPageNumber="37" fitToHeight="0" orientation="landscape" r:id="rId1"/>
  <headerFooter differentFirst="1" alignWithMargins="0">
    <oddFooter>&amp;C&amp;P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N20"/>
  <sheetViews>
    <sheetView showGridLines="0" view="pageBreakPreview" zoomScale="86" zoomScaleNormal="73" zoomScaleSheetLayoutView="86" workbookViewId="0">
      <selection activeCell="G27" sqref="G27"/>
    </sheetView>
  </sheetViews>
  <sheetFormatPr defaultRowHeight="12.75"/>
  <cols>
    <col min="1" max="2" width="12.7109375" style="61" customWidth="1"/>
    <col min="3" max="3" width="9" style="61" bestFit="1" customWidth="1"/>
    <col min="4" max="4" width="16" style="61" customWidth="1"/>
    <col min="5" max="5" width="11.28515625" style="61" bestFit="1" customWidth="1"/>
    <col min="6" max="9" width="30.85546875" style="61" customWidth="1"/>
    <col min="10" max="256" width="9.140625" style="61"/>
    <col min="257" max="257" width="5.140625" style="61" bestFit="1" customWidth="1"/>
    <col min="258" max="258" width="6.140625" style="61" bestFit="1" customWidth="1"/>
    <col min="259" max="259" width="9" style="61" bestFit="1" customWidth="1"/>
    <col min="260" max="260" width="12.42578125" style="61" bestFit="1" customWidth="1"/>
    <col min="261" max="261" width="11.28515625" style="61" bestFit="1" customWidth="1"/>
    <col min="262" max="265" width="12.7109375" style="61" customWidth="1"/>
    <col min="266" max="512" width="9.140625" style="61"/>
    <col min="513" max="513" width="5.140625" style="61" bestFit="1" customWidth="1"/>
    <col min="514" max="514" width="6.140625" style="61" bestFit="1" customWidth="1"/>
    <col min="515" max="515" width="9" style="61" bestFit="1" customWidth="1"/>
    <col min="516" max="516" width="12.42578125" style="61" bestFit="1" customWidth="1"/>
    <col min="517" max="517" width="11.28515625" style="61" bestFit="1" customWidth="1"/>
    <col min="518" max="521" width="12.7109375" style="61" customWidth="1"/>
    <col min="522" max="768" width="9.140625" style="61"/>
    <col min="769" max="769" width="5.140625" style="61" bestFit="1" customWidth="1"/>
    <col min="770" max="770" width="6.140625" style="61" bestFit="1" customWidth="1"/>
    <col min="771" max="771" width="9" style="61" bestFit="1" customWidth="1"/>
    <col min="772" max="772" width="12.42578125" style="61" bestFit="1" customWidth="1"/>
    <col min="773" max="773" width="11.28515625" style="61" bestFit="1" customWidth="1"/>
    <col min="774" max="777" width="12.7109375" style="61" customWidth="1"/>
    <col min="778" max="1024" width="9.140625" style="61"/>
    <col min="1025" max="1025" width="5.140625" style="61" bestFit="1" customWidth="1"/>
    <col min="1026" max="1026" width="6.140625" style="61" bestFit="1" customWidth="1"/>
    <col min="1027" max="1027" width="9" style="61" bestFit="1" customWidth="1"/>
    <col min="1028" max="1028" width="12.42578125" style="61" bestFit="1" customWidth="1"/>
    <col min="1029" max="1029" width="11.28515625" style="61" bestFit="1" customWidth="1"/>
    <col min="1030" max="1033" width="12.7109375" style="61" customWidth="1"/>
    <col min="1034" max="1280" width="9.140625" style="61"/>
    <col min="1281" max="1281" width="5.140625" style="61" bestFit="1" customWidth="1"/>
    <col min="1282" max="1282" width="6.140625" style="61" bestFit="1" customWidth="1"/>
    <col min="1283" max="1283" width="9" style="61" bestFit="1" customWidth="1"/>
    <col min="1284" max="1284" width="12.42578125" style="61" bestFit="1" customWidth="1"/>
    <col min="1285" max="1285" width="11.28515625" style="61" bestFit="1" customWidth="1"/>
    <col min="1286" max="1289" width="12.7109375" style="61" customWidth="1"/>
    <col min="1290" max="1536" width="9.140625" style="61"/>
    <col min="1537" max="1537" width="5.140625" style="61" bestFit="1" customWidth="1"/>
    <col min="1538" max="1538" width="6.140625" style="61" bestFit="1" customWidth="1"/>
    <col min="1539" max="1539" width="9" style="61" bestFit="1" customWidth="1"/>
    <col min="1540" max="1540" width="12.42578125" style="61" bestFit="1" customWidth="1"/>
    <col min="1541" max="1541" width="11.28515625" style="61" bestFit="1" customWidth="1"/>
    <col min="1542" max="1545" width="12.7109375" style="61" customWidth="1"/>
    <col min="1546" max="1792" width="9.140625" style="61"/>
    <col min="1793" max="1793" width="5.140625" style="61" bestFit="1" customWidth="1"/>
    <col min="1794" max="1794" width="6.140625" style="61" bestFit="1" customWidth="1"/>
    <col min="1795" max="1795" width="9" style="61" bestFit="1" customWidth="1"/>
    <col min="1796" max="1796" width="12.42578125" style="61" bestFit="1" customWidth="1"/>
    <col min="1797" max="1797" width="11.28515625" style="61" bestFit="1" customWidth="1"/>
    <col min="1798" max="1801" width="12.7109375" style="61" customWidth="1"/>
    <col min="1802" max="2048" width="9.140625" style="61"/>
    <col min="2049" max="2049" width="5.140625" style="61" bestFit="1" customWidth="1"/>
    <col min="2050" max="2050" width="6.140625" style="61" bestFit="1" customWidth="1"/>
    <col min="2051" max="2051" width="9" style="61" bestFit="1" customWidth="1"/>
    <col min="2052" max="2052" width="12.42578125" style="61" bestFit="1" customWidth="1"/>
    <col min="2053" max="2053" width="11.28515625" style="61" bestFit="1" customWidth="1"/>
    <col min="2054" max="2057" width="12.7109375" style="61" customWidth="1"/>
    <col min="2058" max="2304" width="9.140625" style="61"/>
    <col min="2305" max="2305" width="5.140625" style="61" bestFit="1" customWidth="1"/>
    <col min="2306" max="2306" width="6.140625" style="61" bestFit="1" customWidth="1"/>
    <col min="2307" max="2307" width="9" style="61" bestFit="1" customWidth="1"/>
    <col min="2308" max="2308" width="12.42578125" style="61" bestFit="1" customWidth="1"/>
    <col min="2309" max="2309" width="11.28515625" style="61" bestFit="1" customWidth="1"/>
    <col min="2310" max="2313" width="12.7109375" style="61" customWidth="1"/>
    <col min="2314" max="2560" width="9.140625" style="61"/>
    <col min="2561" max="2561" width="5.140625" style="61" bestFit="1" customWidth="1"/>
    <col min="2562" max="2562" width="6.140625" style="61" bestFit="1" customWidth="1"/>
    <col min="2563" max="2563" width="9" style="61" bestFit="1" customWidth="1"/>
    <col min="2564" max="2564" width="12.42578125" style="61" bestFit="1" customWidth="1"/>
    <col min="2565" max="2565" width="11.28515625" style="61" bestFit="1" customWidth="1"/>
    <col min="2566" max="2569" width="12.7109375" style="61" customWidth="1"/>
    <col min="2570" max="2816" width="9.140625" style="61"/>
    <col min="2817" max="2817" width="5.140625" style="61" bestFit="1" customWidth="1"/>
    <col min="2818" max="2818" width="6.140625" style="61" bestFit="1" customWidth="1"/>
    <col min="2819" max="2819" width="9" style="61" bestFit="1" customWidth="1"/>
    <col min="2820" max="2820" width="12.42578125" style="61" bestFit="1" customWidth="1"/>
    <col min="2821" max="2821" width="11.28515625" style="61" bestFit="1" customWidth="1"/>
    <col min="2822" max="2825" width="12.7109375" style="61" customWidth="1"/>
    <col min="2826" max="3072" width="9.140625" style="61"/>
    <col min="3073" max="3073" width="5.140625" style="61" bestFit="1" customWidth="1"/>
    <col min="3074" max="3074" width="6.140625" style="61" bestFit="1" customWidth="1"/>
    <col min="3075" max="3075" width="9" style="61" bestFit="1" customWidth="1"/>
    <col min="3076" max="3076" width="12.42578125" style="61" bestFit="1" customWidth="1"/>
    <col min="3077" max="3077" width="11.28515625" style="61" bestFit="1" customWidth="1"/>
    <col min="3078" max="3081" width="12.7109375" style="61" customWidth="1"/>
    <col min="3082" max="3328" width="9.140625" style="61"/>
    <col min="3329" max="3329" width="5.140625" style="61" bestFit="1" customWidth="1"/>
    <col min="3330" max="3330" width="6.140625" style="61" bestFit="1" customWidth="1"/>
    <col min="3331" max="3331" width="9" style="61" bestFit="1" customWidth="1"/>
    <col min="3332" max="3332" width="12.42578125" style="61" bestFit="1" customWidth="1"/>
    <col min="3333" max="3333" width="11.28515625" style="61" bestFit="1" customWidth="1"/>
    <col min="3334" max="3337" width="12.7109375" style="61" customWidth="1"/>
    <col min="3338" max="3584" width="9.140625" style="61"/>
    <col min="3585" max="3585" width="5.140625" style="61" bestFit="1" customWidth="1"/>
    <col min="3586" max="3586" width="6.140625" style="61" bestFit="1" customWidth="1"/>
    <col min="3587" max="3587" width="9" style="61" bestFit="1" customWidth="1"/>
    <col min="3588" max="3588" width="12.42578125" style="61" bestFit="1" customWidth="1"/>
    <col min="3589" max="3589" width="11.28515625" style="61" bestFit="1" customWidth="1"/>
    <col min="3590" max="3593" width="12.7109375" style="61" customWidth="1"/>
    <col min="3594" max="3840" width="9.140625" style="61"/>
    <col min="3841" max="3841" width="5.140625" style="61" bestFit="1" customWidth="1"/>
    <col min="3842" max="3842" width="6.140625" style="61" bestFit="1" customWidth="1"/>
    <col min="3843" max="3843" width="9" style="61" bestFit="1" customWidth="1"/>
    <col min="3844" max="3844" width="12.42578125" style="61" bestFit="1" customWidth="1"/>
    <col min="3845" max="3845" width="11.28515625" style="61" bestFit="1" customWidth="1"/>
    <col min="3846" max="3849" width="12.7109375" style="61" customWidth="1"/>
    <col min="3850" max="4096" width="9.140625" style="61"/>
    <col min="4097" max="4097" width="5.140625" style="61" bestFit="1" customWidth="1"/>
    <col min="4098" max="4098" width="6.140625" style="61" bestFit="1" customWidth="1"/>
    <col min="4099" max="4099" width="9" style="61" bestFit="1" customWidth="1"/>
    <col min="4100" max="4100" width="12.42578125" style="61" bestFit="1" customWidth="1"/>
    <col min="4101" max="4101" width="11.28515625" style="61" bestFit="1" customWidth="1"/>
    <col min="4102" max="4105" width="12.7109375" style="61" customWidth="1"/>
    <col min="4106" max="4352" width="9.140625" style="61"/>
    <col min="4353" max="4353" width="5.140625" style="61" bestFit="1" customWidth="1"/>
    <col min="4354" max="4354" width="6.140625" style="61" bestFit="1" customWidth="1"/>
    <col min="4355" max="4355" width="9" style="61" bestFit="1" customWidth="1"/>
    <col min="4356" max="4356" width="12.42578125" style="61" bestFit="1" customWidth="1"/>
    <col min="4357" max="4357" width="11.28515625" style="61" bestFit="1" customWidth="1"/>
    <col min="4358" max="4361" width="12.7109375" style="61" customWidth="1"/>
    <col min="4362" max="4608" width="9.140625" style="61"/>
    <col min="4609" max="4609" width="5.140625" style="61" bestFit="1" customWidth="1"/>
    <col min="4610" max="4610" width="6.140625" style="61" bestFit="1" customWidth="1"/>
    <col min="4611" max="4611" width="9" style="61" bestFit="1" customWidth="1"/>
    <col min="4612" max="4612" width="12.42578125" style="61" bestFit="1" customWidth="1"/>
    <col min="4613" max="4613" width="11.28515625" style="61" bestFit="1" customWidth="1"/>
    <col min="4614" max="4617" width="12.7109375" style="61" customWidth="1"/>
    <col min="4618" max="4864" width="9.140625" style="61"/>
    <col min="4865" max="4865" width="5.140625" style="61" bestFit="1" customWidth="1"/>
    <col min="4866" max="4866" width="6.140625" style="61" bestFit="1" customWidth="1"/>
    <col min="4867" max="4867" width="9" style="61" bestFit="1" customWidth="1"/>
    <col min="4868" max="4868" width="12.42578125" style="61" bestFit="1" customWidth="1"/>
    <col min="4869" max="4869" width="11.28515625" style="61" bestFit="1" customWidth="1"/>
    <col min="4870" max="4873" width="12.7109375" style="61" customWidth="1"/>
    <col min="4874" max="5120" width="9.140625" style="61"/>
    <col min="5121" max="5121" width="5.140625" style="61" bestFit="1" customWidth="1"/>
    <col min="5122" max="5122" width="6.140625" style="61" bestFit="1" customWidth="1"/>
    <col min="5123" max="5123" width="9" style="61" bestFit="1" customWidth="1"/>
    <col min="5124" max="5124" width="12.42578125" style="61" bestFit="1" customWidth="1"/>
    <col min="5125" max="5125" width="11.28515625" style="61" bestFit="1" customWidth="1"/>
    <col min="5126" max="5129" width="12.7109375" style="61" customWidth="1"/>
    <col min="5130" max="5376" width="9.140625" style="61"/>
    <col min="5377" max="5377" width="5.140625" style="61" bestFit="1" customWidth="1"/>
    <col min="5378" max="5378" width="6.140625" style="61" bestFit="1" customWidth="1"/>
    <col min="5379" max="5379" width="9" style="61" bestFit="1" customWidth="1"/>
    <col min="5380" max="5380" width="12.42578125" style="61" bestFit="1" customWidth="1"/>
    <col min="5381" max="5381" width="11.28515625" style="61" bestFit="1" customWidth="1"/>
    <col min="5382" max="5385" width="12.7109375" style="61" customWidth="1"/>
    <col min="5386" max="5632" width="9.140625" style="61"/>
    <col min="5633" max="5633" width="5.140625" style="61" bestFit="1" customWidth="1"/>
    <col min="5634" max="5634" width="6.140625" style="61" bestFit="1" customWidth="1"/>
    <col min="5635" max="5635" width="9" style="61" bestFit="1" customWidth="1"/>
    <col min="5636" max="5636" width="12.42578125" style="61" bestFit="1" customWidth="1"/>
    <col min="5637" max="5637" width="11.28515625" style="61" bestFit="1" customWidth="1"/>
    <col min="5638" max="5641" width="12.7109375" style="61" customWidth="1"/>
    <col min="5642" max="5888" width="9.140625" style="61"/>
    <col min="5889" max="5889" width="5.140625" style="61" bestFit="1" customWidth="1"/>
    <col min="5890" max="5890" width="6.140625" style="61" bestFit="1" customWidth="1"/>
    <col min="5891" max="5891" width="9" style="61" bestFit="1" customWidth="1"/>
    <col min="5892" max="5892" width="12.42578125" style="61" bestFit="1" customWidth="1"/>
    <col min="5893" max="5893" width="11.28515625" style="61" bestFit="1" customWidth="1"/>
    <col min="5894" max="5897" width="12.7109375" style="61" customWidth="1"/>
    <col min="5898" max="6144" width="9.140625" style="61"/>
    <col min="6145" max="6145" width="5.140625" style="61" bestFit="1" customWidth="1"/>
    <col min="6146" max="6146" width="6.140625" style="61" bestFit="1" customWidth="1"/>
    <col min="6147" max="6147" width="9" style="61" bestFit="1" customWidth="1"/>
    <col min="6148" max="6148" width="12.42578125" style="61" bestFit="1" customWidth="1"/>
    <col min="6149" max="6149" width="11.28515625" style="61" bestFit="1" customWidth="1"/>
    <col min="6150" max="6153" width="12.7109375" style="61" customWidth="1"/>
    <col min="6154" max="6400" width="9.140625" style="61"/>
    <col min="6401" max="6401" width="5.140625" style="61" bestFit="1" customWidth="1"/>
    <col min="6402" max="6402" width="6.140625" style="61" bestFit="1" customWidth="1"/>
    <col min="6403" max="6403" width="9" style="61" bestFit="1" customWidth="1"/>
    <col min="6404" max="6404" width="12.42578125" style="61" bestFit="1" customWidth="1"/>
    <col min="6405" max="6405" width="11.28515625" style="61" bestFit="1" customWidth="1"/>
    <col min="6406" max="6409" width="12.7109375" style="61" customWidth="1"/>
    <col min="6410" max="6656" width="9.140625" style="61"/>
    <col min="6657" max="6657" width="5.140625" style="61" bestFit="1" customWidth="1"/>
    <col min="6658" max="6658" width="6.140625" style="61" bestFit="1" customWidth="1"/>
    <col min="6659" max="6659" width="9" style="61" bestFit="1" customWidth="1"/>
    <col min="6660" max="6660" width="12.42578125" style="61" bestFit="1" customWidth="1"/>
    <col min="6661" max="6661" width="11.28515625" style="61" bestFit="1" customWidth="1"/>
    <col min="6662" max="6665" width="12.7109375" style="61" customWidth="1"/>
    <col min="6666" max="6912" width="9.140625" style="61"/>
    <col min="6913" max="6913" width="5.140625" style="61" bestFit="1" customWidth="1"/>
    <col min="6914" max="6914" width="6.140625" style="61" bestFit="1" customWidth="1"/>
    <col min="6915" max="6915" width="9" style="61" bestFit="1" customWidth="1"/>
    <col min="6916" max="6916" width="12.42578125" style="61" bestFit="1" customWidth="1"/>
    <col min="6917" max="6917" width="11.28515625" style="61" bestFit="1" customWidth="1"/>
    <col min="6918" max="6921" width="12.7109375" style="61" customWidth="1"/>
    <col min="6922" max="7168" width="9.140625" style="61"/>
    <col min="7169" max="7169" width="5.140625" style="61" bestFit="1" customWidth="1"/>
    <col min="7170" max="7170" width="6.140625" style="61" bestFit="1" customWidth="1"/>
    <col min="7171" max="7171" width="9" style="61" bestFit="1" customWidth="1"/>
    <col min="7172" max="7172" width="12.42578125" style="61" bestFit="1" customWidth="1"/>
    <col min="7173" max="7173" width="11.28515625" style="61" bestFit="1" customWidth="1"/>
    <col min="7174" max="7177" width="12.7109375" style="61" customWidth="1"/>
    <col min="7178" max="7424" width="9.140625" style="61"/>
    <col min="7425" max="7425" width="5.140625" style="61" bestFit="1" customWidth="1"/>
    <col min="7426" max="7426" width="6.140625" style="61" bestFit="1" customWidth="1"/>
    <col min="7427" max="7427" width="9" style="61" bestFit="1" customWidth="1"/>
    <col min="7428" max="7428" width="12.42578125" style="61" bestFit="1" customWidth="1"/>
    <col min="7429" max="7429" width="11.28515625" style="61" bestFit="1" customWidth="1"/>
    <col min="7430" max="7433" width="12.7109375" style="61" customWidth="1"/>
    <col min="7434" max="7680" width="9.140625" style="61"/>
    <col min="7681" max="7681" width="5.140625" style="61" bestFit="1" customWidth="1"/>
    <col min="7682" max="7682" width="6.140625" style="61" bestFit="1" customWidth="1"/>
    <col min="7683" max="7683" width="9" style="61" bestFit="1" customWidth="1"/>
    <col min="7684" max="7684" width="12.42578125" style="61" bestFit="1" customWidth="1"/>
    <col min="7685" max="7685" width="11.28515625" style="61" bestFit="1" customWidth="1"/>
    <col min="7686" max="7689" width="12.7109375" style="61" customWidth="1"/>
    <col min="7690" max="7936" width="9.140625" style="61"/>
    <col min="7937" max="7937" width="5.140625" style="61" bestFit="1" customWidth="1"/>
    <col min="7938" max="7938" width="6.140625" style="61" bestFit="1" customWidth="1"/>
    <col min="7939" max="7939" width="9" style="61" bestFit="1" customWidth="1"/>
    <col min="7940" max="7940" width="12.42578125" style="61" bestFit="1" customWidth="1"/>
    <col min="7941" max="7941" width="11.28515625" style="61" bestFit="1" customWidth="1"/>
    <col min="7942" max="7945" width="12.7109375" style="61" customWidth="1"/>
    <col min="7946" max="8192" width="9.140625" style="61"/>
    <col min="8193" max="8193" width="5.140625" style="61" bestFit="1" customWidth="1"/>
    <col min="8194" max="8194" width="6.140625" style="61" bestFit="1" customWidth="1"/>
    <col min="8195" max="8195" width="9" style="61" bestFit="1" customWidth="1"/>
    <col min="8196" max="8196" width="12.42578125" style="61" bestFit="1" customWidth="1"/>
    <col min="8197" max="8197" width="11.28515625" style="61" bestFit="1" customWidth="1"/>
    <col min="8198" max="8201" width="12.7109375" style="61" customWidth="1"/>
    <col min="8202" max="8448" width="9.140625" style="61"/>
    <col min="8449" max="8449" width="5.140625" style="61" bestFit="1" customWidth="1"/>
    <col min="8450" max="8450" width="6.140625" style="61" bestFit="1" customWidth="1"/>
    <col min="8451" max="8451" width="9" style="61" bestFit="1" customWidth="1"/>
    <col min="8452" max="8452" width="12.42578125" style="61" bestFit="1" customWidth="1"/>
    <col min="8453" max="8453" width="11.28515625" style="61" bestFit="1" customWidth="1"/>
    <col min="8454" max="8457" width="12.7109375" style="61" customWidth="1"/>
    <col min="8458" max="8704" width="9.140625" style="61"/>
    <col min="8705" max="8705" width="5.140625" style="61" bestFit="1" customWidth="1"/>
    <col min="8706" max="8706" width="6.140625" style="61" bestFit="1" customWidth="1"/>
    <col min="8707" max="8707" width="9" style="61" bestFit="1" customWidth="1"/>
    <col min="8708" max="8708" width="12.42578125" style="61" bestFit="1" customWidth="1"/>
    <col min="8709" max="8709" width="11.28515625" style="61" bestFit="1" customWidth="1"/>
    <col min="8710" max="8713" width="12.7109375" style="61" customWidth="1"/>
    <col min="8714" max="8960" width="9.140625" style="61"/>
    <col min="8961" max="8961" width="5.140625" style="61" bestFit="1" customWidth="1"/>
    <col min="8962" max="8962" width="6.140625" style="61" bestFit="1" customWidth="1"/>
    <col min="8963" max="8963" width="9" style="61" bestFit="1" customWidth="1"/>
    <col min="8964" max="8964" width="12.42578125" style="61" bestFit="1" customWidth="1"/>
    <col min="8965" max="8965" width="11.28515625" style="61" bestFit="1" customWidth="1"/>
    <col min="8966" max="8969" width="12.7109375" style="61" customWidth="1"/>
    <col min="8970" max="9216" width="9.140625" style="61"/>
    <col min="9217" max="9217" width="5.140625" style="61" bestFit="1" customWidth="1"/>
    <col min="9218" max="9218" width="6.140625" style="61" bestFit="1" customWidth="1"/>
    <col min="9219" max="9219" width="9" style="61" bestFit="1" customWidth="1"/>
    <col min="9220" max="9220" width="12.42578125" style="61" bestFit="1" customWidth="1"/>
    <col min="9221" max="9221" width="11.28515625" style="61" bestFit="1" customWidth="1"/>
    <col min="9222" max="9225" width="12.7109375" style="61" customWidth="1"/>
    <col min="9226" max="9472" width="9.140625" style="61"/>
    <col min="9473" max="9473" width="5.140625" style="61" bestFit="1" customWidth="1"/>
    <col min="9474" max="9474" width="6.140625" style="61" bestFit="1" customWidth="1"/>
    <col min="9475" max="9475" width="9" style="61" bestFit="1" customWidth="1"/>
    <col min="9476" max="9476" width="12.42578125" style="61" bestFit="1" customWidth="1"/>
    <col min="9477" max="9477" width="11.28515625" style="61" bestFit="1" customWidth="1"/>
    <col min="9478" max="9481" width="12.7109375" style="61" customWidth="1"/>
    <col min="9482" max="9728" width="9.140625" style="61"/>
    <col min="9729" max="9729" width="5.140625" style="61" bestFit="1" customWidth="1"/>
    <col min="9730" max="9730" width="6.140625" style="61" bestFit="1" customWidth="1"/>
    <col min="9731" max="9731" width="9" style="61" bestFit="1" customWidth="1"/>
    <col min="9732" max="9732" width="12.42578125" style="61" bestFit="1" customWidth="1"/>
    <col min="9733" max="9733" width="11.28515625" style="61" bestFit="1" customWidth="1"/>
    <col min="9734" max="9737" width="12.7109375" style="61" customWidth="1"/>
    <col min="9738" max="9984" width="9.140625" style="61"/>
    <col min="9985" max="9985" width="5.140625" style="61" bestFit="1" customWidth="1"/>
    <col min="9986" max="9986" width="6.140625" style="61" bestFit="1" customWidth="1"/>
    <col min="9987" max="9987" width="9" style="61" bestFit="1" customWidth="1"/>
    <col min="9988" max="9988" width="12.42578125" style="61" bestFit="1" customWidth="1"/>
    <col min="9989" max="9989" width="11.28515625" style="61" bestFit="1" customWidth="1"/>
    <col min="9990" max="9993" width="12.7109375" style="61" customWidth="1"/>
    <col min="9994" max="10240" width="9.140625" style="61"/>
    <col min="10241" max="10241" width="5.140625" style="61" bestFit="1" customWidth="1"/>
    <col min="10242" max="10242" width="6.140625" style="61" bestFit="1" customWidth="1"/>
    <col min="10243" max="10243" width="9" style="61" bestFit="1" customWidth="1"/>
    <col min="10244" max="10244" width="12.42578125" style="61" bestFit="1" customWidth="1"/>
    <col min="10245" max="10245" width="11.28515625" style="61" bestFit="1" customWidth="1"/>
    <col min="10246" max="10249" width="12.7109375" style="61" customWidth="1"/>
    <col min="10250" max="10496" width="9.140625" style="61"/>
    <col min="10497" max="10497" width="5.140625" style="61" bestFit="1" customWidth="1"/>
    <col min="10498" max="10498" width="6.140625" style="61" bestFit="1" customWidth="1"/>
    <col min="10499" max="10499" width="9" style="61" bestFit="1" customWidth="1"/>
    <col min="10500" max="10500" width="12.42578125" style="61" bestFit="1" customWidth="1"/>
    <col min="10501" max="10501" width="11.28515625" style="61" bestFit="1" customWidth="1"/>
    <col min="10502" max="10505" width="12.7109375" style="61" customWidth="1"/>
    <col min="10506" max="10752" width="9.140625" style="61"/>
    <col min="10753" max="10753" width="5.140625" style="61" bestFit="1" customWidth="1"/>
    <col min="10754" max="10754" width="6.140625" style="61" bestFit="1" customWidth="1"/>
    <col min="10755" max="10755" width="9" style="61" bestFit="1" customWidth="1"/>
    <col min="10756" max="10756" width="12.42578125" style="61" bestFit="1" customWidth="1"/>
    <col min="10757" max="10757" width="11.28515625" style="61" bestFit="1" customWidth="1"/>
    <col min="10758" max="10761" width="12.7109375" style="61" customWidth="1"/>
    <col min="10762" max="11008" width="9.140625" style="61"/>
    <col min="11009" max="11009" width="5.140625" style="61" bestFit="1" customWidth="1"/>
    <col min="11010" max="11010" width="6.140625" style="61" bestFit="1" customWidth="1"/>
    <col min="11011" max="11011" width="9" style="61" bestFit="1" customWidth="1"/>
    <col min="11012" max="11012" width="12.42578125" style="61" bestFit="1" customWidth="1"/>
    <col min="11013" max="11013" width="11.28515625" style="61" bestFit="1" customWidth="1"/>
    <col min="11014" max="11017" width="12.7109375" style="61" customWidth="1"/>
    <col min="11018" max="11264" width="9.140625" style="61"/>
    <col min="11265" max="11265" width="5.140625" style="61" bestFit="1" customWidth="1"/>
    <col min="11266" max="11266" width="6.140625" style="61" bestFit="1" customWidth="1"/>
    <col min="11267" max="11267" width="9" style="61" bestFit="1" customWidth="1"/>
    <col min="11268" max="11268" width="12.42578125" style="61" bestFit="1" customWidth="1"/>
    <col min="11269" max="11269" width="11.28515625" style="61" bestFit="1" customWidth="1"/>
    <col min="11270" max="11273" width="12.7109375" style="61" customWidth="1"/>
    <col min="11274" max="11520" width="9.140625" style="61"/>
    <col min="11521" max="11521" width="5.140625" style="61" bestFit="1" customWidth="1"/>
    <col min="11522" max="11522" width="6.140625" style="61" bestFit="1" customWidth="1"/>
    <col min="11523" max="11523" width="9" style="61" bestFit="1" customWidth="1"/>
    <col min="11524" max="11524" width="12.42578125" style="61" bestFit="1" customWidth="1"/>
    <col min="11525" max="11525" width="11.28515625" style="61" bestFit="1" customWidth="1"/>
    <col min="11526" max="11529" width="12.7109375" style="61" customWidth="1"/>
    <col min="11530" max="11776" width="9.140625" style="61"/>
    <col min="11777" max="11777" width="5.140625" style="61" bestFit="1" customWidth="1"/>
    <col min="11778" max="11778" width="6.140625" style="61" bestFit="1" customWidth="1"/>
    <col min="11779" max="11779" width="9" style="61" bestFit="1" customWidth="1"/>
    <col min="11780" max="11780" width="12.42578125" style="61" bestFit="1" customWidth="1"/>
    <col min="11781" max="11781" width="11.28515625" style="61" bestFit="1" customWidth="1"/>
    <col min="11782" max="11785" width="12.7109375" style="61" customWidth="1"/>
    <col min="11786" max="12032" width="9.140625" style="61"/>
    <col min="12033" max="12033" width="5.140625" style="61" bestFit="1" customWidth="1"/>
    <col min="12034" max="12034" width="6.140625" style="61" bestFit="1" customWidth="1"/>
    <col min="12035" max="12035" width="9" style="61" bestFit="1" customWidth="1"/>
    <col min="12036" max="12036" width="12.42578125" style="61" bestFit="1" customWidth="1"/>
    <col min="12037" max="12037" width="11.28515625" style="61" bestFit="1" customWidth="1"/>
    <col min="12038" max="12041" width="12.7109375" style="61" customWidth="1"/>
    <col min="12042" max="12288" width="9.140625" style="61"/>
    <col min="12289" max="12289" width="5.140625" style="61" bestFit="1" customWidth="1"/>
    <col min="12290" max="12290" width="6.140625" style="61" bestFit="1" customWidth="1"/>
    <col min="12291" max="12291" width="9" style="61" bestFit="1" customWidth="1"/>
    <col min="12292" max="12292" width="12.42578125" style="61" bestFit="1" customWidth="1"/>
    <col min="12293" max="12293" width="11.28515625" style="61" bestFit="1" customWidth="1"/>
    <col min="12294" max="12297" width="12.7109375" style="61" customWidth="1"/>
    <col min="12298" max="12544" width="9.140625" style="61"/>
    <col min="12545" max="12545" width="5.140625" style="61" bestFit="1" customWidth="1"/>
    <col min="12546" max="12546" width="6.140625" style="61" bestFit="1" customWidth="1"/>
    <col min="12547" max="12547" width="9" style="61" bestFit="1" customWidth="1"/>
    <col min="12548" max="12548" width="12.42578125" style="61" bestFit="1" customWidth="1"/>
    <col min="12549" max="12549" width="11.28515625" style="61" bestFit="1" customWidth="1"/>
    <col min="12550" max="12553" width="12.7109375" style="61" customWidth="1"/>
    <col min="12554" max="12800" width="9.140625" style="61"/>
    <col min="12801" max="12801" width="5.140625" style="61" bestFit="1" customWidth="1"/>
    <col min="12802" max="12802" width="6.140625" style="61" bestFit="1" customWidth="1"/>
    <col min="12803" max="12803" width="9" style="61" bestFit="1" customWidth="1"/>
    <col min="12804" max="12804" width="12.42578125" style="61" bestFit="1" customWidth="1"/>
    <col min="12805" max="12805" width="11.28515625" style="61" bestFit="1" customWidth="1"/>
    <col min="12806" max="12809" width="12.7109375" style="61" customWidth="1"/>
    <col min="12810" max="13056" width="9.140625" style="61"/>
    <col min="13057" max="13057" width="5.140625" style="61" bestFit="1" customWidth="1"/>
    <col min="13058" max="13058" width="6.140625" style="61" bestFit="1" customWidth="1"/>
    <col min="13059" max="13059" width="9" style="61" bestFit="1" customWidth="1"/>
    <col min="13060" max="13060" width="12.42578125" style="61" bestFit="1" customWidth="1"/>
    <col min="13061" max="13061" width="11.28515625" style="61" bestFit="1" customWidth="1"/>
    <col min="13062" max="13065" width="12.7109375" style="61" customWidth="1"/>
    <col min="13066" max="13312" width="9.140625" style="61"/>
    <col min="13313" max="13313" width="5.140625" style="61" bestFit="1" customWidth="1"/>
    <col min="13314" max="13314" width="6.140625" style="61" bestFit="1" customWidth="1"/>
    <col min="13315" max="13315" width="9" style="61" bestFit="1" customWidth="1"/>
    <col min="13316" max="13316" width="12.42578125" style="61" bestFit="1" customWidth="1"/>
    <col min="13317" max="13317" width="11.28515625" style="61" bestFit="1" customWidth="1"/>
    <col min="13318" max="13321" width="12.7109375" style="61" customWidth="1"/>
    <col min="13322" max="13568" width="9.140625" style="61"/>
    <col min="13569" max="13569" width="5.140625" style="61" bestFit="1" customWidth="1"/>
    <col min="13570" max="13570" width="6.140625" style="61" bestFit="1" customWidth="1"/>
    <col min="13571" max="13571" width="9" style="61" bestFit="1" customWidth="1"/>
    <col min="13572" max="13572" width="12.42578125" style="61" bestFit="1" customWidth="1"/>
    <col min="13573" max="13573" width="11.28515625" style="61" bestFit="1" customWidth="1"/>
    <col min="13574" max="13577" width="12.7109375" style="61" customWidth="1"/>
    <col min="13578" max="13824" width="9.140625" style="61"/>
    <col min="13825" max="13825" width="5.140625" style="61" bestFit="1" customWidth="1"/>
    <col min="13826" max="13826" width="6.140625" style="61" bestFit="1" customWidth="1"/>
    <col min="13827" max="13827" width="9" style="61" bestFit="1" customWidth="1"/>
    <col min="13828" max="13828" width="12.42578125" style="61" bestFit="1" customWidth="1"/>
    <col min="13829" max="13829" width="11.28515625" style="61" bestFit="1" customWidth="1"/>
    <col min="13830" max="13833" width="12.7109375" style="61" customWidth="1"/>
    <col min="13834" max="14080" width="9.140625" style="61"/>
    <col min="14081" max="14081" width="5.140625" style="61" bestFit="1" customWidth="1"/>
    <col min="14082" max="14082" width="6.140625" style="61" bestFit="1" customWidth="1"/>
    <col min="14083" max="14083" width="9" style="61" bestFit="1" customWidth="1"/>
    <col min="14084" max="14084" width="12.42578125" style="61" bestFit="1" customWidth="1"/>
    <col min="14085" max="14085" width="11.28515625" style="61" bestFit="1" customWidth="1"/>
    <col min="14086" max="14089" width="12.7109375" style="61" customWidth="1"/>
    <col min="14090" max="14336" width="9.140625" style="61"/>
    <col min="14337" max="14337" width="5.140625" style="61" bestFit="1" customWidth="1"/>
    <col min="14338" max="14338" width="6.140625" style="61" bestFit="1" customWidth="1"/>
    <col min="14339" max="14339" width="9" style="61" bestFit="1" customWidth="1"/>
    <col min="14340" max="14340" width="12.42578125" style="61" bestFit="1" customWidth="1"/>
    <col min="14341" max="14341" width="11.28515625" style="61" bestFit="1" customWidth="1"/>
    <col min="14342" max="14345" width="12.7109375" style="61" customWidth="1"/>
    <col min="14346" max="14592" width="9.140625" style="61"/>
    <col min="14593" max="14593" width="5.140625" style="61" bestFit="1" customWidth="1"/>
    <col min="14594" max="14594" width="6.140625" style="61" bestFit="1" customWidth="1"/>
    <col min="14595" max="14595" width="9" style="61" bestFit="1" customWidth="1"/>
    <col min="14596" max="14596" width="12.42578125" style="61" bestFit="1" customWidth="1"/>
    <col min="14597" max="14597" width="11.28515625" style="61" bestFit="1" customWidth="1"/>
    <col min="14598" max="14601" width="12.7109375" style="61" customWidth="1"/>
    <col min="14602" max="14848" width="9.140625" style="61"/>
    <col min="14849" max="14849" width="5.140625" style="61" bestFit="1" customWidth="1"/>
    <col min="14850" max="14850" width="6.140625" style="61" bestFit="1" customWidth="1"/>
    <col min="14851" max="14851" width="9" style="61" bestFit="1" customWidth="1"/>
    <col min="14852" max="14852" width="12.42578125" style="61" bestFit="1" customWidth="1"/>
    <col min="14853" max="14853" width="11.28515625" style="61" bestFit="1" customWidth="1"/>
    <col min="14854" max="14857" width="12.7109375" style="61" customWidth="1"/>
    <col min="14858" max="15104" width="9.140625" style="61"/>
    <col min="15105" max="15105" width="5.140625" style="61" bestFit="1" customWidth="1"/>
    <col min="15106" max="15106" width="6.140625" style="61" bestFit="1" customWidth="1"/>
    <col min="15107" max="15107" width="9" style="61" bestFit="1" customWidth="1"/>
    <col min="15108" max="15108" width="12.42578125" style="61" bestFit="1" customWidth="1"/>
    <col min="15109" max="15109" width="11.28515625" style="61" bestFit="1" customWidth="1"/>
    <col min="15110" max="15113" width="12.7109375" style="61" customWidth="1"/>
    <col min="15114" max="15360" width="9.140625" style="61"/>
    <col min="15361" max="15361" width="5.140625" style="61" bestFit="1" customWidth="1"/>
    <col min="15362" max="15362" width="6.140625" style="61" bestFit="1" customWidth="1"/>
    <col min="15363" max="15363" width="9" style="61" bestFit="1" customWidth="1"/>
    <col min="15364" max="15364" width="12.42578125" style="61" bestFit="1" customWidth="1"/>
    <col min="15365" max="15365" width="11.28515625" style="61" bestFit="1" customWidth="1"/>
    <col min="15366" max="15369" width="12.7109375" style="61" customWidth="1"/>
    <col min="15370" max="15616" width="9.140625" style="61"/>
    <col min="15617" max="15617" width="5.140625" style="61" bestFit="1" customWidth="1"/>
    <col min="15618" max="15618" width="6.140625" style="61" bestFit="1" customWidth="1"/>
    <col min="15619" max="15619" width="9" style="61" bestFit="1" customWidth="1"/>
    <col min="15620" max="15620" width="12.42578125" style="61" bestFit="1" customWidth="1"/>
    <col min="15621" max="15621" width="11.28515625" style="61" bestFit="1" customWidth="1"/>
    <col min="15622" max="15625" width="12.7109375" style="61" customWidth="1"/>
    <col min="15626" max="15872" width="9.140625" style="61"/>
    <col min="15873" max="15873" width="5.140625" style="61" bestFit="1" customWidth="1"/>
    <col min="15874" max="15874" width="6.140625" style="61" bestFit="1" customWidth="1"/>
    <col min="15875" max="15875" width="9" style="61" bestFit="1" customWidth="1"/>
    <col min="15876" max="15876" width="12.42578125" style="61" bestFit="1" customWidth="1"/>
    <col min="15877" max="15877" width="11.28515625" style="61" bestFit="1" customWidth="1"/>
    <col min="15878" max="15881" width="12.7109375" style="61" customWidth="1"/>
    <col min="15882" max="16128" width="9.140625" style="61"/>
    <col min="16129" max="16129" width="5.140625" style="61" bestFit="1" customWidth="1"/>
    <col min="16130" max="16130" width="6.140625" style="61" bestFit="1" customWidth="1"/>
    <col min="16131" max="16131" width="9" style="61" bestFit="1" customWidth="1"/>
    <col min="16132" max="16132" width="12.42578125" style="61" bestFit="1" customWidth="1"/>
    <col min="16133" max="16133" width="11.28515625" style="61" bestFit="1" customWidth="1"/>
    <col min="16134" max="16137" width="12.7109375" style="61" customWidth="1"/>
    <col min="16138" max="16384" width="9.140625" style="61"/>
  </cols>
  <sheetData>
    <row r="1" spans="1:14">
      <c r="I1" s="117"/>
    </row>
    <row r="2" spans="1:14" ht="27" customHeight="1">
      <c r="A2" s="118"/>
      <c r="B2" s="118"/>
      <c r="C2" s="118"/>
      <c r="D2" s="118"/>
      <c r="E2" s="119"/>
      <c r="F2" s="119"/>
      <c r="G2" s="120"/>
      <c r="H2" s="120"/>
      <c r="I2" s="120" t="s">
        <v>221</v>
      </c>
    </row>
    <row r="3" spans="1:14" ht="18" customHeight="1">
      <c r="A3" s="215" t="s">
        <v>0</v>
      </c>
      <c r="B3" s="215"/>
      <c r="C3" s="215"/>
      <c r="D3" s="215"/>
      <c r="E3" s="215"/>
      <c r="F3" s="215"/>
      <c r="G3" s="215"/>
      <c r="H3" s="215"/>
      <c r="I3" s="215"/>
    </row>
    <row r="4" spans="1:14" ht="52.5" customHeight="1">
      <c r="A4" s="216" t="s">
        <v>228</v>
      </c>
      <c r="B4" s="216"/>
      <c r="C4" s="216"/>
      <c r="D4" s="216"/>
      <c r="E4" s="216"/>
      <c r="F4" s="216"/>
      <c r="G4" s="216"/>
      <c r="H4" s="216"/>
      <c r="I4" s="216"/>
      <c r="J4" s="121"/>
      <c r="K4" s="121"/>
      <c r="L4" s="121"/>
    </row>
    <row r="5" spans="1:14">
      <c r="A5" s="118"/>
      <c r="B5" s="118"/>
      <c r="C5" s="118"/>
      <c r="D5" s="118"/>
      <c r="E5" s="119"/>
      <c r="F5" s="119"/>
      <c r="G5" s="119"/>
      <c r="H5" s="119"/>
      <c r="I5" s="119"/>
      <c r="L5" s="120"/>
      <c r="M5" s="120"/>
      <c r="N5" s="120"/>
    </row>
    <row r="6" spans="1:14" ht="55.5" customHeight="1">
      <c r="A6" s="217" t="s">
        <v>205</v>
      </c>
      <c r="B6" s="218"/>
      <c r="C6" s="218"/>
      <c r="D6" s="218"/>
      <c r="E6" s="219"/>
      <c r="F6" s="217" t="s">
        <v>223</v>
      </c>
      <c r="G6" s="218"/>
      <c r="H6" s="218"/>
      <c r="I6" s="220"/>
      <c r="L6" s="120"/>
      <c r="M6" s="120"/>
      <c r="N6" s="120"/>
    </row>
    <row r="7" spans="1:14">
      <c r="A7" s="122" t="s">
        <v>207</v>
      </c>
      <c r="B7" s="123" t="s">
        <v>208</v>
      </c>
      <c r="C7" s="123" t="s">
        <v>209</v>
      </c>
      <c r="D7" s="123" t="s">
        <v>210</v>
      </c>
      <c r="E7" s="123" t="s">
        <v>211</v>
      </c>
      <c r="F7" s="123" t="s">
        <v>9</v>
      </c>
      <c r="G7" s="123" t="s">
        <v>10</v>
      </c>
      <c r="H7" s="123" t="s">
        <v>11</v>
      </c>
      <c r="I7" s="123" t="s">
        <v>38</v>
      </c>
    </row>
    <row r="8" spans="1:14">
      <c r="A8" s="102">
        <v>1</v>
      </c>
      <c r="B8" s="102">
        <v>2</v>
      </c>
      <c r="C8" s="102">
        <v>3</v>
      </c>
      <c r="D8" s="102">
        <v>4</v>
      </c>
      <c r="E8" s="102">
        <v>5</v>
      </c>
      <c r="F8" s="102">
        <v>6</v>
      </c>
      <c r="G8" s="102">
        <v>7</v>
      </c>
      <c r="H8" s="102">
        <v>8</v>
      </c>
      <c r="I8" s="102">
        <v>9</v>
      </c>
    </row>
    <row r="9" spans="1:14">
      <c r="A9" s="105">
        <v>156</v>
      </c>
      <c r="B9" s="105" t="s">
        <v>218</v>
      </c>
      <c r="C9" s="105" t="s">
        <v>212</v>
      </c>
      <c r="D9" s="105" t="s">
        <v>213</v>
      </c>
      <c r="E9" s="105" t="s">
        <v>214</v>
      </c>
      <c r="F9" s="124">
        <v>1332.79</v>
      </c>
      <c r="G9" s="124">
        <v>2000.56</v>
      </c>
      <c r="H9" s="124">
        <v>2051.4299999999998</v>
      </c>
      <c r="I9" s="124">
        <v>1977.79</v>
      </c>
    </row>
    <row r="10" spans="1:14">
      <c r="A10" s="105" t="s">
        <v>217</v>
      </c>
      <c r="B10" s="105" t="s">
        <v>218</v>
      </c>
      <c r="C10" s="105" t="s">
        <v>218</v>
      </c>
      <c r="D10" s="105" t="s">
        <v>213</v>
      </c>
      <c r="E10" s="105" t="s">
        <v>216</v>
      </c>
      <c r="F10" s="124">
        <v>3180.37</v>
      </c>
      <c r="G10" s="124">
        <v>5985.82</v>
      </c>
      <c r="H10" s="124">
        <v>6174.05</v>
      </c>
      <c r="I10" s="124">
        <v>6420.6</v>
      </c>
    </row>
    <row r="11" spans="1:14">
      <c r="A11" s="105">
        <v>156</v>
      </c>
      <c r="B11" s="105" t="s">
        <v>219</v>
      </c>
      <c r="C11" s="105" t="s">
        <v>220</v>
      </c>
      <c r="D11" s="105" t="s">
        <v>215</v>
      </c>
      <c r="E11" s="105" t="s">
        <v>214</v>
      </c>
      <c r="F11" s="124">
        <v>5397.67</v>
      </c>
      <c r="G11" s="124">
        <v>4612.2699999999995</v>
      </c>
      <c r="H11" s="124">
        <v>5720.08</v>
      </c>
      <c r="I11" s="124">
        <v>5499.8799999999992</v>
      </c>
    </row>
    <row r="12" spans="1:14">
      <c r="A12" s="105">
        <v>156</v>
      </c>
      <c r="B12" s="105">
        <v>10</v>
      </c>
      <c r="C12" s="105" t="s">
        <v>212</v>
      </c>
      <c r="D12" s="105" t="s">
        <v>215</v>
      </c>
      <c r="E12" s="105" t="s">
        <v>214</v>
      </c>
      <c r="F12" s="124">
        <v>245466.12000000002</v>
      </c>
      <c r="G12" s="124">
        <v>312016</v>
      </c>
      <c r="H12" s="124">
        <v>312049.52</v>
      </c>
      <c r="I12" s="124">
        <v>327142.32</v>
      </c>
    </row>
    <row r="13" spans="1:14">
      <c r="A13" s="105">
        <v>156</v>
      </c>
      <c r="B13" s="105">
        <v>10</v>
      </c>
      <c r="C13" s="105" t="s">
        <v>212</v>
      </c>
      <c r="D13" s="105" t="s">
        <v>215</v>
      </c>
      <c r="E13" s="105" t="s">
        <v>216</v>
      </c>
      <c r="F13" s="124">
        <v>20978.539999999997</v>
      </c>
      <c r="G13" s="124">
        <v>26300.809999999998</v>
      </c>
      <c r="H13" s="124">
        <v>26310.46</v>
      </c>
      <c r="I13" s="124">
        <v>27462.079999999998</v>
      </c>
    </row>
    <row r="14" spans="1:14">
      <c r="A14" s="221" t="s">
        <v>224</v>
      </c>
      <c r="B14" s="222"/>
      <c r="C14" s="223"/>
      <c r="D14" s="223"/>
      <c r="E14" s="224"/>
      <c r="F14" s="124">
        <f>SUM(F9:F13)</f>
        <v>276355.49</v>
      </c>
      <c r="G14" s="124">
        <f t="shared" ref="G14:I14" si="0">SUM(G9:G13)</f>
        <v>350915.46</v>
      </c>
      <c r="H14" s="124">
        <f t="shared" si="0"/>
        <v>352305.54000000004</v>
      </c>
      <c r="I14" s="124">
        <f t="shared" si="0"/>
        <v>368502.67000000004</v>
      </c>
    </row>
    <row r="15" spans="1:14">
      <c r="E15" s="62"/>
      <c r="F15" s="129"/>
      <c r="I15" s="62"/>
    </row>
    <row r="17" spans="1:8" s="69" customFormat="1" ht="75" customHeight="1">
      <c r="A17" s="145" t="s">
        <v>200</v>
      </c>
      <c r="B17" s="146"/>
      <c r="C17" s="214"/>
      <c r="D17" s="214"/>
      <c r="E17" s="148"/>
      <c r="F17" s="148"/>
      <c r="G17" s="148" t="s">
        <v>202</v>
      </c>
      <c r="H17" s="148"/>
    </row>
    <row r="18" spans="1:8" ht="44.25" customHeight="1">
      <c r="A18" s="125"/>
      <c r="B18" s="126"/>
      <c r="C18" s="225"/>
      <c r="D18" s="225"/>
      <c r="E18" s="150" t="s">
        <v>225</v>
      </c>
      <c r="F18" s="150"/>
      <c r="G18" s="150" t="s">
        <v>37</v>
      </c>
      <c r="H18" s="150"/>
    </row>
    <row r="19" spans="1:8" ht="20.25" customHeight="1">
      <c r="A19" s="151" t="s">
        <v>236</v>
      </c>
      <c r="B19" s="151"/>
      <c r="C19" s="151"/>
      <c r="D19" s="151"/>
      <c r="E19" s="191" t="s">
        <v>201</v>
      </c>
      <c r="F19" s="191"/>
      <c r="G19" s="192" t="s">
        <v>229</v>
      </c>
      <c r="H19" s="192"/>
    </row>
    <row r="20" spans="1:8">
      <c r="A20" s="61" t="s">
        <v>230</v>
      </c>
      <c r="E20" s="150" t="s">
        <v>36</v>
      </c>
      <c r="F20" s="150"/>
      <c r="G20" s="150" t="s">
        <v>37</v>
      </c>
      <c r="H20" s="150"/>
    </row>
  </sheetData>
  <mergeCells count="17">
    <mergeCell ref="E20:F20"/>
    <mergeCell ref="G20:H20"/>
    <mergeCell ref="G17:H17"/>
    <mergeCell ref="G18:H18"/>
    <mergeCell ref="C18:D18"/>
    <mergeCell ref="E18:F18"/>
    <mergeCell ref="G19:H19"/>
    <mergeCell ref="A3:I3"/>
    <mergeCell ref="A4:I4"/>
    <mergeCell ref="A6:E6"/>
    <mergeCell ref="F6:I6"/>
    <mergeCell ref="A14:E14"/>
    <mergeCell ref="A17:B17"/>
    <mergeCell ref="C17:D17"/>
    <mergeCell ref="E17:F17"/>
    <mergeCell ref="A19:D19"/>
    <mergeCell ref="E19:F19"/>
  </mergeCells>
  <printOptions horizontalCentered="1"/>
  <pageMargins left="0.78740157480314965" right="0.39370078740157483" top="0.78740157480314965" bottom="0.39370078740157483" header="0.15748031496062992" footer="0.15748031496062992"/>
  <pageSetup paperSize="9" scale="73" firstPageNumber="37" fitToHeight="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20"/>
  <sheetViews>
    <sheetView showGridLines="0" view="pageBreakPreview" zoomScale="106" zoomScaleNormal="100" zoomScaleSheetLayoutView="106" workbookViewId="0">
      <selection activeCell="G10" sqref="G10"/>
    </sheetView>
  </sheetViews>
  <sheetFormatPr defaultRowHeight="12.75"/>
  <cols>
    <col min="1" max="2" width="12.7109375" style="61" customWidth="1"/>
    <col min="3" max="3" width="9" style="61" bestFit="1" customWidth="1"/>
    <col min="4" max="4" width="16" style="61" customWidth="1"/>
    <col min="5" max="5" width="11.28515625" style="61" bestFit="1" customWidth="1"/>
    <col min="6" max="9" width="30.85546875" style="61" customWidth="1"/>
    <col min="10" max="256" width="9.140625" style="61"/>
    <col min="257" max="257" width="5.140625" style="61" bestFit="1" customWidth="1"/>
    <col min="258" max="258" width="6.140625" style="61" bestFit="1" customWidth="1"/>
    <col min="259" max="259" width="9" style="61" bestFit="1" customWidth="1"/>
    <col min="260" max="260" width="12.42578125" style="61" bestFit="1" customWidth="1"/>
    <col min="261" max="261" width="11.28515625" style="61" bestFit="1" customWidth="1"/>
    <col min="262" max="265" width="12.7109375" style="61" customWidth="1"/>
    <col min="266" max="512" width="9.140625" style="61"/>
    <col min="513" max="513" width="5.140625" style="61" bestFit="1" customWidth="1"/>
    <col min="514" max="514" width="6.140625" style="61" bestFit="1" customWidth="1"/>
    <col min="515" max="515" width="9" style="61" bestFit="1" customWidth="1"/>
    <col min="516" max="516" width="12.42578125" style="61" bestFit="1" customWidth="1"/>
    <col min="517" max="517" width="11.28515625" style="61" bestFit="1" customWidth="1"/>
    <col min="518" max="521" width="12.7109375" style="61" customWidth="1"/>
    <col min="522" max="768" width="9.140625" style="61"/>
    <col min="769" max="769" width="5.140625" style="61" bestFit="1" customWidth="1"/>
    <col min="770" max="770" width="6.140625" style="61" bestFit="1" customWidth="1"/>
    <col min="771" max="771" width="9" style="61" bestFit="1" customWidth="1"/>
    <col min="772" max="772" width="12.42578125" style="61" bestFit="1" customWidth="1"/>
    <col min="773" max="773" width="11.28515625" style="61" bestFit="1" customWidth="1"/>
    <col min="774" max="777" width="12.7109375" style="61" customWidth="1"/>
    <col min="778" max="1024" width="9.140625" style="61"/>
    <col min="1025" max="1025" width="5.140625" style="61" bestFit="1" customWidth="1"/>
    <col min="1026" max="1026" width="6.140625" style="61" bestFit="1" customWidth="1"/>
    <col min="1027" max="1027" width="9" style="61" bestFit="1" customWidth="1"/>
    <col min="1028" max="1028" width="12.42578125" style="61" bestFit="1" customWidth="1"/>
    <col min="1029" max="1029" width="11.28515625" style="61" bestFit="1" customWidth="1"/>
    <col min="1030" max="1033" width="12.7109375" style="61" customWidth="1"/>
    <col min="1034" max="1280" width="9.140625" style="61"/>
    <col min="1281" max="1281" width="5.140625" style="61" bestFit="1" customWidth="1"/>
    <col min="1282" max="1282" width="6.140625" style="61" bestFit="1" customWidth="1"/>
    <col min="1283" max="1283" width="9" style="61" bestFit="1" customWidth="1"/>
    <col min="1284" max="1284" width="12.42578125" style="61" bestFit="1" customWidth="1"/>
    <col min="1285" max="1285" width="11.28515625" style="61" bestFit="1" customWidth="1"/>
    <col min="1286" max="1289" width="12.7109375" style="61" customWidth="1"/>
    <col min="1290" max="1536" width="9.140625" style="61"/>
    <col min="1537" max="1537" width="5.140625" style="61" bestFit="1" customWidth="1"/>
    <col min="1538" max="1538" width="6.140625" style="61" bestFit="1" customWidth="1"/>
    <col min="1539" max="1539" width="9" style="61" bestFit="1" customWidth="1"/>
    <col min="1540" max="1540" width="12.42578125" style="61" bestFit="1" customWidth="1"/>
    <col min="1541" max="1541" width="11.28515625" style="61" bestFit="1" customWidth="1"/>
    <col min="1542" max="1545" width="12.7109375" style="61" customWidth="1"/>
    <col min="1546" max="1792" width="9.140625" style="61"/>
    <col min="1793" max="1793" width="5.140625" style="61" bestFit="1" customWidth="1"/>
    <col min="1794" max="1794" width="6.140625" style="61" bestFit="1" customWidth="1"/>
    <col min="1795" max="1795" width="9" style="61" bestFit="1" customWidth="1"/>
    <col min="1796" max="1796" width="12.42578125" style="61" bestFit="1" customWidth="1"/>
    <col min="1797" max="1797" width="11.28515625" style="61" bestFit="1" customWidth="1"/>
    <col min="1798" max="1801" width="12.7109375" style="61" customWidth="1"/>
    <col min="1802" max="2048" width="9.140625" style="61"/>
    <col min="2049" max="2049" width="5.140625" style="61" bestFit="1" customWidth="1"/>
    <col min="2050" max="2050" width="6.140625" style="61" bestFit="1" customWidth="1"/>
    <col min="2051" max="2051" width="9" style="61" bestFit="1" customWidth="1"/>
    <col min="2052" max="2052" width="12.42578125" style="61" bestFit="1" customWidth="1"/>
    <col min="2053" max="2053" width="11.28515625" style="61" bestFit="1" customWidth="1"/>
    <col min="2054" max="2057" width="12.7109375" style="61" customWidth="1"/>
    <col min="2058" max="2304" width="9.140625" style="61"/>
    <col min="2305" max="2305" width="5.140625" style="61" bestFit="1" customWidth="1"/>
    <col min="2306" max="2306" width="6.140625" style="61" bestFit="1" customWidth="1"/>
    <col min="2307" max="2307" width="9" style="61" bestFit="1" customWidth="1"/>
    <col min="2308" max="2308" width="12.42578125" style="61" bestFit="1" customWidth="1"/>
    <col min="2309" max="2309" width="11.28515625" style="61" bestFit="1" customWidth="1"/>
    <col min="2310" max="2313" width="12.7109375" style="61" customWidth="1"/>
    <col min="2314" max="2560" width="9.140625" style="61"/>
    <col min="2561" max="2561" width="5.140625" style="61" bestFit="1" customWidth="1"/>
    <col min="2562" max="2562" width="6.140625" style="61" bestFit="1" customWidth="1"/>
    <col min="2563" max="2563" width="9" style="61" bestFit="1" customWidth="1"/>
    <col min="2564" max="2564" width="12.42578125" style="61" bestFit="1" customWidth="1"/>
    <col min="2565" max="2565" width="11.28515625" style="61" bestFit="1" customWidth="1"/>
    <col min="2566" max="2569" width="12.7109375" style="61" customWidth="1"/>
    <col min="2570" max="2816" width="9.140625" style="61"/>
    <col min="2817" max="2817" width="5.140625" style="61" bestFit="1" customWidth="1"/>
    <col min="2818" max="2818" width="6.140625" style="61" bestFit="1" customWidth="1"/>
    <col min="2819" max="2819" width="9" style="61" bestFit="1" customWidth="1"/>
    <col min="2820" max="2820" width="12.42578125" style="61" bestFit="1" customWidth="1"/>
    <col min="2821" max="2821" width="11.28515625" style="61" bestFit="1" customWidth="1"/>
    <col min="2822" max="2825" width="12.7109375" style="61" customWidth="1"/>
    <col min="2826" max="3072" width="9.140625" style="61"/>
    <col min="3073" max="3073" width="5.140625" style="61" bestFit="1" customWidth="1"/>
    <col min="3074" max="3074" width="6.140625" style="61" bestFit="1" customWidth="1"/>
    <col min="3075" max="3075" width="9" style="61" bestFit="1" customWidth="1"/>
    <col min="3076" max="3076" width="12.42578125" style="61" bestFit="1" customWidth="1"/>
    <col min="3077" max="3077" width="11.28515625" style="61" bestFit="1" customWidth="1"/>
    <col min="3078" max="3081" width="12.7109375" style="61" customWidth="1"/>
    <col min="3082" max="3328" width="9.140625" style="61"/>
    <col min="3329" max="3329" width="5.140625" style="61" bestFit="1" customWidth="1"/>
    <col min="3330" max="3330" width="6.140625" style="61" bestFit="1" customWidth="1"/>
    <col min="3331" max="3331" width="9" style="61" bestFit="1" customWidth="1"/>
    <col min="3332" max="3332" width="12.42578125" style="61" bestFit="1" customWidth="1"/>
    <col min="3333" max="3333" width="11.28515625" style="61" bestFit="1" customWidth="1"/>
    <col min="3334" max="3337" width="12.7109375" style="61" customWidth="1"/>
    <col min="3338" max="3584" width="9.140625" style="61"/>
    <col min="3585" max="3585" width="5.140625" style="61" bestFit="1" customWidth="1"/>
    <col min="3586" max="3586" width="6.140625" style="61" bestFit="1" customWidth="1"/>
    <col min="3587" max="3587" width="9" style="61" bestFit="1" customWidth="1"/>
    <col min="3588" max="3588" width="12.42578125" style="61" bestFit="1" customWidth="1"/>
    <col min="3589" max="3589" width="11.28515625" style="61" bestFit="1" customWidth="1"/>
    <col min="3590" max="3593" width="12.7109375" style="61" customWidth="1"/>
    <col min="3594" max="3840" width="9.140625" style="61"/>
    <col min="3841" max="3841" width="5.140625" style="61" bestFit="1" customWidth="1"/>
    <col min="3842" max="3842" width="6.140625" style="61" bestFit="1" customWidth="1"/>
    <col min="3843" max="3843" width="9" style="61" bestFit="1" customWidth="1"/>
    <col min="3844" max="3844" width="12.42578125" style="61" bestFit="1" customWidth="1"/>
    <col min="3845" max="3845" width="11.28515625" style="61" bestFit="1" customWidth="1"/>
    <col min="3846" max="3849" width="12.7109375" style="61" customWidth="1"/>
    <col min="3850" max="4096" width="9.140625" style="61"/>
    <col min="4097" max="4097" width="5.140625" style="61" bestFit="1" customWidth="1"/>
    <col min="4098" max="4098" width="6.140625" style="61" bestFit="1" customWidth="1"/>
    <col min="4099" max="4099" width="9" style="61" bestFit="1" customWidth="1"/>
    <col min="4100" max="4100" width="12.42578125" style="61" bestFit="1" customWidth="1"/>
    <col min="4101" max="4101" width="11.28515625" style="61" bestFit="1" customWidth="1"/>
    <col min="4102" max="4105" width="12.7109375" style="61" customWidth="1"/>
    <col min="4106" max="4352" width="9.140625" style="61"/>
    <col min="4353" max="4353" width="5.140625" style="61" bestFit="1" customWidth="1"/>
    <col min="4354" max="4354" width="6.140625" style="61" bestFit="1" customWidth="1"/>
    <col min="4355" max="4355" width="9" style="61" bestFit="1" customWidth="1"/>
    <col min="4356" max="4356" width="12.42578125" style="61" bestFit="1" customWidth="1"/>
    <col min="4357" max="4357" width="11.28515625" style="61" bestFit="1" customWidth="1"/>
    <col min="4358" max="4361" width="12.7109375" style="61" customWidth="1"/>
    <col min="4362" max="4608" width="9.140625" style="61"/>
    <col min="4609" max="4609" width="5.140625" style="61" bestFit="1" customWidth="1"/>
    <col min="4610" max="4610" width="6.140625" style="61" bestFit="1" customWidth="1"/>
    <col min="4611" max="4611" width="9" style="61" bestFit="1" customWidth="1"/>
    <col min="4612" max="4612" width="12.42578125" style="61" bestFit="1" customWidth="1"/>
    <col min="4613" max="4613" width="11.28515625" style="61" bestFit="1" customWidth="1"/>
    <col min="4614" max="4617" width="12.7109375" style="61" customWidth="1"/>
    <col min="4618" max="4864" width="9.140625" style="61"/>
    <col min="4865" max="4865" width="5.140625" style="61" bestFit="1" customWidth="1"/>
    <col min="4866" max="4866" width="6.140625" style="61" bestFit="1" customWidth="1"/>
    <col min="4867" max="4867" width="9" style="61" bestFit="1" customWidth="1"/>
    <col min="4868" max="4868" width="12.42578125" style="61" bestFit="1" customWidth="1"/>
    <col min="4869" max="4869" width="11.28515625" style="61" bestFit="1" customWidth="1"/>
    <col min="4870" max="4873" width="12.7109375" style="61" customWidth="1"/>
    <col min="4874" max="5120" width="9.140625" style="61"/>
    <col min="5121" max="5121" width="5.140625" style="61" bestFit="1" customWidth="1"/>
    <col min="5122" max="5122" width="6.140625" style="61" bestFit="1" customWidth="1"/>
    <col min="5123" max="5123" width="9" style="61" bestFit="1" customWidth="1"/>
    <col min="5124" max="5124" width="12.42578125" style="61" bestFit="1" customWidth="1"/>
    <col min="5125" max="5125" width="11.28515625" style="61" bestFit="1" customWidth="1"/>
    <col min="5126" max="5129" width="12.7109375" style="61" customWidth="1"/>
    <col min="5130" max="5376" width="9.140625" style="61"/>
    <col min="5377" max="5377" width="5.140625" style="61" bestFit="1" customWidth="1"/>
    <col min="5378" max="5378" width="6.140625" style="61" bestFit="1" customWidth="1"/>
    <col min="5379" max="5379" width="9" style="61" bestFit="1" customWidth="1"/>
    <col min="5380" max="5380" width="12.42578125" style="61" bestFit="1" customWidth="1"/>
    <col min="5381" max="5381" width="11.28515625" style="61" bestFit="1" customWidth="1"/>
    <col min="5382" max="5385" width="12.7109375" style="61" customWidth="1"/>
    <col min="5386" max="5632" width="9.140625" style="61"/>
    <col min="5633" max="5633" width="5.140625" style="61" bestFit="1" customWidth="1"/>
    <col min="5634" max="5634" width="6.140625" style="61" bestFit="1" customWidth="1"/>
    <col min="5635" max="5635" width="9" style="61" bestFit="1" customWidth="1"/>
    <col min="5636" max="5636" width="12.42578125" style="61" bestFit="1" customWidth="1"/>
    <col min="5637" max="5637" width="11.28515625" style="61" bestFit="1" customWidth="1"/>
    <col min="5638" max="5641" width="12.7109375" style="61" customWidth="1"/>
    <col min="5642" max="5888" width="9.140625" style="61"/>
    <col min="5889" max="5889" width="5.140625" style="61" bestFit="1" customWidth="1"/>
    <col min="5890" max="5890" width="6.140625" style="61" bestFit="1" customWidth="1"/>
    <col min="5891" max="5891" width="9" style="61" bestFit="1" customWidth="1"/>
    <col min="5892" max="5892" width="12.42578125" style="61" bestFit="1" customWidth="1"/>
    <col min="5893" max="5893" width="11.28515625" style="61" bestFit="1" customWidth="1"/>
    <col min="5894" max="5897" width="12.7109375" style="61" customWidth="1"/>
    <col min="5898" max="6144" width="9.140625" style="61"/>
    <col min="6145" max="6145" width="5.140625" style="61" bestFit="1" customWidth="1"/>
    <col min="6146" max="6146" width="6.140625" style="61" bestFit="1" customWidth="1"/>
    <col min="6147" max="6147" width="9" style="61" bestFit="1" customWidth="1"/>
    <col min="6148" max="6148" width="12.42578125" style="61" bestFit="1" customWidth="1"/>
    <col min="6149" max="6149" width="11.28515625" style="61" bestFit="1" customWidth="1"/>
    <col min="6150" max="6153" width="12.7109375" style="61" customWidth="1"/>
    <col min="6154" max="6400" width="9.140625" style="61"/>
    <col min="6401" max="6401" width="5.140625" style="61" bestFit="1" customWidth="1"/>
    <col min="6402" max="6402" width="6.140625" style="61" bestFit="1" customWidth="1"/>
    <col min="6403" max="6403" width="9" style="61" bestFit="1" customWidth="1"/>
    <col min="6404" max="6404" width="12.42578125" style="61" bestFit="1" customWidth="1"/>
    <col min="6405" max="6405" width="11.28515625" style="61" bestFit="1" customWidth="1"/>
    <col min="6406" max="6409" width="12.7109375" style="61" customWidth="1"/>
    <col min="6410" max="6656" width="9.140625" style="61"/>
    <col min="6657" max="6657" width="5.140625" style="61" bestFit="1" customWidth="1"/>
    <col min="6658" max="6658" width="6.140625" style="61" bestFit="1" customWidth="1"/>
    <col min="6659" max="6659" width="9" style="61" bestFit="1" customWidth="1"/>
    <col min="6660" max="6660" width="12.42578125" style="61" bestFit="1" customWidth="1"/>
    <col min="6661" max="6661" width="11.28515625" style="61" bestFit="1" customWidth="1"/>
    <col min="6662" max="6665" width="12.7109375" style="61" customWidth="1"/>
    <col min="6666" max="6912" width="9.140625" style="61"/>
    <col min="6913" max="6913" width="5.140625" style="61" bestFit="1" customWidth="1"/>
    <col min="6914" max="6914" width="6.140625" style="61" bestFit="1" customWidth="1"/>
    <col min="6915" max="6915" width="9" style="61" bestFit="1" customWidth="1"/>
    <col min="6916" max="6916" width="12.42578125" style="61" bestFit="1" customWidth="1"/>
    <col min="6917" max="6917" width="11.28515625" style="61" bestFit="1" customWidth="1"/>
    <col min="6918" max="6921" width="12.7109375" style="61" customWidth="1"/>
    <col min="6922" max="7168" width="9.140625" style="61"/>
    <col min="7169" max="7169" width="5.140625" style="61" bestFit="1" customWidth="1"/>
    <col min="7170" max="7170" width="6.140625" style="61" bestFit="1" customWidth="1"/>
    <col min="7171" max="7171" width="9" style="61" bestFit="1" customWidth="1"/>
    <col min="7172" max="7172" width="12.42578125" style="61" bestFit="1" customWidth="1"/>
    <col min="7173" max="7173" width="11.28515625" style="61" bestFit="1" customWidth="1"/>
    <col min="7174" max="7177" width="12.7109375" style="61" customWidth="1"/>
    <col min="7178" max="7424" width="9.140625" style="61"/>
    <col min="7425" max="7425" width="5.140625" style="61" bestFit="1" customWidth="1"/>
    <col min="7426" max="7426" width="6.140625" style="61" bestFit="1" customWidth="1"/>
    <col min="7427" max="7427" width="9" style="61" bestFit="1" customWidth="1"/>
    <col min="7428" max="7428" width="12.42578125" style="61" bestFit="1" customWidth="1"/>
    <col min="7429" max="7429" width="11.28515625" style="61" bestFit="1" customWidth="1"/>
    <col min="7430" max="7433" width="12.7109375" style="61" customWidth="1"/>
    <col min="7434" max="7680" width="9.140625" style="61"/>
    <col min="7681" max="7681" width="5.140625" style="61" bestFit="1" customWidth="1"/>
    <col min="7682" max="7682" width="6.140625" style="61" bestFit="1" customWidth="1"/>
    <col min="7683" max="7683" width="9" style="61" bestFit="1" customWidth="1"/>
    <col min="7684" max="7684" width="12.42578125" style="61" bestFit="1" customWidth="1"/>
    <col min="7685" max="7685" width="11.28515625" style="61" bestFit="1" customWidth="1"/>
    <col min="7686" max="7689" width="12.7109375" style="61" customWidth="1"/>
    <col min="7690" max="7936" width="9.140625" style="61"/>
    <col min="7937" max="7937" width="5.140625" style="61" bestFit="1" customWidth="1"/>
    <col min="7938" max="7938" width="6.140625" style="61" bestFit="1" customWidth="1"/>
    <col min="7939" max="7939" width="9" style="61" bestFit="1" customWidth="1"/>
    <col min="7940" max="7940" width="12.42578125" style="61" bestFit="1" customWidth="1"/>
    <col min="7941" max="7941" width="11.28515625" style="61" bestFit="1" customWidth="1"/>
    <col min="7942" max="7945" width="12.7109375" style="61" customWidth="1"/>
    <col min="7946" max="8192" width="9.140625" style="61"/>
    <col min="8193" max="8193" width="5.140625" style="61" bestFit="1" customWidth="1"/>
    <col min="8194" max="8194" width="6.140625" style="61" bestFit="1" customWidth="1"/>
    <col min="8195" max="8195" width="9" style="61" bestFit="1" customWidth="1"/>
    <col min="8196" max="8196" width="12.42578125" style="61" bestFit="1" customWidth="1"/>
    <col min="8197" max="8197" width="11.28515625" style="61" bestFit="1" customWidth="1"/>
    <col min="8198" max="8201" width="12.7109375" style="61" customWidth="1"/>
    <col min="8202" max="8448" width="9.140625" style="61"/>
    <col min="8449" max="8449" width="5.140625" style="61" bestFit="1" customWidth="1"/>
    <col min="8450" max="8450" width="6.140625" style="61" bestFit="1" customWidth="1"/>
    <col min="8451" max="8451" width="9" style="61" bestFit="1" customWidth="1"/>
    <col min="8452" max="8452" width="12.42578125" style="61" bestFit="1" customWidth="1"/>
    <col min="8453" max="8453" width="11.28515625" style="61" bestFit="1" customWidth="1"/>
    <col min="8454" max="8457" width="12.7109375" style="61" customWidth="1"/>
    <col min="8458" max="8704" width="9.140625" style="61"/>
    <col min="8705" max="8705" width="5.140625" style="61" bestFit="1" customWidth="1"/>
    <col min="8706" max="8706" width="6.140625" style="61" bestFit="1" customWidth="1"/>
    <col min="8707" max="8707" width="9" style="61" bestFit="1" customWidth="1"/>
    <col min="8708" max="8708" width="12.42578125" style="61" bestFit="1" customWidth="1"/>
    <col min="8709" max="8709" width="11.28515625" style="61" bestFit="1" customWidth="1"/>
    <col min="8710" max="8713" width="12.7109375" style="61" customWidth="1"/>
    <col min="8714" max="8960" width="9.140625" style="61"/>
    <col min="8961" max="8961" width="5.140625" style="61" bestFit="1" customWidth="1"/>
    <col min="8962" max="8962" width="6.140625" style="61" bestFit="1" customWidth="1"/>
    <col min="8963" max="8963" width="9" style="61" bestFit="1" customWidth="1"/>
    <col min="8964" max="8964" width="12.42578125" style="61" bestFit="1" customWidth="1"/>
    <col min="8965" max="8965" width="11.28515625" style="61" bestFit="1" customWidth="1"/>
    <col min="8966" max="8969" width="12.7109375" style="61" customWidth="1"/>
    <col min="8970" max="9216" width="9.140625" style="61"/>
    <col min="9217" max="9217" width="5.140625" style="61" bestFit="1" customWidth="1"/>
    <col min="9218" max="9218" width="6.140625" style="61" bestFit="1" customWidth="1"/>
    <col min="9219" max="9219" width="9" style="61" bestFit="1" customWidth="1"/>
    <col min="9220" max="9220" width="12.42578125" style="61" bestFit="1" customWidth="1"/>
    <col min="9221" max="9221" width="11.28515625" style="61" bestFit="1" customWidth="1"/>
    <col min="9222" max="9225" width="12.7109375" style="61" customWidth="1"/>
    <col min="9226" max="9472" width="9.140625" style="61"/>
    <col min="9473" max="9473" width="5.140625" style="61" bestFit="1" customWidth="1"/>
    <col min="9474" max="9474" width="6.140625" style="61" bestFit="1" customWidth="1"/>
    <col min="9475" max="9475" width="9" style="61" bestFit="1" customWidth="1"/>
    <col min="9476" max="9476" width="12.42578125" style="61" bestFit="1" customWidth="1"/>
    <col min="9477" max="9477" width="11.28515625" style="61" bestFit="1" customWidth="1"/>
    <col min="9478" max="9481" width="12.7109375" style="61" customWidth="1"/>
    <col min="9482" max="9728" width="9.140625" style="61"/>
    <col min="9729" max="9729" width="5.140625" style="61" bestFit="1" customWidth="1"/>
    <col min="9730" max="9730" width="6.140625" style="61" bestFit="1" customWidth="1"/>
    <col min="9731" max="9731" width="9" style="61" bestFit="1" customWidth="1"/>
    <col min="9732" max="9732" width="12.42578125" style="61" bestFit="1" customWidth="1"/>
    <col min="9733" max="9733" width="11.28515625" style="61" bestFit="1" customWidth="1"/>
    <col min="9734" max="9737" width="12.7109375" style="61" customWidth="1"/>
    <col min="9738" max="9984" width="9.140625" style="61"/>
    <col min="9985" max="9985" width="5.140625" style="61" bestFit="1" customWidth="1"/>
    <col min="9986" max="9986" width="6.140625" style="61" bestFit="1" customWidth="1"/>
    <col min="9987" max="9987" width="9" style="61" bestFit="1" customWidth="1"/>
    <col min="9988" max="9988" width="12.42578125" style="61" bestFit="1" customWidth="1"/>
    <col min="9989" max="9989" width="11.28515625" style="61" bestFit="1" customWidth="1"/>
    <col min="9990" max="9993" width="12.7109375" style="61" customWidth="1"/>
    <col min="9994" max="10240" width="9.140625" style="61"/>
    <col min="10241" max="10241" width="5.140625" style="61" bestFit="1" customWidth="1"/>
    <col min="10242" max="10242" width="6.140625" style="61" bestFit="1" customWidth="1"/>
    <col min="10243" max="10243" width="9" style="61" bestFit="1" customWidth="1"/>
    <col min="10244" max="10244" width="12.42578125" style="61" bestFit="1" customWidth="1"/>
    <col min="10245" max="10245" width="11.28515625" style="61" bestFit="1" customWidth="1"/>
    <col min="10246" max="10249" width="12.7109375" style="61" customWidth="1"/>
    <col min="10250" max="10496" width="9.140625" style="61"/>
    <col min="10497" max="10497" width="5.140625" style="61" bestFit="1" customWidth="1"/>
    <col min="10498" max="10498" width="6.140625" style="61" bestFit="1" customWidth="1"/>
    <col min="10499" max="10499" width="9" style="61" bestFit="1" customWidth="1"/>
    <col min="10500" max="10500" width="12.42578125" style="61" bestFit="1" customWidth="1"/>
    <col min="10501" max="10501" width="11.28515625" style="61" bestFit="1" customWidth="1"/>
    <col min="10502" max="10505" width="12.7109375" style="61" customWidth="1"/>
    <col min="10506" max="10752" width="9.140625" style="61"/>
    <col min="10753" max="10753" width="5.140625" style="61" bestFit="1" customWidth="1"/>
    <col min="10754" max="10754" width="6.140625" style="61" bestFit="1" customWidth="1"/>
    <col min="10755" max="10755" width="9" style="61" bestFit="1" customWidth="1"/>
    <col min="10756" max="10756" width="12.42578125" style="61" bestFit="1" customWidth="1"/>
    <col min="10757" max="10757" width="11.28515625" style="61" bestFit="1" customWidth="1"/>
    <col min="10758" max="10761" width="12.7109375" style="61" customWidth="1"/>
    <col min="10762" max="11008" width="9.140625" style="61"/>
    <col min="11009" max="11009" width="5.140625" style="61" bestFit="1" customWidth="1"/>
    <col min="11010" max="11010" width="6.140625" style="61" bestFit="1" customWidth="1"/>
    <col min="11011" max="11011" width="9" style="61" bestFit="1" customWidth="1"/>
    <col min="11012" max="11012" width="12.42578125" style="61" bestFit="1" customWidth="1"/>
    <col min="11013" max="11013" width="11.28515625" style="61" bestFit="1" customWidth="1"/>
    <col min="11014" max="11017" width="12.7109375" style="61" customWidth="1"/>
    <col min="11018" max="11264" width="9.140625" style="61"/>
    <col min="11265" max="11265" width="5.140625" style="61" bestFit="1" customWidth="1"/>
    <col min="11266" max="11266" width="6.140625" style="61" bestFit="1" customWidth="1"/>
    <col min="11267" max="11267" width="9" style="61" bestFit="1" customWidth="1"/>
    <col min="11268" max="11268" width="12.42578125" style="61" bestFit="1" customWidth="1"/>
    <col min="11269" max="11269" width="11.28515625" style="61" bestFit="1" customWidth="1"/>
    <col min="11270" max="11273" width="12.7109375" style="61" customWidth="1"/>
    <col min="11274" max="11520" width="9.140625" style="61"/>
    <col min="11521" max="11521" width="5.140625" style="61" bestFit="1" customWidth="1"/>
    <col min="11522" max="11522" width="6.140625" style="61" bestFit="1" customWidth="1"/>
    <col min="11523" max="11523" width="9" style="61" bestFit="1" customWidth="1"/>
    <col min="11524" max="11524" width="12.42578125" style="61" bestFit="1" customWidth="1"/>
    <col min="11525" max="11525" width="11.28515625" style="61" bestFit="1" customWidth="1"/>
    <col min="11526" max="11529" width="12.7109375" style="61" customWidth="1"/>
    <col min="11530" max="11776" width="9.140625" style="61"/>
    <col min="11777" max="11777" width="5.140625" style="61" bestFit="1" customWidth="1"/>
    <col min="11778" max="11778" width="6.140625" style="61" bestFit="1" customWidth="1"/>
    <col min="11779" max="11779" width="9" style="61" bestFit="1" customWidth="1"/>
    <col min="11780" max="11780" width="12.42578125" style="61" bestFit="1" customWidth="1"/>
    <col min="11781" max="11781" width="11.28515625" style="61" bestFit="1" customWidth="1"/>
    <col min="11782" max="11785" width="12.7109375" style="61" customWidth="1"/>
    <col min="11786" max="12032" width="9.140625" style="61"/>
    <col min="12033" max="12033" width="5.140625" style="61" bestFit="1" customWidth="1"/>
    <col min="12034" max="12034" width="6.140625" style="61" bestFit="1" customWidth="1"/>
    <col min="12035" max="12035" width="9" style="61" bestFit="1" customWidth="1"/>
    <col min="12036" max="12036" width="12.42578125" style="61" bestFit="1" customWidth="1"/>
    <col min="12037" max="12037" width="11.28515625" style="61" bestFit="1" customWidth="1"/>
    <col min="12038" max="12041" width="12.7109375" style="61" customWidth="1"/>
    <col min="12042" max="12288" width="9.140625" style="61"/>
    <col min="12289" max="12289" width="5.140625" style="61" bestFit="1" customWidth="1"/>
    <col min="12290" max="12290" width="6.140625" style="61" bestFit="1" customWidth="1"/>
    <col min="12291" max="12291" width="9" style="61" bestFit="1" customWidth="1"/>
    <col min="12292" max="12292" width="12.42578125" style="61" bestFit="1" customWidth="1"/>
    <col min="12293" max="12293" width="11.28515625" style="61" bestFit="1" customWidth="1"/>
    <col min="12294" max="12297" width="12.7109375" style="61" customWidth="1"/>
    <col min="12298" max="12544" width="9.140625" style="61"/>
    <col min="12545" max="12545" width="5.140625" style="61" bestFit="1" customWidth="1"/>
    <col min="12546" max="12546" width="6.140625" style="61" bestFit="1" customWidth="1"/>
    <col min="12547" max="12547" width="9" style="61" bestFit="1" customWidth="1"/>
    <col min="12548" max="12548" width="12.42578125" style="61" bestFit="1" customWidth="1"/>
    <col min="12549" max="12549" width="11.28515625" style="61" bestFit="1" customWidth="1"/>
    <col min="12550" max="12553" width="12.7109375" style="61" customWidth="1"/>
    <col min="12554" max="12800" width="9.140625" style="61"/>
    <col min="12801" max="12801" width="5.140625" style="61" bestFit="1" customWidth="1"/>
    <col min="12802" max="12802" width="6.140625" style="61" bestFit="1" customWidth="1"/>
    <col min="12803" max="12803" width="9" style="61" bestFit="1" customWidth="1"/>
    <col min="12804" max="12804" width="12.42578125" style="61" bestFit="1" customWidth="1"/>
    <col min="12805" max="12805" width="11.28515625" style="61" bestFit="1" customWidth="1"/>
    <col min="12806" max="12809" width="12.7109375" style="61" customWidth="1"/>
    <col min="12810" max="13056" width="9.140625" style="61"/>
    <col min="13057" max="13057" width="5.140625" style="61" bestFit="1" customWidth="1"/>
    <col min="13058" max="13058" width="6.140625" style="61" bestFit="1" customWidth="1"/>
    <col min="13059" max="13059" width="9" style="61" bestFit="1" customWidth="1"/>
    <col min="13060" max="13060" width="12.42578125" style="61" bestFit="1" customWidth="1"/>
    <col min="13061" max="13061" width="11.28515625" style="61" bestFit="1" customWidth="1"/>
    <col min="13062" max="13065" width="12.7109375" style="61" customWidth="1"/>
    <col min="13066" max="13312" width="9.140625" style="61"/>
    <col min="13313" max="13313" width="5.140625" style="61" bestFit="1" customWidth="1"/>
    <col min="13314" max="13314" width="6.140625" style="61" bestFit="1" customWidth="1"/>
    <col min="13315" max="13315" width="9" style="61" bestFit="1" customWidth="1"/>
    <col min="13316" max="13316" width="12.42578125" style="61" bestFit="1" customWidth="1"/>
    <col min="13317" max="13317" width="11.28515625" style="61" bestFit="1" customWidth="1"/>
    <col min="13318" max="13321" width="12.7109375" style="61" customWidth="1"/>
    <col min="13322" max="13568" width="9.140625" style="61"/>
    <col min="13569" max="13569" width="5.140625" style="61" bestFit="1" customWidth="1"/>
    <col min="13570" max="13570" width="6.140625" style="61" bestFit="1" customWidth="1"/>
    <col min="13571" max="13571" width="9" style="61" bestFit="1" customWidth="1"/>
    <col min="13572" max="13572" width="12.42578125" style="61" bestFit="1" customWidth="1"/>
    <col min="13573" max="13573" width="11.28515625" style="61" bestFit="1" customWidth="1"/>
    <col min="13574" max="13577" width="12.7109375" style="61" customWidth="1"/>
    <col min="13578" max="13824" width="9.140625" style="61"/>
    <col min="13825" max="13825" width="5.140625" style="61" bestFit="1" customWidth="1"/>
    <col min="13826" max="13826" width="6.140625" style="61" bestFit="1" customWidth="1"/>
    <col min="13827" max="13827" width="9" style="61" bestFit="1" customWidth="1"/>
    <col min="13828" max="13828" width="12.42578125" style="61" bestFit="1" customWidth="1"/>
    <col min="13829" max="13829" width="11.28515625" style="61" bestFit="1" customWidth="1"/>
    <col min="13830" max="13833" width="12.7109375" style="61" customWidth="1"/>
    <col min="13834" max="14080" width="9.140625" style="61"/>
    <col min="14081" max="14081" width="5.140625" style="61" bestFit="1" customWidth="1"/>
    <col min="14082" max="14082" width="6.140625" style="61" bestFit="1" customWidth="1"/>
    <col min="14083" max="14083" width="9" style="61" bestFit="1" customWidth="1"/>
    <col min="14084" max="14084" width="12.42578125" style="61" bestFit="1" customWidth="1"/>
    <col min="14085" max="14085" width="11.28515625" style="61" bestFit="1" customWidth="1"/>
    <col min="14086" max="14089" width="12.7109375" style="61" customWidth="1"/>
    <col min="14090" max="14336" width="9.140625" style="61"/>
    <col min="14337" max="14337" width="5.140625" style="61" bestFit="1" customWidth="1"/>
    <col min="14338" max="14338" width="6.140625" style="61" bestFit="1" customWidth="1"/>
    <col min="14339" max="14339" width="9" style="61" bestFit="1" customWidth="1"/>
    <col min="14340" max="14340" width="12.42578125" style="61" bestFit="1" customWidth="1"/>
    <col min="14341" max="14341" width="11.28515625" style="61" bestFit="1" customWidth="1"/>
    <col min="14342" max="14345" width="12.7109375" style="61" customWidth="1"/>
    <col min="14346" max="14592" width="9.140625" style="61"/>
    <col min="14593" max="14593" width="5.140625" style="61" bestFit="1" customWidth="1"/>
    <col min="14594" max="14594" width="6.140625" style="61" bestFit="1" customWidth="1"/>
    <col min="14595" max="14595" width="9" style="61" bestFit="1" customWidth="1"/>
    <col min="14596" max="14596" width="12.42578125" style="61" bestFit="1" customWidth="1"/>
    <col min="14597" max="14597" width="11.28515625" style="61" bestFit="1" customWidth="1"/>
    <col min="14598" max="14601" width="12.7109375" style="61" customWidth="1"/>
    <col min="14602" max="14848" width="9.140625" style="61"/>
    <col min="14849" max="14849" width="5.140625" style="61" bestFit="1" customWidth="1"/>
    <col min="14850" max="14850" width="6.140625" style="61" bestFit="1" customWidth="1"/>
    <col min="14851" max="14851" width="9" style="61" bestFit="1" customWidth="1"/>
    <col min="14852" max="14852" width="12.42578125" style="61" bestFit="1" customWidth="1"/>
    <col min="14853" max="14853" width="11.28515625" style="61" bestFit="1" customWidth="1"/>
    <col min="14854" max="14857" width="12.7109375" style="61" customWidth="1"/>
    <col min="14858" max="15104" width="9.140625" style="61"/>
    <col min="15105" max="15105" width="5.140625" style="61" bestFit="1" customWidth="1"/>
    <col min="15106" max="15106" width="6.140625" style="61" bestFit="1" customWidth="1"/>
    <col min="15107" max="15107" width="9" style="61" bestFit="1" customWidth="1"/>
    <col min="15108" max="15108" width="12.42578125" style="61" bestFit="1" customWidth="1"/>
    <col min="15109" max="15109" width="11.28515625" style="61" bestFit="1" customWidth="1"/>
    <col min="15110" max="15113" width="12.7109375" style="61" customWidth="1"/>
    <col min="15114" max="15360" width="9.140625" style="61"/>
    <col min="15361" max="15361" width="5.140625" style="61" bestFit="1" customWidth="1"/>
    <col min="15362" max="15362" width="6.140625" style="61" bestFit="1" customWidth="1"/>
    <col min="15363" max="15363" width="9" style="61" bestFit="1" customWidth="1"/>
    <col min="15364" max="15364" width="12.42578125" style="61" bestFit="1" customWidth="1"/>
    <col min="15365" max="15365" width="11.28515625" style="61" bestFit="1" customWidth="1"/>
    <col min="15366" max="15369" width="12.7109375" style="61" customWidth="1"/>
    <col min="15370" max="15616" width="9.140625" style="61"/>
    <col min="15617" max="15617" width="5.140625" style="61" bestFit="1" customWidth="1"/>
    <col min="15618" max="15618" width="6.140625" style="61" bestFit="1" customWidth="1"/>
    <col min="15619" max="15619" width="9" style="61" bestFit="1" customWidth="1"/>
    <col min="15620" max="15620" width="12.42578125" style="61" bestFit="1" customWidth="1"/>
    <col min="15621" max="15621" width="11.28515625" style="61" bestFit="1" customWidth="1"/>
    <col min="15622" max="15625" width="12.7109375" style="61" customWidth="1"/>
    <col min="15626" max="15872" width="9.140625" style="61"/>
    <col min="15873" max="15873" width="5.140625" style="61" bestFit="1" customWidth="1"/>
    <col min="15874" max="15874" width="6.140625" style="61" bestFit="1" customWidth="1"/>
    <col min="15875" max="15875" width="9" style="61" bestFit="1" customWidth="1"/>
    <col min="15876" max="15876" width="12.42578125" style="61" bestFit="1" customWidth="1"/>
    <col min="15877" max="15877" width="11.28515625" style="61" bestFit="1" customWidth="1"/>
    <col min="15878" max="15881" width="12.7109375" style="61" customWidth="1"/>
    <col min="15882" max="16128" width="9.140625" style="61"/>
    <col min="16129" max="16129" width="5.140625" style="61" bestFit="1" customWidth="1"/>
    <col min="16130" max="16130" width="6.140625" style="61" bestFit="1" customWidth="1"/>
    <col min="16131" max="16131" width="9" style="61" bestFit="1" customWidth="1"/>
    <col min="16132" max="16132" width="12.42578125" style="61" bestFit="1" customWidth="1"/>
    <col min="16133" max="16133" width="11.28515625" style="61" bestFit="1" customWidth="1"/>
    <col min="16134" max="16137" width="12.7109375" style="61" customWidth="1"/>
    <col min="16138" max="16384" width="9.140625" style="61"/>
  </cols>
  <sheetData>
    <row r="1" spans="1:14">
      <c r="I1" s="117"/>
    </row>
    <row r="2" spans="1:14" ht="27" customHeight="1">
      <c r="A2" s="118"/>
      <c r="B2" s="118"/>
      <c r="C2" s="118"/>
      <c r="D2" s="118"/>
      <c r="E2" s="119"/>
      <c r="F2" s="119"/>
      <c r="G2" s="120"/>
      <c r="H2" s="120"/>
      <c r="I2" s="120" t="s">
        <v>203</v>
      </c>
    </row>
    <row r="3" spans="1:14" ht="18" customHeight="1">
      <c r="A3" s="215" t="s">
        <v>0</v>
      </c>
      <c r="B3" s="215"/>
      <c r="C3" s="215"/>
      <c r="D3" s="215"/>
      <c r="E3" s="215"/>
      <c r="F3" s="215"/>
      <c r="G3" s="215"/>
      <c r="H3" s="215"/>
      <c r="I3" s="215"/>
    </row>
    <row r="4" spans="1:14" ht="52.5" customHeight="1">
      <c r="A4" s="216" t="s">
        <v>222</v>
      </c>
      <c r="B4" s="216"/>
      <c r="C4" s="226"/>
      <c r="D4" s="226"/>
      <c r="E4" s="226"/>
      <c r="F4" s="226"/>
      <c r="G4" s="226"/>
      <c r="H4" s="226"/>
      <c r="I4" s="226"/>
      <c r="J4" s="121"/>
      <c r="K4" s="121"/>
      <c r="L4" s="121"/>
    </row>
    <row r="5" spans="1:14">
      <c r="A5" s="118"/>
      <c r="B5" s="118"/>
      <c r="C5" s="118"/>
      <c r="D5" s="118"/>
      <c r="E5" s="119"/>
      <c r="F5" s="119"/>
      <c r="G5" s="119"/>
      <c r="H5" s="119"/>
      <c r="I5" s="119"/>
      <c r="L5" s="120"/>
      <c r="M5" s="120"/>
      <c r="N5" s="120"/>
    </row>
    <row r="6" spans="1:14" ht="55.5" customHeight="1">
      <c r="A6" s="217" t="s">
        <v>205</v>
      </c>
      <c r="B6" s="218"/>
      <c r="C6" s="218"/>
      <c r="D6" s="218"/>
      <c r="E6" s="219"/>
      <c r="F6" s="217" t="s">
        <v>223</v>
      </c>
      <c r="G6" s="218"/>
      <c r="H6" s="218"/>
      <c r="I6" s="220"/>
      <c r="L6" s="120"/>
      <c r="M6" s="120"/>
      <c r="N6" s="120"/>
    </row>
    <row r="7" spans="1:14">
      <c r="A7" s="122" t="s">
        <v>207</v>
      </c>
      <c r="B7" s="123" t="s">
        <v>208</v>
      </c>
      <c r="C7" s="123" t="s">
        <v>209</v>
      </c>
      <c r="D7" s="123" t="s">
        <v>210</v>
      </c>
      <c r="E7" s="123" t="s">
        <v>211</v>
      </c>
      <c r="F7" s="123" t="s">
        <v>9</v>
      </c>
      <c r="G7" s="123" t="s">
        <v>10</v>
      </c>
      <c r="H7" s="123" t="s">
        <v>11</v>
      </c>
      <c r="I7" s="123" t="s">
        <v>38</v>
      </c>
    </row>
    <row r="8" spans="1:14">
      <c r="A8" s="102">
        <v>1</v>
      </c>
      <c r="B8" s="102">
        <v>2</v>
      </c>
      <c r="C8" s="102">
        <v>3</v>
      </c>
      <c r="D8" s="102">
        <v>4</v>
      </c>
      <c r="E8" s="102">
        <v>5</v>
      </c>
      <c r="F8" s="102">
        <v>6</v>
      </c>
      <c r="G8" s="102">
        <v>7</v>
      </c>
      <c r="H8" s="102">
        <v>8</v>
      </c>
      <c r="I8" s="102">
        <v>9</v>
      </c>
    </row>
    <row r="9" spans="1:14">
      <c r="A9" s="105">
        <v>156</v>
      </c>
      <c r="B9" s="105" t="s">
        <v>218</v>
      </c>
      <c r="C9" s="105" t="s">
        <v>212</v>
      </c>
      <c r="D9" s="105" t="s">
        <v>213</v>
      </c>
      <c r="E9" s="105" t="s">
        <v>214</v>
      </c>
      <c r="F9" s="124">
        <v>7818</v>
      </c>
      <c r="G9" s="124">
        <v>8618.6</v>
      </c>
      <c r="H9" s="124">
        <v>8704.7999999999993</v>
      </c>
      <c r="I9" s="124">
        <v>9053</v>
      </c>
    </row>
    <row r="10" spans="1:14">
      <c r="A10" s="105" t="s">
        <v>217</v>
      </c>
      <c r="B10" s="105" t="s">
        <v>218</v>
      </c>
      <c r="C10" s="105" t="s">
        <v>218</v>
      </c>
      <c r="D10" s="105" t="s">
        <v>213</v>
      </c>
      <c r="E10" s="105" t="s">
        <v>216</v>
      </c>
      <c r="F10" s="124">
        <v>18775.7</v>
      </c>
      <c r="G10" s="124">
        <v>39091.9</v>
      </c>
      <c r="H10" s="124">
        <v>36232.699999999997</v>
      </c>
      <c r="I10" s="124">
        <v>37679.599999999999</v>
      </c>
    </row>
    <row r="11" spans="1:14">
      <c r="A11" s="105">
        <v>156</v>
      </c>
      <c r="B11" s="105" t="s">
        <v>219</v>
      </c>
      <c r="C11" s="105" t="s">
        <v>220</v>
      </c>
      <c r="D11" s="105" t="s">
        <v>215</v>
      </c>
      <c r="E11" s="105" t="s">
        <v>214</v>
      </c>
      <c r="F11" s="124">
        <v>31662.2</v>
      </c>
      <c r="G11" s="124">
        <v>32892.6</v>
      </c>
      <c r="H11" s="124">
        <v>33227</v>
      </c>
      <c r="I11" s="124">
        <v>34509.4</v>
      </c>
    </row>
    <row r="12" spans="1:14">
      <c r="A12" s="105">
        <v>156</v>
      </c>
      <c r="B12" s="105">
        <v>10</v>
      </c>
      <c r="C12" s="105" t="s">
        <v>212</v>
      </c>
      <c r="D12" s="105" t="s">
        <v>215</v>
      </c>
      <c r="E12" s="105" t="s">
        <v>214</v>
      </c>
      <c r="F12" s="124">
        <v>1440608.58</v>
      </c>
      <c r="G12" s="124">
        <v>1841512.6</v>
      </c>
      <c r="H12" s="124">
        <v>1846947.4</v>
      </c>
      <c r="I12" s="124">
        <v>1929521.9</v>
      </c>
    </row>
    <row r="13" spans="1:14">
      <c r="A13" s="105">
        <v>156</v>
      </c>
      <c r="B13" s="105">
        <v>10</v>
      </c>
      <c r="C13" s="105" t="s">
        <v>212</v>
      </c>
      <c r="D13" s="105" t="s">
        <v>215</v>
      </c>
      <c r="E13" s="105" t="s">
        <v>216</v>
      </c>
      <c r="F13" s="124">
        <v>123060</v>
      </c>
      <c r="G13" s="124">
        <v>153825</v>
      </c>
      <c r="H13" s="124">
        <v>156286.20000000001</v>
      </c>
      <c r="I13" s="124">
        <v>162439.20000000001</v>
      </c>
    </row>
    <row r="14" spans="1:14">
      <c r="A14" s="227" t="s">
        <v>224</v>
      </c>
      <c r="B14" s="227"/>
      <c r="C14" s="228"/>
      <c r="D14" s="228"/>
      <c r="E14" s="228"/>
      <c r="F14" s="124">
        <f>SUM(F9:F13)</f>
        <v>1621924.48</v>
      </c>
      <c r="G14" s="124">
        <f t="shared" ref="G14:I14" si="0">SUM(G9:G13)</f>
        <v>2075940.7000000002</v>
      </c>
      <c r="H14" s="124">
        <f t="shared" si="0"/>
        <v>2081398.0999999999</v>
      </c>
      <c r="I14" s="124">
        <f t="shared" si="0"/>
        <v>2173203.1</v>
      </c>
    </row>
    <row r="15" spans="1:14">
      <c r="A15" s="140"/>
      <c r="B15" s="140"/>
      <c r="C15" s="141"/>
      <c r="D15" s="141"/>
      <c r="E15" s="141"/>
      <c r="F15" s="142"/>
      <c r="G15" s="142"/>
      <c r="H15" s="142"/>
      <c r="I15" s="142"/>
    </row>
    <row r="16" spans="1:14">
      <c r="A16" s="140"/>
      <c r="B16" s="140"/>
      <c r="C16" s="141"/>
      <c r="D16" s="141"/>
      <c r="E16" s="141"/>
      <c r="F16" s="142"/>
      <c r="G16" s="142"/>
      <c r="H16" s="142"/>
      <c r="I16" s="142"/>
    </row>
    <row r="17" spans="1:8" s="69" customFormat="1" ht="75" customHeight="1">
      <c r="A17" s="145" t="s">
        <v>200</v>
      </c>
      <c r="B17" s="146"/>
      <c r="C17" s="214"/>
      <c r="D17" s="214"/>
      <c r="E17" s="148"/>
      <c r="F17" s="148"/>
      <c r="G17" s="148" t="s">
        <v>202</v>
      </c>
      <c r="H17" s="148"/>
    </row>
    <row r="18" spans="1:8" ht="44.25" customHeight="1">
      <c r="A18" s="125"/>
      <c r="B18" s="126"/>
      <c r="C18" s="225"/>
      <c r="D18" s="225"/>
      <c r="E18" s="150" t="s">
        <v>225</v>
      </c>
      <c r="F18" s="150"/>
      <c r="G18" s="150" t="s">
        <v>37</v>
      </c>
      <c r="H18" s="150"/>
    </row>
    <row r="19" spans="1:8" ht="20.25" customHeight="1">
      <c r="A19" s="151" t="s">
        <v>236</v>
      </c>
      <c r="B19" s="151"/>
      <c r="C19" s="151"/>
      <c r="D19" s="151"/>
      <c r="E19" s="191" t="s">
        <v>201</v>
      </c>
      <c r="F19" s="191"/>
      <c r="G19" s="192" t="s">
        <v>229</v>
      </c>
      <c r="H19" s="192"/>
    </row>
    <row r="20" spans="1:8">
      <c r="A20" s="61" t="s">
        <v>230</v>
      </c>
      <c r="E20" s="150" t="s">
        <v>36</v>
      </c>
      <c r="F20" s="150"/>
      <c r="G20" s="150" t="s">
        <v>37</v>
      </c>
      <c r="H20" s="150"/>
    </row>
  </sheetData>
  <mergeCells count="17">
    <mergeCell ref="E20:F20"/>
    <mergeCell ref="G20:H20"/>
    <mergeCell ref="G17:H17"/>
    <mergeCell ref="G18:H18"/>
    <mergeCell ref="C18:D18"/>
    <mergeCell ref="E18:F18"/>
    <mergeCell ref="G19:H19"/>
    <mergeCell ref="A3:I3"/>
    <mergeCell ref="A4:I4"/>
    <mergeCell ref="A6:E6"/>
    <mergeCell ref="F6:I6"/>
    <mergeCell ref="A14:E14"/>
    <mergeCell ref="A17:B17"/>
    <mergeCell ref="C17:D17"/>
    <mergeCell ref="E17:F17"/>
    <mergeCell ref="A19:D19"/>
    <mergeCell ref="E19:F19"/>
  </mergeCells>
  <printOptions horizontalCentered="1"/>
  <pageMargins left="0.78740157480314965" right="0.39370078740157483" top="0.78740157480314965" bottom="0.39370078740157483" header="0.15748031496062992" footer="0.15748031496062992"/>
  <pageSetup paperSize="9" scale="73" firstPageNumber="37" fitToHeight="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W163"/>
  <sheetViews>
    <sheetView showGridLines="0" view="pageBreakPreview" zoomScale="75" workbookViewId="0">
      <pane xSplit="1" ySplit="13" topLeftCell="B26" activePane="bottomRight" state="frozen"/>
      <selection pane="topRight" activeCell="B1" sqref="B1"/>
      <selection pane="bottomLeft" activeCell="A11" sqref="A11"/>
      <selection pane="bottomRight" activeCell="B31" sqref="B31"/>
    </sheetView>
  </sheetViews>
  <sheetFormatPr defaultRowHeight="12.75"/>
  <cols>
    <col min="1" max="1" width="2.140625" style="79" customWidth="1"/>
    <col min="2" max="2" width="17" style="79" customWidth="1"/>
    <col min="3" max="3" width="35.140625" style="79" customWidth="1"/>
    <col min="4" max="4" width="17.5703125" style="79" customWidth="1"/>
    <col min="5" max="5" width="17.140625" style="79" customWidth="1"/>
    <col min="6" max="6" width="17.42578125" style="79" customWidth="1"/>
    <col min="7" max="7" width="18" style="79" customWidth="1"/>
    <col min="8" max="8" width="17.5703125" style="79" customWidth="1"/>
    <col min="9" max="9" width="18.140625" style="79" customWidth="1"/>
    <col min="10" max="10" width="17.42578125" style="79" customWidth="1"/>
    <col min="11" max="12" width="17.7109375" style="79" customWidth="1"/>
    <col min="13" max="13" width="17.5703125" style="79" customWidth="1"/>
    <col min="14" max="14" width="17.28515625" style="79" customWidth="1"/>
    <col min="15" max="15" width="17.42578125" style="79" customWidth="1"/>
    <col min="16" max="16384" width="9.140625" style="79"/>
  </cols>
  <sheetData>
    <row r="1" spans="1:15" ht="8.85" customHeight="1">
      <c r="A1" s="1"/>
      <c r="B1" s="1"/>
      <c r="C1" s="1"/>
      <c r="D1" s="2"/>
      <c r="E1" s="2"/>
      <c r="F1" s="2"/>
      <c r="G1" s="2"/>
      <c r="H1" s="2"/>
      <c r="I1" s="2"/>
      <c r="J1" s="2"/>
      <c r="K1" s="1"/>
      <c r="L1" s="1"/>
      <c r="M1" s="1"/>
      <c r="N1" s="1"/>
      <c r="O1" s="1"/>
    </row>
    <row r="2" spans="1:15" ht="0.4" hidden="1" customHeight="1">
      <c r="A2" s="1"/>
      <c r="B2" s="1"/>
      <c r="C2" s="1"/>
      <c r="D2" s="2"/>
      <c r="E2" s="2"/>
      <c r="F2" s="2"/>
      <c r="G2" s="2"/>
      <c r="H2" s="2"/>
      <c r="I2" s="2"/>
      <c r="J2" s="2"/>
      <c r="K2" s="1"/>
      <c r="L2" s="1"/>
      <c r="M2" s="1"/>
      <c r="N2" s="1"/>
      <c r="O2" s="1"/>
    </row>
    <row r="3" spans="1:15" ht="0.4" hidden="1" customHeight="1">
      <c r="A3" s="1"/>
      <c r="B3" s="1"/>
      <c r="C3" s="1"/>
      <c r="D3" s="2"/>
      <c r="E3" s="2"/>
      <c r="F3" s="2"/>
      <c r="G3" s="2"/>
      <c r="H3" s="2"/>
      <c r="I3" s="2"/>
      <c r="J3" s="2"/>
      <c r="K3" s="1"/>
      <c r="L3" s="1"/>
      <c r="M3" s="1"/>
      <c r="N3" s="1"/>
      <c r="O3" s="1"/>
    </row>
    <row r="4" spans="1:15" ht="0.4" customHeight="1">
      <c r="A4" s="1"/>
      <c r="B4" s="1"/>
      <c r="C4" s="1"/>
      <c r="D4" s="2"/>
      <c r="E4" s="2"/>
      <c r="F4" s="2"/>
      <c r="G4" s="2"/>
      <c r="H4" s="2"/>
      <c r="I4" s="2"/>
      <c r="J4" s="2"/>
      <c r="K4" s="1"/>
      <c r="L4" s="1"/>
      <c r="M4" s="1"/>
      <c r="N4" s="1"/>
      <c r="O4" s="1"/>
    </row>
    <row r="5" spans="1:15" ht="48.75" customHeight="1">
      <c r="A5" s="1"/>
      <c r="B5" s="4"/>
      <c r="C5" s="4"/>
      <c r="D5" s="4"/>
      <c r="E5" s="4"/>
      <c r="F5" s="4"/>
      <c r="G5" s="4"/>
      <c r="H5" s="4"/>
      <c r="I5" s="4"/>
      <c r="J5" s="4"/>
      <c r="K5" s="1"/>
      <c r="L5" s="1"/>
      <c r="M5" s="51"/>
      <c r="N5" s="51"/>
      <c r="O5" s="51" t="s">
        <v>27</v>
      </c>
    </row>
    <row r="6" spans="1:15" ht="49.5" customHeight="1">
      <c r="A6" s="1"/>
      <c r="B6" s="238" t="s">
        <v>28</v>
      </c>
      <c r="C6" s="238"/>
      <c r="D6" s="238"/>
      <c r="E6" s="238"/>
      <c r="F6" s="238"/>
      <c r="G6" s="238"/>
      <c r="H6" s="238"/>
      <c r="I6" s="238"/>
      <c r="J6" s="238"/>
      <c r="K6" s="238"/>
      <c r="L6" s="238"/>
      <c r="M6" s="238"/>
      <c r="N6" s="238"/>
      <c r="O6" s="238"/>
    </row>
    <row r="7" spans="1:15" ht="17.25" customHeight="1">
      <c r="A7" s="1"/>
      <c r="B7" s="239" t="s">
        <v>29</v>
      </c>
      <c r="C7" s="239"/>
      <c r="D7" s="239"/>
      <c r="E7" s="239"/>
      <c r="F7" s="239"/>
      <c r="G7" s="239"/>
      <c r="H7" s="239"/>
      <c r="I7" s="239"/>
      <c r="J7" s="239"/>
      <c r="K7" s="239"/>
      <c r="L7" s="239"/>
      <c r="M7" s="239"/>
      <c r="N7" s="239"/>
      <c r="O7" s="239"/>
    </row>
    <row r="8" spans="1:15" ht="10.5" customHeight="1">
      <c r="A8" s="1"/>
      <c r="B8" s="52"/>
      <c r="C8" s="52"/>
      <c r="D8" s="52"/>
      <c r="E8" s="52"/>
      <c r="F8" s="52"/>
      <c r="G8" s="52"/>
      <c r="H8" s="52"/>
      <c r="I8" s="52"/>
      <c r="J8" s="52"/>
      <c r="K8" s="52"/>
      <c r="L8" s="52"/>
      <c r="M8" s="52"/>
      <c r="N8" s="52"/>
      <c r="O8" s="52"/>
    </row>
    <row r="9" spans="1:15" ht="15.75" customHeight="1">
      <c r="A9" s="1"/>
      <c r="B9" s="4"/>
      <c r="C9" s="53"/>
      <c r="D9" s="4"/>
      <c r="E9" s="4"/>
      <c r="F9" s="4"/>
      <c r="G9" s="4"/>
      <c r="H9" s="4"/>
      <c r="I9" s="4"/>
      <c r="J9" s="4"/>
      <c r="K9" s="1"/>
      <c r="L9" s="1"/>
      <c r="M9" s="1"/>
      <c r="N9" s="1"/>
      <c r="O9" s="1"/>
    </row>
    <row r="10" spans="1:15" ht="42.75" customHeight="1">
      <c r="A10" s="1"/>
      <c r="B10" s="240" t="s">
        <v>3</v>
      </c>
      <c r="C10" s="240" t="s">
        <v>4</v>
      </c>
      <c r="D10" s="240" t="s">
        <v>30</v>
      </c>
      <c r="E10" s="240"/>
      <c r="F10" s="240"/>
      <c r="G10" s="240"/>
      <c r="H10" s="240"/>
      <c r="I10" s="240"/>
      <c r="J10" s="240"/>
      <c r="K10" s="240"/>
      <c r="L10" s="241"/>
      <c r="M10" s="241"/>
      <c r="N10" s="241"/>
      <c r="O10" s="241"/>
    </row>
    <row r="11" spans="1:15" ht="27" customHeight="1">
      <c r="A11" s="1"/>
      <c r="B11" s="240"/>
      <c r="C11" s="240"/>
      <c r="D11" s="87"/>
      <c r="E11" s="88" t="s">
        <v>9</v>
      </c>
      <c r="F11" s="87"/>
      <c r="G11" s="87"/>
      <c r="H11" s="88" t="s">
        <v>10</v>
      </c>
      <c r="I11" s="88"/>
      <c r="J11" s="88"/>
      <c r="K11" s="88" t="s">
        <v>11</v>
      </c>
      <c r="L11" s="88"/>
      <c r="M11" s="88"/>
      <c r="N11" s="88" t="s">
        <v>38</v>
      </c>
      <c r="O11" s="88"/>
    </row>
    <row r="12" spans="1:15" ht="62.25" customHeight="1">
      <c r="A12" s="1"/>
      <c r="B12" s="241"/>
      <c r="C12" s="241"/>
      <c r="D12" s="87" t="s">
        <v>31</v>
      </c>
      <c r="E12" s="87" t="s">
        <v>32</v>
      </c>
      <c r="F12" s="87" t="s">
        <v>33</v>
      </c>
      <c r="G12" s="87" t="s">
        <v>31</v>
      </c>
      <c r="H12" s="87" t="s">
        <v>32</v>
      </c>
      <c r="I12" s="87" t="s">
        <v>33</v>
      </c>
      <c r="J12" s="87" t="s">
        <v>31</v>
      </c>
      <c r="K12" s="87" t="s">
        <v>32</v>
      </c>
      <c r="L12" s="87" t="s">
        <v>33</v>
      </c>
      <c r="M12" s="87" t="s">
        <v>31</v>
      </c>
      <c r="N12" s="87" t="s">
        <v>32</v>
      </c>
      <c r="O12" s="87" t="s">
        <v>33</v>
      </c>
    </row>
    <row r="13" spans="1:15" ht="14.25" customHeight="1">
      <c r="A13" s="1"/>
      <c r="B13" s="54">
        <v>1</v>
      </c>
      <c r="C13" s="54">
        <v>2</v>
      </c>
      <c r="D13" s="54">
        <v>3</v>
      </c>
      <c r="E13" s="54">
        <v>4</v>
      </c>
      <c r="F13" s="54">
        <v>5</v>
      </c>
      <c r="G13" s="54">
        <v>6</v>
      </c>
      <c r="H13" s="54">
        <v>7</v>
      </c>
      <c r="I13" s="54">
        <v>8</v>
      </c>
      <c r="J13" s="54">
        <v>9</v>
      </c>
      <c r="K13" s="54">
        <v>10</v>
      </c>
      <c r="L13" s="54">
        <v>11</v>
      </c>
      <c r="M13" s="54">
        <v>12</v>
      </c>
      <c r="N13" s="54">
        <v>13</v>
      </c>
      <c r="O13" s="54">
        <v>14</v>
      </c>
    </row>
    <row r="14" spans="1:15" ht="30.75" customHeight="1">
      <c r="A14" s="1"/>
      <c r="B14" s="230" t="s">
        <v>12</v>
      </c>
      <c r="C14" s="231"/>
      <c r="D14" s="231"/>
      <c r="E14" s="231"/>
      <c r="F14" s="231"/>
      <c r="G14" s="231"/>
      <c r="H14" s="231"/>
      <c r="I14" s="231"/>
      <c r="J14" s="231"/>
      <c r="K14" s="231"/>
      <c r="L14" s="231"/>
      <c r="M14" s="231"/>
      <c r="N14" s="231"/>
      <c r="O14" s="232"/>
    </row>
    <row r="15" spans="1:15" ht="78.75" customHeight="1">
      <c r="A15" s="1"/>
      <c r="B15" s="76" t="s">
        <v>39</v>
      </c>
      <c r="C15" s="75" t="s">
        <v>40</v>
      </c>
      <c r="D15" s="55">
        <v>7</v>
      </c>
      <c r="E15" s="60">
        <v>0</v>
      </c>
      <c r="F15" s="55">
        <v>0</v>
      </c>
      <c r="G15" s="55">
        <v>7</v>
      </c>
      <c r="H15" s="60">
        <v>0</v>
      </c>
      <c r="I15" s="55">
        <v>0</v>
      </c>
      <c r="J15" s="55">
        <v>7</v>
      </c>
      <c r="K15" s="60">
        <v>0</v>
      </c>
      <c r="L15" s="55">
        <v>0</v>
      </c>
      <c r="M15" s="55">
        <v>7</v>
      </c>
      <c r="N15" s="60">
        <v>0</v>
      </c>
      <c r="O15" s="55">
        <v>0</v>
      </c>
    </row>
    <row r="16" spans="1:15" ht="241.5" customHeight="1">
      <c r="A16" s="1"/>
      <c r="B16" s="78" t="s">
        <v>39</v>
      </c>
      <c r="C16" s="80" t="s">
        <v>40</v>
      </c>
      <c r="D16" s="55">
        <v>2</v>
      </c>
      <c r="E16" s="60">
        <v>0</v>
      </c>
      <c r="F16" s="55">
        <v>0</v>
      </c>
      <c r="G16" s="55">
        <v>2</v>
      </c>
      <c r="H16" s="60">
        <v>0</v>
      </c>
      <c r="I16" s="55">
        <v>0</v>
      </c>
      <c r="J16" s="55">
        <v>2</v>
      </c>
      <c r="K16" s="60">
        <v>0</v>
      </c>
      <c r="L16" s="55">
        <v>0</v>
      </c>
      <c r="M16" s="55">
        <v>2</v>
      </c>
      <c r="N16" s="60">
        <v>0</v>
      </c>
      <c r="O16" s="55">
        <v>0</v>
      </c>
    </row>
    <row r="17" spans="1:23" ht="264" customHeight="1">
      <c r="A17" s="1"/>
      <c r="B17" s="78" t="s">
        <v>87</v>
      </c>
      <c r="C17" s="80" t="s">
        <v>40</v>
      </c>
      <c r="D17" s="55">
        <v>25</v>
      </c>
      <c r="E17" s="60">
        <v>1</v>
      </c>
      <c r="F17" s="55">
        <v>0</v>
      </c>
      <c r="G17" s="55">
        <v>24</v>
      </c>
      <c r="H17" s="60">
        <v>1</v>
      </c>
      <c r="I17" s="55">
        <v>0</v>
      </c>
      <c r="J17" s="55">
        <v>24</v>
      </c>
      <c r="K17" s="60">
        <v>1</v>
      </c>
      <c r="L17" s="55">
        <v>0</v>
      </c>
      <c r="M17" s="55">
        <v>24</v>
      </c>
      <c r="N17" s="60">
        <v>1</v>
      </c>
      <c r="O17" s="55">
        <v>0</v>
      </c>
    </row>
    <row r="18" spans="1:23" ht="245.25" customHeight="1">
      <c r="B18" s="78" t="s">
        <v>87</v>
      </c>
      <c r="C18" s="80" t="s">
        <v>40</v>
      </c>
      <c r="D18" s="55">
        <v>25</v>
      </c>
      <c r="E18" s="60">
        <v>1</v>
      </c>
      <c r="F18" s="55">
        <v>0</v>
      </c>
      <c r="G18" s="55">
        <v>23</v>
      </c>
      <c r="H18" s="60">
        <v>1</v>
      </c>
      <c r="I18" s="55">
        <v>0</v>
      </c>
      <c r="J18" s="55">
        <v>23</v>
      </c>
      <c r="K18" s="60">
        <v>1</v>
      </c>
      <c r="L18" s="55">
        <v>0</v>
      </c>
      <c r="M18" s="55">
        <v>23</v>
      </c>
      <c r="N18" s="60">
        <v>1</v>
      </c>
      <c r="O18" s="55">
        <v>0</v>
      </c>
    </row>
    <row r="19" spans="1:23" ht="255.75" customHeight="1">
      <c r="B19" s="81" t="s">
        <v>88</v>
      </c>
      <c r="C19" s="80" t="s">
        <v>86</v>
      </c>
      <c r="D19" s="55">
        <v>4</v>
      </c>
      <c r="E19" s="60">
        <v>0</v>
      </c>
      <c r="F19" s="55">
        <v>0</v>
      </c>
      <c r="G19" s="55">
        <v>4</v>
      </c>
      <c r="H19" s="60">
        <v>0</v>
      </c>
      <c r="I19" s="55">
        <v>0</v>
      </c>
      <c r="J19" s="55">
        <v>4</v>
      </c>
      <c r="K19" s="60">
        <v>0</v>
      </c>
      <c r="L19" s="55">
        <v>0</v>
      </c>
      <c r="M19" s="55">
        <v>4</v>
      </c>
      <c r="N19" s="60">
        <v>0</v>
      </c>
      <c r="O19" s="55">
        <v>0</v>
      </c>
    </row>
    <row r="20" spans="1:23" s="56" customFormat="1" ht="91.5" customHeight="1">
      <c r="B20" s="78" t="s">
        <v>89</v>
      </c>
      <c r="C20" s="80" t="s">
        <v>86</v>
      </c>
      <c r="D20" s="55">
        <v>7</v>
      </c>
      <c r="E20" s="60">
        <v>0</v>
      </c>
      <c r="F20" s="55">
        <v>0</v>
      </c>
      <c r="G20" s="55">
        <v>7</v>
      </c>
      <c r="H20" s="60">
        <v>0</v>
      </c>
      <c r="I20" s="55">
        <v>0</v>
      </c>
      <c r="J20" s="55">
        <v>7</v>
      </c>
      <c r="K20" s="60">
        <v>0</v>
      </c>
      <c r="L20" s="55">
        <v>0</v>
      </c>
      <c r="M20" s="55">
        <v>7</v>
      </c>
      <c r="N20" s="60">
        <v>0</v>
      </c>
      <c r="O20" s="55">
        <v>0</v>
      </c>
    </row>
    <row r="21" spans="1:23" ht="54.75" customHeight="1">
      <c r="B21" s="78" t="s">
        <v>88</v>
      </c>
      <c r="C21" s="75" t="s">
        <v>86</v>
      </c>
      <c r="D21" s="55">
        <v>9</v>
      </c>
      <c r="E21" s="60">
        <v>0</v>
      </c>
      <c r="F21" s="55">
        <v>0</v>
      </c>
      <c r="G21" s="55">
        <v>9</v>
      </c>
      <c r="H21" s="60">
        <v>0</v>
      </c>
      <c r="I21" s="55">
        <v>0</v>
      </c>
      <c r="J21" s="55">
        <v>9</v>
      </c>
      <c r="K21" s="60">
        <v>0</v>
      </c>
      <c r="L21" s="55">
        <v>0</v>
      </c>
      <c r="M21" s="55">
        <v>9</v>
      </c>
      <c r="N21" s="60">
        <v>0</v>
      </c>
      <c r="O21" s="55">
        <v>0</v>
      </c>
      <c r="P21" s="14"/>
      <c r="Q21" s="14"/>
      <c r="R21" s="14"/>
      <c r="S21" s="14"/>
      <c r="T21" s="57"/>
      <c r="U21" s="57"/>
      <c r="V21" s="57"/>
      <c r="W21" s="57"/>
    </row>
    <row r="22" spans="1:23" ht="48.75" customHeight="1">
      <c r="B22" s="78" t="s">
        <v>89</v>
      </c>
      <c r="C22" s="75" t="s">
        <v>86</v>
      </c>
      <c r="D22" s="55">
        <v>3</v>
      </c>
      <c r="E22" s="60">
        <v>0</v>
      </c>
      <c r="F22" s="55">
        <v>0</v>
      </c>
      <c r="G22" s="55">
        <v>3</v>
      </c>
      <c r="H22" s="60">
        <v>0</v>
      </c>
      <c r="I22" s="55">
        <v>0</v>
      </c>
      <c r="J22" s="55">
        <v>3</v>
      </c>
      <c r="K22" s="60">
        <v>0</v>
      </c>
      <c r="L22" s="55">
        <v>0</v>
      </c>
      <c r="M22" s="55">
        <v>3</v>
      </c>
      <c r="N22" s="60">
        <v>0</v>
      </c>
      <c r="O22" s="55">
        <v>0</v>
      </c>
      <c r="P22" s="14"/>
      <c r="Q22" s="14"/>
      <c r="R22" s="14"/>
      <c r="S22" s="14"/>
      <c r="T22" s="57"/>
      <c r="U22" s="57"/>
      <c r="V22" s="57"/>
      <c r="W22" s="57"/>
    </row>
    <row r="23" spans="1:23" ht="45.75" customHeight="1">
      <c r="B23" s="78" t="s">
        <v>88</v>
      </c>
      <c r="C23" s="75" t="s">
        <v>86</v>
      </c>
      <c r="D23" s="55" t="s">
        <v>190</v>
      </c>
      <c r="E23" s="60">
        <v>0</v>
      </c>
      <c r="F23" s="55">
        <v>0</v>
      </c>
      <c r="G23" s="55">
        <v>5</v>
      </c>
      <c r="H23" s="60">
        <v>0</v>
      </c>
      <c r="I23" s="55">
        <v>0</v>
      </c>
      <c r="J23" s="55">
        <v>5</v>
      </c>
      <c r="K23" s="60">
        <v>0</v>
      </c>
      <c r="L23" s="55">
        <v>0</v>
      </c>
      <c r="M23" s="55">
        <v>5</v>
      </c>
      <c r="N23" s="60">
        <v>0</v>
      </c>
      <c r="O23" s="55">
        <v>0</v>
      </c>
      <c r="P23" s="14"/>
      <c r="Q23" s="14"/>
      <c r="R23" s="14"/>
      <c r="S23" s="14"/>
      <c r="T23" s="57"/>
      <c r="U23" s="57"/>
      <c r="V23" s="57"/>
      <c r="W23" s="57"/>
    </row>
    <row r="24" spans="1:23" ht="48" customHeight="1">
      <c r="B24" s="78" t="s">
        <v>88</v>
      </c>
      <c r="C24" s="75" t="s">
        <v>86</v>
      </c>
      <c r="D24" s="55" t="s">
        <v>191</v>
      </c>
      <c r="E24" s="60">
        <v>0</v>
      </c>
      <c r="F24" s="55">
        <v>0</v>
      </c>
      <c r="G24" s="55">
        <v>3</v>
      </c>
      <c r="H24" s="60">
        <v>0</v>
      </c>
      <c r="I24" s="55">
        <v>0</v>
      </c>
      <c r="J24" s="55">
        <v>3</v>
      </c>
      <c r="K24" s="60">
        <v>0</v>
      </c>
      <c r="L24" s="55">
        <v>0</v>
      </c>
      <c r="M24" s="55">
        <v>3</v>
      </c>
      <c r="N24" s="60">
        <v>0</v>
      </c>
      <c r="O24" s="55">
        <v>0</v>
      </c>
      <c r="P24" s="42"/>
      <c r="Q24" s="42"/>
      <c r="R24" s="42"/>
      <c r="S24" s="42"/>
      <c r="T24" s="42"/>
      <c r="U24" s="42"/>
      <c r="V24" s="42"/>
      <c r="W24" s="42"/>
    </row>
    <row r="25" spans="1:23" ht="61.5" customHeight="1">
      <c r="B25" s="78" t="s">
        <v>88</v>
      </c>
      <c r="C25" s="75" t="s">
        <v>86</v>
      </c>
      <c r="D25" s="55" t="s">
        <v>193</v>
      </c>
      <c r="E25" s="60">
        <v>0</v>
      </c>
      <c r="F25" s="55">
        <v>0</v>
      </c>
      <c r="G25" s="55">
        <v>2</v>
      </c>
      <c r="H25" s="60">
        <v>0</v>
      </c>
      <c r="I25" s="55">
        <v>0</v>
      </c>
      <c r="J25" s="55">
        <v>2</v>
      </c>
      <c r="K25" s="60">
        <v>0</v>
      </c>
      <c r="L25" s="55">
        <v>0</v>
      </c>
      <c r="M25" s="55">
        <v>2</v>
      </c>
      <c r="N25" s="60">
        <v>0</v>
      </c>
      <c r="O25" s="55">
        <v>0</v>
      </c>
    </row>
    <row r="26" spans="1:23" ht="153.75" customHeight="1">
      <c r="B26" s="78" t="s">
        <v>88</v>
      </c>
      <c r="C26" s="75" t="s">
        <v>86</v>
      </c>
      <c r="D26" s="55" t="s">
        <v>193</v>
      </c>
      <c r="E26" s="60">
        <v>0</v>
      </c>
      <c r="F26" s="55">
        <v>0</v>
      </c>
      <c r="G26" s="55">
        <v>2</v>
      </c>
      <c r="H26" s="60">
        <v>0</v>
      </c>
      <c r="I26" s="55">
        <v>0</v>
      </c>
      <c r="J26" s="55">
        <v>2</v>
      </c>
      <c r="K26" s="60">
        <v>0</v>
      </c>
      <c r="L26" s="55">
        <v>0</v>
      </c>
      <c r="M26" s="55">
        <v>2</v>
      </c>
      <c r="N26" s="60">
        <v>0</v>
      </c>
      <c r="O26" s="55">
        <v>0</v>
      </c>
    </row>
    <row r="27" spans="1:23" ht="267.75">
      <c r="B27" s="78" t="s">
        <v>88</v>
      </c>
      <c r="C27" s="75" t="s">
        <v>86</v>
      </c>
      <c r="D27" s="55" t="s">
        <v>193</v>
      </c>
      <c r="E27" s="60">
        <v>0</v>
      </c>
      <c r="F27" s="55">
        <v>0</v>
      </c>
      <c r="G27" s="55">
        <v>2</v>
      </c>
      <c r="H27" s="60">
        <v>0</v>
      </c>
      <c r="I27" s="55">
        <v>0</v>
      </c>
      <c r="J27" s="55">
        <v>2</v>
      </c>
      <c r="K27" s="60">
        <v>0</v>
      </c>
      <c r="L27" s="55">
        <v>0</v>
      </c>
      <c r="M27" s="55">
        <v>2</v>
      </c>
      <c r="N27" s="60">
        <v>0</v>
      </c>
      <c r="O27" s="55">
        <v>0</v>
      </c>
    </row>
    <row r="28" spans="1:23" ht="31.5">
      <c r="B28" s="78" t="s">
        <v>88</v>
      </c>
      <c r="C28" s="77" t="s">
        <v>109</v>
      </c>
      <c r="D28" s="55">
        <v>13</v>
      </c>
      <c r="E28" s="60">
        <v>0</v>
      </c>
      <c r="F28" s="55">
        <v>0</v>
      </c>
      <c r="G28" s="55">
        <v>13</v>
      </c>
      <c r="H28" s="60">
        <v>0</v>
      </c>
      <c r="I28" s="55">
        <v>0</v>
      </c>
      <c r="J28" s="55">
        <v>13</v>
      </c>
      <c r="K28" s="60">
        <v>0</v>
      </c>
      <c r="L28" s="55">
        <v>0</v>
      </c>
      <c r="M28" s="55">
        <v>13</v>
      </c>
      <c r="N28" s="60">
        <v>0</v>
      </c>
      <c r="O28" s="55">
        <v>0</v>
      </c>
    </row>
    <row r="29" spans="1:23" ht="31.5">
      <c r="B29" s="78" t="s">
        <v>88</v>
      </c>
      <c r="C29" s="80" t="s">
        <v>109</v>
      </c>
      <c r="D29" s="55">
        <v>12</v>
      </c>
      <c r="E29" s="60">
        <v>0</v>
      </c>
      <c r="F29" s="55">
        <v>0</v>
      </c>
      <c r="G29" s="55">
        <v>12</v>
      </c>
      <c r="H29" s="60">
        <v>0</v>
      </c>
      <c r="I29" s="55">
        <v>0</v>
      </c>
      <c r="J29" s="55">
        <v>12</v>
      </c>
      <c r="K29" s="60">
        <v>0</v>
      </c>
      <c r="L29" s="55">
        <v>0</v>
      </c>
      <c r="M29" s="55">
        <v>12</v>
      </c>
      <c r="N29" s="60">
        <v>0</v>
      </c>
      <c r="O29" s="55">
        <v>0</v>
      </c>
    </row>
    <row r="30" spans="1:23" ht="31.5">
      <c r="B30" s="78" t="s">
        <v>88</v>
      </c>
      <c r="C30" s="80" t="s">
        <v>109</v>
      </c>
      <c r="D30" s="55">
        <v>13</v>
      </c>
      <c r="E30" s="60">
        <v>0</v>
      </c>
      <c r="F30" s="55">
        <v>0</v>
      </c>
      <c r="G30" s="55">
        <v>13</v>
      </c>
      <c r="H30" s="60">
        <v>0</v>
      </c>
      <c r="I30" s="55">
        <v>0</v>
      </c>
      <c r="J30" s="55">
        <v>13</v>
      </c>
      <c r="K30" s="60">
        <v>0</v>
      </c>
      <c r="L30" s="55">
        <v>0</v>
      </c>
      <c r="M30" s="55">
        <v>13</v>
      </c>
      <c r="N30" s="60">
        <v>0</v>
      </c>
      <c r="O30" s="55">
        <v>0</v>
      </c>
    </row>
    <row r="31" spans="1:23" ht="180" customHeight="1">
      <c r="B31" s="78" t="s">
        <v>88</v>
      </c>
      <c r="C31" s="80" t="s">
        <v>109</v>
      </c>
      <c r="D31" s="55">
        <v>6</v>
      </c>
      <c r="E31" s="60">
        <v>0</v>
      </c>
      <c r="F31" s="55">
        <v>0</v>
      </c>
      <c r="G31" s="55">
        <v>6</v>
      </c>
      <c r="H31" s="60">
        <v>0</v>
      </c>
      <c r="I31" s="55">
        <v>0</v>
      </c>
      <c r="J31" s="55">
        <v>6</v>
      </c>
      <c r="K31" s="60">
        <v>0</v>
      </c>
      <c r="L31" s="55">
        <v>0</v>
      </c>
      <c r="M31" s="55">
        <v>6</v>
      </c>
      <c r="N31" s="60">
        <v>0</v>
      </c>
      <c r="O31" s="55">
        <v>0</v>
      </c>
    </row>
    <row r="32" spans="1:23" ht="119.25" customHeight="1">
      <c r="B32" s="82" t="s">
        <v>88</v>
      </c>
      <c r="C32" s="83" t="s">
        <v>109</v>
      </c>
      <c r="D32" s="55">
        <v>11</v>
      </c>
      <c r="E32" s="60">
        <v>0</v>
      </c>
      <c r="F32" s="55">
        <v>0</v>
      </c>
      <c r="G32" s="55">
        <v>11</v>
      </c>
      <c r="H32" s="60">
        <v>0</v>
      </c>
      <c r="I32" s="55">
        <v>0</v>
      </c>
      <c r="J32" s="55">
        <v>11</v>
      </c>
      <c r="K32" s="60">
        <v>0</v>
      </c>
      <c r="L32" s="55">
        <v>0</v>
      </c>
      <c r="M32" s="55">
        <v>11</v>
      </c>
      <c r="N32" s="60">
        <v>0</v>
      </c>
      <c r="O32" s="55">
        <v>0</v>
      </c>
    </row>
    <row r="33" spans="2:15" ht="31.5">
      <c r="B33" s="78" t="s">
        <v>88</v>
      </c>
      <c r="C33" s="77" t="s">
        <v>110</v>
      </c>
      <c r="D33" s="55">
        <v>13</v>
      </c>
      <c r="E33" s="60">
        <v>0</v>
      </c>
      <c r="F33" s="55">
        <v>0</v>
      </c>
      <c r="G33" s="55">
        <v>13</v>
      </c>
      <c r="H33" s="60">
        <v>0</v>
      </c>
      <c r="I33" s="55">
        <v>0</v>
      </c>
      <c r="J33" s="55">
        <v>13</v>
      </c>
      <c r="K33" s="60">
        <v>0</v>
      </c>
      <c r="L33" s="55">
        <v>0</v>
      </c>
      <c r="M33" s="55">
        <v>13</v>
      </c>
      <c r="N33" s="60">
        <v>0</v>
      </c>
      <c r="O33" s="55">
        <v>0</v>
      </c>
    </row>
    <row r="34" spans="2:15" ht="31.5">
      <c r="B34" s="76" t="s">
        <v>88</v>
      </c>
      <c r="C34" s="77" t="s">
        <v>110</v>
      </c>
      <c r="D34" s="55">
        <v>12</v>
      </c>
      <c r="E34" s="60">
        <v>0</v>
      </c>
      <c r="F34" s="55">
        <v>0</v>
      </c>
      <c r="G34" s="55">
        <v>12</v>
      </c>
      <c r="H34" s="60">
        <v>0</v>
      </c>
      <c r="I34" s="55">
        <v>0</v>
      </c>
      <c r="J34" s="55">
        <v>12</v>
      </c>
      <c r="K34" s="60">
        <v>0</v>
      </c>
      <c r="L34" s="55">
        <v>0</v>
      </c>
      <c r="M34" s="55">
        <v>12</v>
      </c>
      <c r="N34" s="60">
        <v>0</v>
      </c>
      <c r="O34" s="55">
        <v>0</v>
      </c>
    </row>
    <row r="35" spans="2:15" ht="31.5">
      <c r="B35" s="76" t="s">
        <v>88</v>
      </c>
      <c r="C35" s="77" t="s">
        <v>111</v>
      </c>
      <c r="D35" s="55">
        <v>12</v>
      </c>
      <c r="E35" s="60">
        <v>0</v>
      </c>
      <c r="F35" s="55">
        <v>0</v>
      </c>
      <c r="G35" s="55">
        <v>12</v>
      </c>
      <c r="H35" s="60">
        <v>0</v>
      </c>
      <c r="I35" s="55">
        <v>0</v>
      </c>
      <c r="J35" s="55">
        <v>12</v>
      </c>
      <c r="K35" s="60">
        <v>0</v>
      </c>
      <c r="L35" s="55">
        <v>0</v>
      </c>
      <c r="M35" s="55">
        <v>12</v>
      </c>
      <c r="N35" s="60">
        <v>0</v>
      </c>
      <c r="O35" s="55">
        <v>0</v>
      </c>
    </row>
    <row r="36" spans="2:15" ht="179.25" customHeight="1">
      <c r="B36" s="76" t="s">
        <v>88</v>
      </c>
      <c r="C36" s="77" t="s">
        <v>111</v>
      </c>
      <c r="D36" s="55">
        <v>6</v>
      </c>
      <c r="E36" s="60">
        <v>0</v>
      </c>
      <c r="F36" s="55">
        <v>0</v>
      </c>
      <c r="G36" s="55">
        <v>6</v>
      </c>
      <c r="H36" s="60">
        <v>0</v>
      </c>
      <c r="I36" s="55">
        <v>0</v>
      </c>
      <c r="J36" s="55">
        <v>6</v>
      </c>
      <c r="K36" s="60">
        <v>0</v>
      </c>
      <c r="L36" s="55">
        <v>0</v>
      </c>
      <c r="M36" s="55">
        <v>6</v>
      </c>
      <c r="N36" s="60">
        <v>0</v>
      </c>
      <c r="O36" s="55">
        <v>0</v>
      </c>
    </row>
    <row r="37" spans="2:15" ht="31.5">
      <c r="B37" s="78" t="s">
        <v>88</v>
      </c>
      <c r="C37" s="80" t="s">
        <v>111</v>
      </c>
      <c r="D37" s="55">
        <v>11</v>
      </c>
      <c r="E37" s="60">
        <v>0</v>
      </c>
      <c r="F37" s="55">
        <v>0</v>
      </c>
      <c r="G37" s="55">
        <v>11</v>
      </c>
      <c r="H37" s="60">
        <v>0</v>
      </c>
      <c r="I37" s="55">
        <v>0</v>
      </c>
      <c r="J37" s="55">
        <v>11</v>
      </c>
      <c r="K37" s="60">
        <v>0</v>
      </c>
      <c r="L37" s="55">
        <v>0</v>
      </c>
      <c r="M37" s="55">
        <v>11</v>
      </c>
      <c r="N37" s="60">
        <v>0</v>
      </c>
      <c r="O37" s="55">
        <v>0</v>
      </c>
    </row>
    <row r="38" spans="2:15" ht="31.5">
      <c r="B38" s="78" t="s">
        <v>88</v>
      </c>
      <c r="C38" s="77" t="s">
        <v>112</v>
      </c>
      <c r="D38" s="55">
        <v>14</v>
      </c>
      <c r="E38" s="60">
        <v>0</v>
      </c>
      <c r="F38" s="55">
        <v>0</v>
      </c>
      <c r="G38" s="55">
        <v>14</v>
      </c>
      <c r="H38" s="60">
        <v>0</v>
      </c>
      <c r="I38" s="55">
        <v>0</v>
      </c>
      <c r="J38" s="55">
        <v>14</v>
      </c>
      <c r="K38" s="60">
        <v>0</v>
      </c>
      <c r="L38" s="55">
        <v>0</v>
      </c>
      <c r="M38" s="55">
        <v>14</v>
      </c>
      <c r="N38" s="60">
        <v>0</v>
      </c>
      <c r="O38" s="55">
        <v>0</v>
      </c>
    </row>
    <row r="39" spans="2:15" ht="135" customHeight="1">
      <c r="B39" s="78" t="s">
        <v>88</v>
      </c>
      <c r="C39" s="77" t="s">
        <v>112</v>
      </c>
      <c r="D39" s="55">
        <v>12</v>
      </c>
      <c r="E39" s="60">
        <v>0</v>
      </c>
      <c r="F39" s="55">
        <v>0</v>
      </c>
      <c r="G39" s="55">
        <v>12</v>
      </c>
      <c r="H39" s="60">
        <v>0</v>
      </c>
      <c r="I39" s="55">
        <v>0</v>
      </c>
      <c r="J39" s="55">
        <v>12</v>
      </c>
      <c r="K39" s="60">
        <v>0</v>
      </c>
      <c r="L39" s="55">
        <v>0</v>
      </c>
      <c r="M39" s="55">
        <v>12</v>
      </c>
      <c r="N39" s="60">
        <v>0</v>
      </c>
      <c r="O39" s="55">
        <v>0</v>
      </c>
    </row>
    <row r="40" spans="2:15" ht="63" customHeight="1">
      <c r="B40" s="78" t="s">
        <v>88</v>
      </c>
      <c r="C40" s="77" t="s">
        <v>112</v>
      </c>
      <c r="D40" s="55">
        <v>12</v>
      </c>
      <c r="E40" s="60">
        <v>0</v>
      </c>
      <c r="F40" s="55">
        <v>0</v>
      </c>
      <c r="G40" s="55">
        <v>12</v>
      </c>
      <c r="H40" s="60">
        <v>0</v>
      </c>
      <c r="I40" s="55">
        <v>0</v>
      </c>
      <c r="J40" s="55">
        <v>12</v>
      </c>
      <c r="K40" s="60">
        <v>0</v>
      </c>
      <c r="L40" s="55">
        <v>0</v>
      </c>
      <c r="M40" s="55">
        <v>12</v>
      </c>
      <c r="N40" s="60">
        <v>0</v>
      </c>
      <c r="O40" s="55">
        <v>0</v>
      </c>
    </row>
    <row r="41" spans="2:15" ht="99.75" customHeight="1">
      <c r="B41" s="78" t="s">
        <v>88</v>
      </c>
      <c r="C41" s="77" t="s">
        <v>112</v>
      </c>
      <c r="D41" s="55">
        <v>6</v>
      </c>
      <c r="E41" s="60">
        <v>0</v>
      </c>
      <c r="F41" s="55">
        <v>0</v>
      </c>
      <c r="G41" s="55">
        <v>6</v>
      </c>
      <c r="H41" s="60">
        <v>0</v>
      </c>
      <c r="I41" s="55">
        <v>0</v>
      </c>
      <c r="J41" s="55">
        <v>6</v>
      </c>
      <c r="K41" s="60">
        <v>0</v>
      </c>
      <c r="L41" s="55">
        <v>0</v>
      </c>
      <c r="M41" s="55">
        <v>6</v>
      </c>
      <c r="N41" s="60">
        <v>0</v>
      </c>
      <c r="O41" s="55">
        <v>0</v>
      </c>
    </row>
    <row r="42" spans="2:15" ht="119.25" customHeight="1">
      <c r="B42" s="78" t="s">
        <v>88</v>
      </c>
      <c r="C42" s="77" t="s">
        <v>112</v>
      </c>
      <c r="D42" s="55">
        <v>11</v>
      </c>
      <c r="E42" s="60">
        <v>0</v>
      </c>
      <c r="F42" s="55">
        <v>0</v>
      </c>
      <c r="G42" s="55">
        <v>11</v>
      </c>
      <c r="H42" s="60">
        <v>0</v>
      </c>
      <c r="I42" s="55">
        <v>0</v>
      </c>
      <c r="J42" s="55">
        <v>11</v>
      </c>
      <c r="K42" s="60">
        <v>0</v>
      </c>
      <c r="L42" s="55">
        <v>0</v>
      </c>
      <c r="M42" s="55">
        <v>11</v>
      </c>
      <c r="N42" s="60">
        <v>0</v>
      </c>
      <c r="O42" s="55">
        <v>0</v>
      </c>
    </row>
    <row r="43" spans="2:15" ht="181.5" customHeight="1">
      <c r="B43" s="76" t="s">
        <v>88</v>
      </c>
      <c r="C43" s="77" t="s">
        <v>113</v>
      </c>
      <c r="D43" s="55">
        <v>13</v>
      </c>
      <c r="E43" s="60">
        <v>0</v>
      </c>
      <c r="F43" s="55">
        <v>0</v>
      </c>
      <c r="G43" s="55">
        <v>13</v>
      </c>
      <c r="H43" s="60">
        <v>0</v>
      </c>
      <c r="I43" s="55">
        <v>0</v>
      </c>
      <c r="J43" s="55">
        <v>13</v>
      </c>
      <c r="K43" s="60">
        <v>0</v>
      </c>
      <c r="L43" s="55">
        <v>0</v>
      </c>
      <c r="M43" s="55">
        <v>13</v>
      </c>
      <c r="N43" s="60">
        <v>0</v>
      </c>
      <c r="O43" s="55">
        <v>0</v>
      </c>
    </row>
    <row r="44" spans="2:15" ht="149.25" customHeight="1">
      <c r="B44" s="76" t="s">
        <v>88</v>
      </c>
      <c r="C44" s="77" t="s">
        <v>113</v>
      </c>
      <c r="D44" s="55">
        <v>12</v>
      </c>
      <c r="E44" s="60">
        <v>0</v>
      </c>
      <c r="F44" s="55">
        <v>0</v>
      </c>
      <c r="G44" s="55">
        <v>12</v>
      </c>
      <c r="H44" s="60">
        <v>0</v>
      </c>
      <c r="I44" s="55">
        <v>0</v>
      </c>
      <c r="J44" s="55">
        <v>12</v>
      </c>
      <c r="K44" s="60">
        <v>0</v>
      </c>
      <c r="L44" s="55">
        <v>0</v>
      </c>
      <c r="M44" s="55">
        <v>12</v>
      </c>
      <c r="N44" s="60">
        <v>0</v>
      </c>
      <c r="O44" s="55">
        <v>0</v>
      </c>
    </row>
    <row r="45" spans="2:15" ht="100.5" customHeight="1">
      <c r="B45" s="76" t="s">
        <v>88</v>
      </c>
      <c r="C45" s="77" t="s">
        <v>114</v>
      </c>
      <c r="D45" s="55">
        <v>12</v>
      </c>
      <c r="E45" s="60">
        <v>0</v>
      </c>
      <c r="F45" s="55">
        <v>0</v>
      </c>
      <c r="G45" s="55">
        <v>12</v>
      </c>
      <c r="H45" s="60">
        <v>0</v>
      </c>
      <c r="I45" s="55">
        <v>0</v>
      </c>
      <c r="J45" s="55">
        <v>12</v>
      </c>
      <c r="K45" s="60">
        <v>0</v>
      </c>
      <c r="L45" s="55">
        <v>0</v>
      </c>
      <c r="M45" s="55">
        <v>12</v>
      </c>
      <c r="N45" s="60">
        <v>0</v>
      </c>
      <c r="O45" s="55">
        <v>0</v>
      </c>
    </row>
    <row r="46" spans="2:15" ht="120" customHeight="1">
      <c r="B46" s="76" t="s">
        <v>88</v>
      </c>
      <c r="C46" s="77" t="s">
        <v>114</v>
      </c>
      <c r="D46" s="55">
        <v>6</v>
      </c>
      <c r="E46" s="60">
        <v>0</v>
      </c>
      <c r="F46" s="55">
        <v>0</v>
      </c>
      <c r="G46" s="55">
        <v>6</v>
      </c>
      <c r="H46" s="60">
        <v>0</v>
      </c>
      <c r="I46" s="55">
        <v>0</v>
      </c>
      <c r="J46" s="55">
        <v>6</v>
      </c>
      <c r="K46" s="60">
        <v>0</v>
      </c>
      <c r="L46" s="55">
        <v>0</v>
      </c>
      <c r="M46" s="55">
        <v>6</v>
      </c>
      <c r="N46" s="60">
        <v>0</v>
      </c>
      <c r="O46" s="55">
        <v>0</v>
      </c>
    </row>
    <row r="47" spans="2:15" ht="150" customHeight="1">
      <c r="B47" s="76" t="s">
        <v>88</v>
      </c>
      <c r="C47" s="77" t="s">
        <v>114</v>
      </c>
      <c r="D47" s="55">
        <v>11</v>
      </c>
      <c r="E47" s="60">
        <v>0</v>
      </c>
      <c r="F47" s="55">
        <v>0</v>
      </c>
      <c r="G47" s="55">
        <v>11</v>
      </c>
      <c r="H47" s="60">
        <v>0</v>
      </c>
      <c r="I47" s="55">
        <v>0</v>
      </c>
      <c r="J47" s="55">
        <v>11</v>
      </c>
      <c r="K47" s="60">
        <v>0</v>
      </c>
      <c r="L47" s="55">
        <v>0</v>
      </c>
      <c r="M47" s="55">
        <v>11</v>
      </c>
      <c r="N47" s="60">
        <v>0</v>
      </c>
      <c r="O47" s="55">
        <v>0</v>
      </c>
    </row>
    <row r="48" spans="2:15" ht="31.5">
      <c r="B48" s="76" t="s">
        <v>88</v>
      </c>
      <c r="C48" s="77" t="s">
        <v>115</v>
      </c>
      <c r="D48" s="55">
        <v>11</v>
      </c>
      <c r="E48" s="60">
        <v>0</v>
      </c>
      <c r="F48" s="55">
        <v>0</v>
      </c>
      <c r="G48" s="55">
        <v>11</v>
      </c>
      <c r="H48" s="60">
        <v>0</v>
      </c>
      <c r="I48" s="55">
        <v>0</v>
      </c>
      <c r="J48" s="55">
        <v>11</v>
      </c>
      <c r="K48" s="60">
        <v>0</v>
      </c>
      <c r="L48" s="55">
        <v>0</v>
      </c>
      <c r="M48" s="55">
        <v>11</v>
      </c>
      <c r="N48" s="60">
        <v>0</v>
      </c>
      <c r="O48" s="55">
        <v>0</v>
      </c>
    </row>
    <row r="49" spans="2:15" ht="31.5">
      <c r="B49" s="76" t="s">
        <v>88</v>
      </c>
      <c r="C49" s="77" t="s">
        <v>115</v>
      </c>
      <c r="D49" s="55">
        <v>11</v>
      </c>
      <c r="E49" s="60">
        <v>0</v>
      </c>
      <c r="F49" s="55">
        <v>0</v>
      </c>
      <c r="G49" s="55">
        <v>11</v>
      </c>
      <c r="H49" s="60">
        <v>0</v>
      </c>
      <c r="I49" s="55">
        <v>0</v>
      </c>
      <c r="J49" s="55">
        <v>11</v>
      </c>
      <c r="K49" s="60">
        <v>0</v>
      </c>
      <c r="L49" s="55">
        <v>0</v>
      </c>
      <c r="M49" s="55">
        <v>11</v>
      </c>
      <c r="N49" s="60">
        <v>0</v>
      </c>
      <c r="O49" s="55">
        <v>0</v>
      </c>
    </row>
    <row r="50" spans="2:15" ht="31.5">
      <c r="B50" s="76" t="s">
        <v>88</v>
      </c>
      <c r="C50" s="77" t="s">
        <v>115</v>
      </c>
      <c r="D50" s="55">
        <v>9</v>
      </c>
      <c r="E50" s="60">
        <v>0</v>
      </c>
      <c r="F50" s="55">
        <v>0</v>
      </c>
      <c r="G50" s="55">
        <v>9</v>
      </c>
      <c r="H50" s="60">
        <v>0</v>
      </c>
      <c r="I50" s="55">
        <v>0</v>
      </c>
      <c r="J50" s="55">
        <v>9</v>
      </c>
      <c r="K50" s="60">
        <v>0</v>
      </c>
      <c r="L50" s="55">
        <v>0</v>
      </c>
      <c r="M50" s="55">
        <v>9</v>
      </c>
      <c r="N50" s="60">
        <v>0</v>
      </c>
      <c r="O50" s="55">
        <v>0</v>
      </c>
    </row>
    <row r="51" spans="2:15" ht="31.5">
      <c r="B51" s="76" t="s">
        <v>88</v>
      </c>
      <c r="C51" s="77" t="s">
        <v>115</v>
      </c>
      <c r="D51" s="55">
        <v>5</v>
      </c>
      <c r="E51" s="60">
        <v>0</v>
      </c>
      <c r="F51" s="55">
        <v>0</v>
      </c>
      <c r="G51" s="55">
        <v>5</v>
      </c>
      <c r="H51" s="60">
        <v>0</v>
      </c>
      <c r="I51" s="55">
        <v>0</v>
      </c>
      <c r="J51" s="55">
        <v>5</v>
      </c>
      <c r="K51" s="60">
        <v>0</v>
      </c>
      <c r="L51" s="55">
        <v>0</v>
      </c>
      <c r="M51" s="55">
        <v>5</v>
      </c>
      <c r="N51" s="60">
        <v>0</v>
      </c>
      <c r="O51" s="55">
        <v>0</v>
      </c>
    </row>
    <row r="52" spans="2:15" ht="27" customHeight="1">
      <c r="B52" s="76" t="s">
        <v>88</v>
      </c>
      <c r="C52" s="77" t="s">
        <v>115</v>
      </c>
      <c r="D52" s="55">
        <v>10</v>
      </c>
      <c r="E52" s="60">
        <v>0</v>
      </c>
      <c r="F52" s="55">
        <v>0</v>
      </c>
      <c r="G52" s="55">
        <v>10</v>
      </c>
      <c r="H52" s="60">
        <v>0</v>
      </c>
      <c r="I52" s="55">
        <v>0</v>
      </c>
      <c r="J52" s="55">
        <v>10</v>
      </c>
      <c r="K52" s="60">
        <v>0</v>
      </c>
      <c r="L52" s="55">
        <v>0</v>
      </c>
      <c r="M52" s="55">
        <v>10</v>
      </c>
      <c r="N52" s="60">
        <v>0</v>
      </c>
      <c r="O52" s="55">
        <v>0</v>
      </c>
    </row>
    <row r="53" spans="2:15" ht="36" customHeight="1">
      <c r="B53" s="76" t="s">
        <v>88</v>
      </c>
      <c r="C53" s="77" t="s">
        <v>123</v>
      </c>
      <c r="D53" s="55">
        <v>13</v>
      </c>
      <c r="E53" s="60">
        <v>0</v>
      </c>
      <c r="F53" s="55">
        <v>0</v>
      </c>
      <c r="G53" s="55">
        <v>13</v>
      </c>
      <c r="H53" s="60">
        <v>0</v>
      </c>
      <c r="I53" s="55">
        <v>0</v>
      </c>
      <c r="J53" s="55">
        <v>13</v>
      </c>
      <c r="K53" s="60">
        <v>0</v>
      </c>
      <c r="L53" s="55">
        <v>0</v>
      </c>
      <c r="M53" s="55">
        <v>13</v>
      </c>
      <c r="N53" s="60">
        <v>0</v>
      </c>
      <c r="O53" s="55">
        <v>0</v>
      </c>
    </row>
    <row r="54" spans="2:15" ht="61.5" customHeight="1">
      <c r="B54" s="76" t="s">
        <v>88</v>
      </c>
      <c r="C54" s="77" t="s">
        <v>123</v>
      </c>
      <c r="D54" s="55">
        <v>12</v>
      </c>
      <c r="E54" s="60">
        <v>0</v>
      </c>
      <c r="F54" s="55">
        <v>0</v>
      </c>
      <c r="G54" s="55">
        <v>12</v>
      </c>
      <c r="H54" s="60">
        <v>0</v>
      </c>
      <c r="I54" s="55">
        <v>0</v>
      </c>
      <c r="J54" s="55">
        <v>12</v>
      </c>
      <c r="K54" s="60">
        <v>0</v>
      </c>
      <c r="L54" s="55">
        <v>0</v>
      </c>
      <c r="M54" s="55">
        <v>12</v>
      </c>
      <c r="N54" s="60">
        <v>0</v>
      </c>
      <c r="O54" s="55">
        <v>0</v>
      </c>
    </row>
    <row r="55" spans="2:15" ht="31.5">
      <c r="B55" s="82" t="s">
        <v>88</v>
      </c>
      <c r="C55" s="83" t="s">
        <v>123</v>
      </c>
      <c r="D55" s="55">
        <v>12</v>
      </c>
      <c r="E55" s="60">
        <v>0</v>
      </c>
      <c r="F55" s="55">
        <v>0</v>
      </c>
      <c r="G55" s="55">
        <v>12</v>
      </c>
      <c r="H55" s="60">
        <v>0</v>
      </c>
      <c r="I55" s="55">
        <v>0</v>
      </c>
      <c r="J55" s="55">
        <v>12</v>
      </c>
      <c r="K55" s="60">
        <v>0</v>
      </c>
      <c r="L55" s="55">
        <v>0</v>
      </c>
      <c r="M55" s="55">
        <v>12</v>
      </c>
      <c r="N55" s="60">
        <v>0</v>
      </c>
      <c r="O55" s="55">
        <v>0</v>
      </c>
    </row>
    <row r="56" spans="2:15" ht="31.5">
      <c r="B56" s="76" t="s">
        <v>88</v>
      </c>
      <c r="C56" s="77" t="s">
        <v>123</v>
      </c>
      <c r="D56" s="55">
        <v>6</v>
      </c>
      <c r="E56" s="60">
        <v>0</v>
      </c>
      <c r="F56" s="55">
        <v>0</v>
      </c>
      <c r="G56" s="55">
        <v>6</v>
      </c>
      <c r="H56" s="60">
        <v>0</v>
      </c>
      <c r="I56" s="55">
        <v>0</v>
      </c>
      <c r="J56" s="55">
        <v>6</v>
      </c>
      <c r="K56" s="60">
        <v>0</v>
      </c>
      <c r="L56" s="55">
        <v>0</v>
      </c>
      <c r="M56" s="55">
        <v>6</v>
      </c>
      <c r="N56" s="60">
        <v>0</v>
      </c>
      <c r="O56" s="55">
        <v>0</v>
      </c>
    </row>
    <row r="57" spans="2:15" ht="32.25" customHeight="1">
      <c r="B57" s="76" t="s">
        <v>88</v>
      </c>
      <c r="C57" s="77" t="s">
        <v>123</v>
      </c>
      <c r="D57" s="55">
        <v>11</v>
      </c>
      <c r="E57" s="60">
        <v>0</v>
      </c>
      <c r="F57" s="55">
        <v>0</v>
      </c>
      <c r="G57" s="55">
        <v>11</v>
      </c>
      <c r="H57" s="60">
        <v>0</v>
      </c>
      <c r="I57" s="55">
        <v>0</v>
      </c>
      <c r="J57" s="55">
        <v>11</v>
      </c>
      <c r="K57" s="60">
        <v>0</v>
      </c>
      <c r="L57" s="55">
        <v>0</v>
      </c>
      <c r="M57" s="55">
        <v>11</v>
      </c>
      <c r="N57" s="60">
        <v>0</v>
      </c>
      <c r="O57" s="55">
        <v>0</v>
      </c>
    </row>
    <row r="58" spans="2:15" ht="32.25" customHeight="1">
      <c r="B58" s="76" t="s">
        <v>88</v>
      </c>
      <c r="C58" s="77" t="s">
        <v>124</v>
      </c>
      <c r="D58" s="55">
        <v>12</v>
      </c>
      <c r="E58" s="60">
        <v>0</v>
      </c>
      <c r="F58" s="55">
        <v>0</v>
      </c>
      <c r="G58" s="55">
        <v>12</v>
      </c>
      <c r="H58" s="60">
        <v>0</v>
      </c>
      <c r="I58" s="55">
        <v>0</v>
      </c>
      <c r="J58" s="55">
        <v>12</v>
      </c>
      <c r="K58" s="60">
        <v>0</v>
      </c>
      <c r="L58" s="55">
        <v>0</v>
      </c>
      <c r="M58" s="55">
        <v>12</v>
      </c>
      <c r="N58" s="60">
        <v>0</v>
      </c>
      <c r="O58" s="55">
        <v>0</v>
      </c>
    </row>
    <row r="59" spans="2:15" ht="34.5" customHeight="1">
      <c r="B59" s="76" t="s">
        <v>88</v>
      </c>
      <c r="C59" s="77" t="s">
        <v>124</v>
      </c>
      <c r="D59" s="55">
        <v>8</v>
      </c>
      <c r="E59" s="60">
        <v>0</v>
      </c>
      <c r="F59" s="55">
        <v>0</v>
      </c>
      <c r="G59" s="55">
        <v>8</v>
      </c>
      <c r="H59" s="60">
        <v>0</v>
      </c>
      <c r="I59" s="55">
        <v>0</v>
      </c>
      <c r="J59" s="55">
        <v>8</v>
      </c>
      <c r="K59" s="60">
        <v>0</v>
      </c>
      <c r="L59" s="55">
        <v>0</v>
      </c>
      <c r="M59" s="55">
        <v>8</v>
      </c>
      <c r="N59" s="60">
        <v>0</v>
      </c>
      <c r="O59" s="55">
        <v>0</v>
      </c>
    </row>
    <row r="60" spans="2:15" ht="30" customHeight="1">
      <c r="B60" s="76" t="s">
        <v>88</v>
      </c>
      <c r="C60" s="77" t="s">
        <v>124</v>
      </c>
      <c r="D60" s="55">
        <v>10</v>
      </c>
      <c r="E60" s="60">
        <v>0</v>
      </c>
      <c r="F60" s="55">
        <v>0</v>
      </c>
      <c r="G60" s="55">
        <v>10</v>
      </c>
      <c r="H60" s="60">
        <v>0</v>
      </c>
      <c r="I60" s="55">
        <v>0</v>
      </c>
      <c r="J60" s="55">
        <v>10</v>
      </c>
      <c r="K60" s="60">
        <v>0</v>
      </c>
      <c r="L60" s="55">
        <v>0</v>
      </c>
      <c r="M60" s="55">
        <v>10</v>
      </c>
      <c r="N60" s="60">
        <v>0</v>
      </c>
      <c r="O60" s="55">
        <v>0</v>
      </c>
    </row>
    <row r="61" spans="2:15" ht="30" customHeight="1">
      <c r="B61" s="76" t="s">
        <v>88</v>
      </c>
      <c r="C61" s="77" t="s">
        <v>124</v>
      </c>
      <c r="D61" s="55">
        <v>5</v>
      </c>
      <c r="E61" s="60">
        <v>0</v>
      </c>
      <c r="F61" s="55">
        <v>0</v>
      </c>
      <c r="G61" s="55">
        <v>5</v>
      </c>
      <c r="H61" s="60">
        <v>0</v>
      </c>
      <c r="I61" s="55">
        <v>0</v>
      </c>
      <c r="J61" s="55">
        <v>5</v>
      </c>
      <c r="K61" s="60">
        <v>0</v>
      </c>
      <c r="L61" s="55">
        <v>0</v>
      </c>
      <c r="M61" s="55">
        <v>5</v>
      </c>
      <c r="N61" s="60">
        <v>0</v>
      </c>
      <c r="O61" s="55">
        <v>0</v>
      </c>
    </row>
    <row r="62" spans="2:15" ht="18.75" customHeight="1">
      <c r="B62" s="76" t="s">
        <v>88</v>
      </c>
      <c r="C62" s="77" t="s">
        <v>124</v>
      </c>
      <c r="D62" s="55">
        <v>9</v>
      </c>
      <c r="E62" s="60">
        <v>0</v>
      </c>
      <c r="F62" s="55">
        <v>0</v>
      </c>
      <c r="G62" s="55">
        <v>9</v>
      </c>
      <c r="H62" s="60">
        <v>0</v>
      </c>
      <c r="I62" s="55">
        <v>0</v>
      </c>
      <c r="J62" s="55">
        <v>9</v>
      </c>
      <c r="K62" s="60">
        <v>0</v>
      </c>
      <c r="L62" s="55">
        <v>0</v>
      </c>
      <c r="M62" s="55">
        <v>9</v>
      </c>
      <c r="N62" s="60">
        <v>0</v>
      </c>
      <c r="O62" s="55">
        <v>0</v>
      </c>
    </row>
    <row r="63" spans="2:15" ht="19.5" customHeight="1">
      <c r="B63" s="76" t="s">
        <v>126</v>
      </c>
      <c r="C63" s="75" t="s">
        <v>125</v>
      </c>
      <c r="D63" s="55">
        <v>13</v>
      </c>
      <c r="E63" s="60">
        <v>0</v>
      </c>
      <c r="F63" s="55">
        <v>0</v>
      </c>
      <c r="G63" s="55">
        <v>13</v>
      </c>
      <c r="H63" s="60">
        <v>0</v>
      </c>
      <c r="I63" s="55">
        <v>0</v>
      </c>
      <c r="J63" s="55">
        <v>13</v>
      </c>
      <c r="K63" s="60">
        <v>0</v>
      </c>
      <c r="L63" s="55">
        <v>0</v>
      </c>
      <c r="M63" s="55">
        <v>13</v>
      </c>
      <c r="N63" s="60">
        <v>0</v>
      </c>
      <c r="O63" s="55">
        <v>0</v>
      </c>
    </row>
    <row r="64" spans="2:15" ht="13.5" customHeight="1">
      <c r="B64" s="76" t="s">
        <v>127</v>
      </c>
      <c r="C64" s="75" t="s">
        <v>125</v>
      </c>
      <c r="D64" s="55">
        <v>19</v>
      </c>
      <c r="E64" s="60">
        <v>0</v>
      </c>
      <c r="F64" s="55">
        <v>0</v>
      </c>
      <c r="G64" s="55">
        <v>19</v>
      </c>
      <c r="H64" s="60">
        <v>0</v>
      </c>
      <c r="I64" s="55">
        <v>0</v>
      </c>
      <c r="J64" s="55">
        <v>19</v>
      </c>
      <c r="K64" s="60">
        <v>0</v>
      </c>
      <c r="L64" s="55">
        <v>0</v>
      </c>
      <c r="M64" s="55">
        <v>19</v>
      </c>
      <c r="N64" s="60">
        <v>0</v>
      </c>
      <c r="O64" s="55">
        <v>0</v>
      </c>
    </row>
    <row r="65" spans="2:15" ht="267.75" customHeight="1">
      <c r="B65" s="76" t="s">
        <v>126</v>
      </c>
      <c r="C65" s="75" t="s">
        <v>125</v>
      </c>
      <c r="D65" s="55">
        <v>19</v>
      </c>
      <c r="E65" s="60">
        <v>0</v>
      </c>
      <c r="F65" s="55">
        <v>0</v>
      </c>
      <c r="G65" s="55">
        <v>19</v>
      </c>
      <c r="H65" s="60">
        <v>0</v>
      </c>
      <c r="I65" s="55">
        <v>0</v>
      </c>
      <c r="J65" s="55">
        <v>19</v>
      </c>
      <c r="K65" s="60">
        <v>0</v>
      </c>
      <c r="L65" s="55">
        <v>0</v>
      </c>
      <c r="M65" s="55">
        <v>19</v>
      </c>
      <c r="N65" s="60">
        <v>0</v>
      </c>
      <c r="O65" s="55">
        <v>0</v>
      </c>
    </row>
    <row r="66" spans="2:15" ht="45.75" customHeight="1">
      <c r="B66" s="76" t="s">
        <v>127</v>
      </c>
      <c r="C66" s="75" t="s">
        <v>125</v>
      </c>
      <c r="D66" s="55">
        <v>21</v>
      </c>
      <c r="E66" s="60">
        <v>0</v>
      </c>
      <c r="F66" s="55">
        <v>0</v>
      </c>
      <c r="G66" s="55">
        <v>21</v>
      </c>
      <c r="H66" s="60">
        <v>0</v>
      </c>
      <c r="I66" s="55">
        <v>0</v>
      </c>
      <c r="J66" s="55">
        <v>21</v>
      </c>
      <c r="K66" s="60">
        <v>0</v>
      </c>
      <c r="L66" s="55">
        <v>0</v>
      </c>
      <c r="M66" s="55">
        <v>21</v>
      </c>
      <c r="N66" s="60">
        <v>0</v>
      </c>
      <c r="O66" s="55">
        <v>0</v>
      </c>
    </row>
    <row r="67" spans="2:15" ht="267.75">
      <c r="B67" s="76" t="s">
        <v>126</v>
      </c>
      <c r="C67" s="75" t="s">
        <v>125</v>
      </c>
      <c r="D67" s="55">
        <v>19</v>
      </c>
      <c r="E67" s="60">
        <v>0</v>
      </c>
      <c r="F67" s="55">
        <v>0</v>
      </c>
      <c r="G67" s="55">
        <v>19</v>
      </c>
      <c r="H67" s="60">
        <v>0</v>
      </c>
      <c r="I67" s="55">
        <v>0</v>
      </c>
      <c r="J67" s="55">
        <v>19</v>
      </c>
      <c r="K67" s="60">
        <v>0</v>
      </c>
      <c r="L67" s="55">
        <v>0</v>
      </c>
      <c r="M67" s="55">
        <v>19</v>
      </c>
      <c r="N67" s="60">
        <v>0</v>
      </c>
      <c r="O67" s="55">
        <v>0</v>
      </c>
    </row>
    <row r="68" spans="2:15" ht="267.75">
      <c r="B68" s="76" t="s">
        <v>127</v>
      </c>
      <c r="C68" s="75" t="s">
        <v>125</v>
      </c>
      <c r="D68" s="55">
        <v>2</v>
      </c>
      <c r="E68" s="60">
        <v>0</v>
      </c>
      <c r="F68" s="55">
        <v>0</v>
      </c>
      <c r="G68" s="55">
        <v>2</v>
      </c>
      <c r="H68" s="60">
        <v>0</v>
      </c>
      <c r="I68" s="55">
        <v>0</v>
      </c>
      <c r="J68" s="55">
        <v>2</v>
      </c>
      <c r="K68" s="60">
        <v>0</v>
      </c>
      <c r="L68" s="55">
        <v>0</v>
      </c>
      <c r="M68" s="55">
        <v>2</v>
      </c>
      <c r="N68" s="60">
        <v>0</v>
      </c>
      <c r="O68" s="55">
        <v>0</v>
      </c>
    </row>
    <row r="69" spans="2:15" ht="267.75">
      <c r="B69" s="76" t="s">
        <v>126</v>
      </c>
      <c r="C69" s="75" t="s">
        <v>125</v>
      </c>
      <c r="D69" s="55">
        <v>11</v>
      </c>
      <c r="E69" s="60">
        <v>0</v>
      </c>
      <c r="F69" s="55">
        <v>0</v>
      </c>
      <c r="G69" s="55">
        <v>11</v>
      </c>
      <c r="H69" s="60">
        <v>0</v>
      </c>
      <c r="I69" s="55">
        <v>0</v>
      </c>
      <c r="J69" s="55">
        <v>11</v>
      </c>
      <c r="K69" s="60">
        <v>0</v>
      </c>
      <c r="L69" s="55">
        <v>0</v>
      </c>
      <c r="M69" s="55">
        <v>11</v>
      </c>
      <c r="N69" s="60">
        <v>0</v>
      </c>
      <c r="O69" s="55">
        <v>0</v>
      </c>
    </row>
    <row r="70" spans="2:15" ht="267.75">
      <c r="B70" s="76" t="s">
        <v>126</v>
      </c>
      <c r="C70" s="75" t="s">
        <v>125</v>
      </c>
      <c r="D70" s="55">
        <v>6</v>
      </c>
      <c r="E70" s="60">
        <v>0</v>
      </c>
      <c r="F70" s="55">
        <v>0</v>
      </c>
      <c r="G70" s="55">
        <v>6</v>
      </c>
      <c r="H70" s="60">
        <v>0</v>
      </c>
      <c r="I70" s="55">
        <v>0</v>
      </c>
      <c r="J70" s="55">
        <v>6</v>
      </c>
      <c r="K70" s="60">
        <v>0</v>
      </c>
      <c r="L70" s="55">
        <v>0</v>
      </c>
      <c r="M70" s="55">
        <v>6</v>
      </c>
      <c r="N70" s="60">
        <v>0</v>
      </c>
      <c r="O70" s="55">
        <v>0</v>
      </c>
    </row>
    <row r="71" spans="2:15" ht="267.75">
      <c r="B71" s="76" t="s">
        <v>126</v>
      </c>
      <c r="C71" s="75" t="s">
        <v>125</v>
      </c>
      <c r="D71" s="55">
        <v>11</v>
      </c>
      <c r="E71" s="60">
        <v>0</v>
      </c>
      <c r="F71" s="55">
        <v>0</v>
      </c>
      <c r="G71" s="55">
        <v>11</v>
      </c>
      <c r="H71" s="60">
        <v>0</v>
      </c>
      <c r="I71" s="55">
        <v>0</v>
      </c>
      <c r="J71" s="55">
        <v>11</v>
      </c>
      <c r="K71" s="60">
        <v>0</v>
      </c>
      <c r="L71" s="55">
        <v>0</v>
      </c>
      <c r="M71" s="55">
        <v>11</v>
      </c>
      <c r="N71" s="60">
        <v>0</v>
      </c>
      <c r="O71" s="55">
        <v>0</v>
      </c>
    </row>
    <row r="72" spans="2:15" ht="267.75">
      <c r="B72" s="76" t="s">
        <v>126</v>
      </c>
      <c r="C72" s="75" t="s">
        <v>125</v>
      </c>
      <c r="D72" s="55">
        <v>10</v>
      </c>
      <c r="E72" s="60">
        <v>0</v>
      </c>
      <c r="F72" s="55">
        <v>0</v>
      </c>
      <c r="G72" s="55">
        <v>10</v>
      </c>
      <c r="H72" s="60">
        <v>0</v>
      </c>
      <c r="I72" s="55">
        <v>0</v>
      </c>
      <c r="J72" s="55">
        <v>10</v>
      </c>
      <c r="K72" s="60">
        <v>0</v>
      </c>
      <c r="L72" s="55">
        <v>0</v>
      </c>
      <c r="M72" s="55">
        <v>10</v>
      </c>
      <c r="N72" s="60">
        <v>0</v>
      </c>
      <c r="O72" s="55">
        <v>0</v>
      </c>
    </row>
    <row r="73" spans="2:15" ht="31.5">
      <c r="B73" s="76" t="s">
        <v>126</v>
      </c>
      <c r="C73" s="77" t="s">
        <v>111</v>
      </c>
      <c r="D73" s="55" t="s">
        <v>194</v>
      </c>
      <c r="E73" s="60">
        <v>0</v>
      </c>
      <c r="F73" s="55">
        <v>0</v>
      </c>
      <c r="G73" s="55">
        <v>8</v>
      </c>
      <c r="H73" s="60">
        <v>0</v>
      </c>
      <c r="I73" s="55">
        <v>0</v>
      </c>
      <c r="J73" s="55">
        <v>8</v>
      </c>
      <c r="K73" s="60">
        <v>0</v>
      </c>
      <c r="L73" s="55">
        <v>0</v>
      </c>
      <c r="M73" s="55">
        <v>8</v>
      </c>
      <c r="N73" s="60">
        <v>0</v>
      </c>
      <c r="O73" s="55">
        <v>0</v>
      </c>
    </row>
    <row r="74" spans="2:15" ht="31.5">
      <c r="B74" s="76" t="s">
        <v>126</v>
      </c>
      <c r="C74" s="77" t="s">
        <v>111</v>
      </c>
      <c r="D74" s="55" t="s">
        <v>195</v>
      </c>
      <c r="E74" s="60">
        <v>0</v>
      </c>
      <c r="F74" s="55">
        <v>0</v>
      </c>
      <c r="G74" s="55">
        <v>7</v>
      </c>
      <c r="H74" s="60">
        <v>0</v>
      </c>
      <c r="I74" s="55">
        <v>0</v>
      </c>
      <c r="J74" s="55">
        <v>7</v>
      </c>
      <c r="K74" s="60">
        <v>0</v>
      </c>
      <c r="L74" s="55">
        <v>0</v>
      </c>
      <c r="M74" s="55">
        <v>7</v>
      </c>
      <c r="N74" s="60">
        <v>0</v>
      </c>
      <c r="O74" s="55">
        <v>0</v>
      </c>
    </row>
    <row r="75" spans="2:15" ht="31.5">
      <c r="B75" s="76" t="s">
        <v>126</v>
      </c>
      <c r="C75" s="77" t="s">
        <v>111</v>
      </c>
      <c r="D75" s="55">
        <v>4</v>
      </c>
      <c r="E75" s="60">
        <v>0</v>
      </c>
      <c r="F75" s="55">
        <v>0</v>
      </c>
      <c r="G75" s="55">
        <v>4</v>
      </c>
      <c r="H75" s="60">
        <v>0</v>
      </c>
      <c r="I75" s="55">
        <v>0</v>
      </c>
      <c r="J75" s="55">
        <v>4</v>
      </c>
      <c r="K75" s="60">
        <v>0</v>
      </c>
      <c r="L75" s="55">
        <v>0</v>
      </c>
      <c r="M75" s="55">
        <v>4</v>
      </c>
      <c r="N75" s="60">
        <v>0</v>
      </c>
      <c r="O75" s="55">
        <v>0</v>
      </c>
    </row>
    <row r="76" spans="2:15" ht="31.5">
      <c r="B76" s="76" t="s">
        <v>126</v>
      </c>
      <c r="C76" s="77" t="s">
        <v>111</v>
      </c>
      <c r="D76" s="55" t="s">
        <v>196</v>
      </c>
      <c r="E76" s="60">
        <v>0</v>
      </c>
      <c r="F76" s="55">
        <v>0</v>
      </c>
      <c r="G76" s="55">
        <v>4</v>
      </c>
      <c r="H76" s="60">
        <v>0</v>
      </c>
      <c r="I76" s="55">
        <v>0</v>
      </c>
      <c r="J76" s="55">
        <v>4</v>
      </c>
      <c r="K76" s="60">
        <v>0</v>
      </c>
      <c r="L76" s="55">
        <v>0</v>
      </c>
      <c r="M76" s="55">
        <v>4</v>
      </c>
      <c r="N76" s="60">
        <v>0</v>
      </c>
      <c r="O76" s="55">
        <v>0</v>
      </c>
    </row>
    <row r="77" spans="2:15" ht="31.5">
      <c r="B77" s="76" t="s">
        <v>126</v>
      </c>
      <c r="C77" s="77" t="s">
        <v>111</v>
      </c>
      <c r="D77" s="55" t="s">
        <v>197</v>
      </c>
      <c r="E77" s="60">
        <v>0</v>
      </c>
      <c r="F77" s="55">
        <v>0</v>
      </c>
      <c r="G77" s="55">
        <v>6</v>
      </c>
      <c r="H77" s="60">
        <v>0</v>
      </c>
      <c r="I77" s="55">
        <v>0</v>
      </c>
      <c r="J77" s="55">
        <v>6</v>
      </c>
      <c r="K77" s="60">
        <v>0</v>
      </c>
      <c r="L77" s="55">
        <v>0</v>
      </c>
      <c r="M77" s="55">
        <v>6</v>
      </c>
      <c r="N77" s="60">
        <v>0</v>
      </c>
      <c r="O77" s="55">
        <v>0</v>
      </c>
    </row>
    <row r="78" spans="2:15" ht="31.5">
      <c r="B78" s="76" t="s">
        <v>126</v>
      </c>
      <c r="C78" s="77" t="s">
        <v>131</v>
      </c>
      <c r="D78" s="55" t="s">
        <v>190</v>
      </c>
      <c r="E78" s="60">
        <v>0</v>
      </c>
      <c r="F78" s="55">
        <v>0</v>
      </c>
      <c r="G78" s="55">
        <v>5</v>
      </c>
      <c r="H78" s="60">
        <v>0</v>
      </c>
      <c r="I78" s="55">
        <v>0</v>
      </c>
      <c r="J78" s="55">
        <v>5</v>
      </c>
      <c r="K78" s="60">
        <v>0</v>
      </c>
      <c r="L78" s="55">
        <v>0</v>
      </c>
      <c r="M78" s="55">
        <v>5</v>
      </c>
      <c r="N78" s="60">
        <v>0</v>
      </c>
      <c r="O78" s="55">
        <v>0</v>
      </c>
    </row>
    <row r="79" spans="2:15" ht="31.5">
      <c r="B79" s="76" t="s">
        <v>127</v>
      </c>
      <c r="C79" s="77" t="s">
        <v>131</v>
      </c>
      <c r="D79" s="55">
        <v>1</v>
      </c>
      <c r="E79" s="60">
        <v>0</v>
      </c>
      <c r="F79" s="55">
        <v>0</v>
      </c>
      <c r="G79" s="55">
        <v>1</v>
      </c>
      <c r="H79" s="60">
        <v>0</v>
      </c>
      <c r="I79" s="55">
        <v>0</v>
      </c>
      <c r="J79" s="55">
        <v>1</v>
      </c>
      <c r="K79" s="60">
        <v>0</v>
      </c>
      <c r="L79" s="55">
        <v>0</v>
      </c>
      <c r="M79" s="55">
        <v>1</v>
      </c>
      <c r="N79" s="60">
        <v>0</v>
      </c>
      <c r="O79" s="55">
        <v>0</v>
      </c>
    </row>
    <row r="80" spans="2:15" ht="31.5">
      <c r="B80" s="82" t="s">
        <v>126</v>
      </c>
      <c r="C80" s="77" t="s">
        <v>131</v>
      </c>
      <c r="D80" s="55">
        <v>11</v>
      </c>
      <c r="E80" s="60">
        <v>0</v>
      </c>
      <c r="F80" s="55">
        <v>0</v>
      </c>
      <c r="G80" s="55">
        <v>11</v>
      </c>
      <c r="H80" s="60">
        <v>0</v>
      </c>
      <c r="I80" s="55">
        <v>0</v>
      </c>
      <c r="J80" s="55">
        <v>11</v>
      </c>
      <c r="K80" s="60">
        <v>0</v>
      </c>
      <c r="L80" s="55">
        <v>0</v>
      </c>
      <c r="M80" s="55">
        <v>11</v>
      </c>
      <c r="N80" s="60">
        <v>0</v>
      </c>
      <c r="O80" s="55">
        <v>0</v>
      </c>
    </row>
    <row r="81" spans="2:15" ht="31.5">
      <c r="B81" s="76" t="s">
        <v>127</v>
      </c>
      <c r="C81" s="77" t="s">
        <v>131</v>
      </c>
      <c r="D81" s="55">
        <v>5</v>
      </c>
      <c r="E81" s="60">
        <v>0</v>
      </c>
      <c r="F81" s="55">
        <v>0</v>
      </c>
      <c r="G81" s="55">
        <v>5</v>
      </c>
      <c r="H81" s="60">
        <v>0</v>
      </c>
      <c r="I81" s="55">
        <v>0</v>
      </c>
      <c r="J81" s="55">
        <v>5</v>
      </c>
      <c r="K81" s="60">
        <v>0</v>
      </c>
      <c r="L81" s="55">
        <v>0</v>
      </c>
      <c r="M81" s="55">
        <v>5</v>
      </c>
      <c r="N81" s="60">
        <v>0</v>
      </c>
      <c r="O81" s="55">
        <v>0</v>
      </c>
    </row>
    <row r="82" spans="2:15" ht="31.5">
      <c r="B82" s="76" t="s">
        <v>126</v>
      </c>
      <c r="C82" s="77" t="s">
        <v>131</v>
      </c>
      <c r="D82" s="55" t="s">
        <v>197</v>
      </c>
      <c r="E82" s="60">
        <v>0</v>
      </c>
      <c r="F82" s="55">
        <v>0</v>
      </c>
      <c r="G82" s="55">
        <v>6</v>
      </c>
      <c r="H82" s="60">
        <v>0</v>
      </c>
      <c r="I82" s="55">
        <v>0</v>
      </c>
      <c r="J82" s="55">
        <v>6</v>
      </c>
      <c r="K82" s="60">
        <v>0</v>
      </c>
      <c r="L82" s="55">
        <v>0</v>
      </c>
      <c r="M82" s="55">
        <v>6</v>
      </c>
      <c r="N82" s="60">
        <v>0</v>
      </c>
      <c r="O82" s="55">
        <v>0</v>
      </c>
    </row>
    <row r="83" spans="2:15" ht="31.5">
      <c r="B83" s="76" t="s">
        <v>127</v>
      </c>
      <c r="C83" s="77" t="s">
        <v>131</v>
      </c>
      <c r="D83" s="55">
        <v>2</v>
      </c>
      <c r="E83" s="60">
        <v>0</v>
      </c>
      <c r="F83" s="55">
        <v>0</v>
      </c>
      <c r="G83" s="55">
        <v>2</v>
      </c>
      <c r="H83" s="60">
        <v>0</v>
      </c>
      <c r="I83" s="55">
        <v>0</v>
      </c>
      <c r="J83" s="55">
        <v>2</v>
      </c>
      <c r="K83" s="60">
        <v>0</v>
      </c>
      <c r="L83" s="55">
        <v>0</v>
      </c>
      <c r="M83" s="55">
        <v>2</v>
      </c>
      <c r="N83" s="60">
        <v>0</v>
      </c>
      <c r="O83" s="55">
        <v>0</v>
      </c>
    </row>
    <row r="84" spans="2:15" ht="31.5">
      <c r="B84" s="76" t="s">
        <v>126</v>
      </c>
      <c r="C84" s="77" t="s">
        <v>131</v>
      </c>
      <c r="D84" s="55">
        <v>11</v>
      </c>
      <c r="E84" s="60">
        <v>0</v>
      </c>
      <c r="F84" s="55">
        <v>0</v>
      </c>
      <c r="G84" s="55">
        <v>11</v>
      </c>
      <c r="H84" s="60">
        <v>0</v>
      </c>
      <c r="I84" s="55">
        <v>0</v>
      </c>
      <c r="J84" s="55">
        <v>11</v>
      </c>
      <c r="K84" s="60">
        <v>0</v>
      </c>
      <c r="L84" s="55">
        <v>0</v>
      </c>
      <c r="M84" s="55">
        <v>11</v>
      </c>
      <c r="N84" s="60">
        <v>0</v>
      </c>
      <c r="O84" s="55">
        <v>0</v>
      </c>
    </row>
    <row r="85" spans="2:15" ht="31.5">
      <c r="B85" s="76" t="s">
        <v>127</v>
      </c>
      <c r="C85" s="77" t="s">
        <v>131</v>
      </c>
      <c r="D85" s="55">
        <v>3</v>
      </c>
      <c r="E85" s="60">
        <v>0</v>
      </c>
      <c r="F85" s="55">
        <v>0</v>
      </c>
      <c r="G85" s="55">
        <v>3</v>
      </c>
      <c r="H85" s="60">
        <v>0</v>
      </c>
      <c r="I85" s="55">
        <v>0</v>
      </c>
      <c r="J85" s="55">
        <v>3</v>
      </c>
      <c r="K85" s="60">
        <v>0</v>
      </c>
      <c r="L85" s="55">
        <v>0</v>
      </c>
      <c r="M85" s="55">
        <v>3</v>
      </c>
      <c r="N85" s="60">
        <v>0</v>
      </c>
      <c r="O85" s="55">
        <v>0</v>
      </c>
    </row>
    <row r="86" spans="2:15" ht="31.5">
      <c r="B86" s="76" t="s">
        <v>126</v>
      </c>
      <c r="C86" s="77" t="s">
        <v>131</v>
      </c>
      <c r="D86" s="55">
        <v>3</v>
      </c>
      <c r="E86" s="60">
        <v>0</v>
      </c>
      <c r="F86" s="55">
        <v>0</v>
      </c>
      <c r="G86" s="55">
        <v>3</v>
      </c>
      <c r="H86" s="60">
        <v>0</v>
      </c>
      <c r="I86" s="55">
        <v>0</v>
      </c>
      <c r="J86" s="55">
        <v>3</v>
      </c>
      <c r="K86" s="60">
        <v>0</v>
      </c>
      <c r="L86" s="55">
        <v>0</v>
      </c>
      <c r="M86" s="55">
        <v>3</v>
      </c>
      <c r="N86" s="60">
        <v>0</v>
      </c>
      <c r="O86" s="55">
        <v>0</v>
      </c>
    </row>
    <row r="87" spans="2:15" ht="31.5">
      <c r="B87" s="82" t="s">
        <v>126</v>
      </c>
      <c r="C87" s="77" t="s">
        <v>131</v>
      </c>
      <c r="D87" s="55">
        <v>9</v>
      </c>
      <c r="E87" s="60">
        <v>0</v>
      </c>
      <c r="F87" s="55">
        <v>0</v>
      </c>
      <c r="G87" s="55">
        <v>9</v>
      </c>
      <c r="H87" s="60">
        <v>0</v>
      </c>
      <c r="I87" s="55">
        <v>0</v>
      </c>
      <c r="J87" s="55">
        <v>9</v>
      </c>
      <c r="K87" s="60">
        <v>0</v>
      </c>
      <c r="L87" s="55">
        <v>0</v>
      </c>
      <c r="M87" s="55">
        <v>9</v>
      </c>
      <c r="N87" s="60">
        <v>0</v>
      </c>
      <c r="O87" s="55">
        <v>0</v>
      </c>
    </row>
    <row r="88" spans="2:15" ht="31.5">
      <c r="B88" s="82" t="s">
        <v>126</v>
      </c>
      <c r="C88" s="77" t="s">
        <v>114</v>
      </c>
      <c r="D88" s="55" t="s">
        <v>190</v>
      </c>
      <c r="E88" s="60">
        <v>0</v>
      </c>
      <c r="F88" s="55">
        <v>0</v>
      </c>
      <c r="G88" s="55">
        <v>5</v>
      </c>
      <c r="H88" s="60">
        <v>0</v>
      </c>
      <c r="I88" s="55">
        <v>0</v>
      </c>
      <c r="J88" s="55">
        <v>5</v>
      </c>
      <c r="K88" s="60">
        <v>0</v>
      </c>
      <c r="L88" s="55">
        <v>0</v>
      </c>
      <c r="M88" s="55">
        <v>5</v>
      </c>
      <c r="N88" s="60">
        <v>0</v>
      </c>
      <c r="O88" s="55">
        <v>0</v>
      </c>
    </row>
    <row r="89" spans="2:15" ht="31.5">
      <c r="B89" s="76" t="s">
        <v>127</v>
      </c>
      <c r="C89" s="77" t="s">
        <v>114</v>
      </c>
      <c r="D89" s="55">
        <v>1</v>
      </c>
      <c r="E89" s="60">
        <v>0</v>
      </c>
      <c r="F89" s="55">
        <v>0</v>
      </c>
      <c r="G89" s="55">
        <v>1</v>
      </c>
      <c r="H89" s="60">
        <v>0</v>
      </c>
      <c r="I89" s="55">
        <v>0</v>
      </c>
      <c r="J89" s="55">
        <v>1</v>
      </c>
      <c r="K89" s="60">
        <v>0</v>
      </c>
      <c r="L89" s="55">
        <v>0</v>
      </c>
      <c r="M89" s="55">
        <v>1</v>
      </c>
      <c r="N89" s="60">
        <v>0</v>
      </c>
      <c r="O89" s="55">
        <v>0</v>
      </c>
    </row>
    <row r="90" spans="2:15" ht="31.5">
      <c r="B90" s="82" t="s">
        <v>126</v>
      </c>
      <c r="C90" s="77" t="s">
        <v>114</v>
      </c>
      <c r="D90" s="55">
        <v>10</v>
      </c>
      <c r="E90" s="60">
        <v>0</v>
      </c>
      <c r="F90" s="55">
        <v>0</v>
      </c>
      <c r="G90" s="55">
        <v>10</v>
      </c>
      <c r="H90" s="60">
        <v>0</v>
      </c>
      <c r="I90" s="55">
        <v>0</v>
      </c>
      <c r="J90" s="55">
        <v>10</v>
      </c>
      <c r="K90" s="60">
        <v>0</v>
      </c>
      <c r="L90" s="55">
        <v>0</v>
      </c>
      <c r="M90" s="55">
        <v>10</v>
      </c>
      <c r="N90" s="60">
        <v>0</v>
      </c>
      <c r="O90" s="55">
        <v>0</v>
      </c>
    </row>
    <row r="91" spans="2:15" ht="31.5">
      <c r="B91" s="76" t="s">
        <v>127</v>
      </c>
      <c r="C91" s="77" t="s">
        <v>114</v>
      </c>
      <c r="D91" s="55">
        <v>3</v>
      </c>
      <c r="E91" s="60">
        <v>0</v>
      </c>
      <c r="F91" s="55">
        <v>0</v>
      </c>
      <c r="G91" s="55">
        <v>3</v>
      </c>
      <c r="H91" s="60">
        <v>0</v>
      </c>
      <c r="I91" s="55">
        <v>0</v>
      </c>
      <c r="J91" s="55">
        <v>3</v>
      </c>
      <c r="K91" s="60">
        <v>0</v>
      </c>
      <c r="L91" s="55">
        <v>0</v>
      </c>
      <c r="M91" s="55">
        <v>3</v>
      </c>
      <c r="N91" s="60">
        <v>0</v>
      </c>
      <c r="O91" s="55">
        <v>0</v>
      </c>
    </row>
    <row r="92" spans="2:15" ht="31.5">
      <c r="B92" s="76" t="s">
        <v>126</v>
      </c>
      <c r="C92" s="77" t="s">
        <v>114</v>
      </c>
      <c r="D92" s="55" t="s">
        <v>197</v>
      </c>
      <c r="E92" s="60">
        <v>0</v>
      </c>
      <c r="F92" s="55">
        <v>0</v>
      </c>
      <c r="G92" s="55">
        <v>6</v>
      </c>
      <c r="H92" s="60">
        <v>0</v>
      </c>
      <c r="I92" s="55">
        <v>0</v>
      </c>
      <c r="J92" s="55">
        <v>6</v>
      </c>
      <c r="K92" s="60">
        <v>0</v>
      </c>
      <c r="L92" s="55">
        <v>0</v>
      </c>
      <c r="M92" s="55">
        <v>6</v>
      </c>
      <c r="N92" s="60">
        <v>0</v>
      </c>
      <c r="O92" s="55">
        <v>0</v>
      </c>
    </row>
    <row r="93" spans="2:15" ht="31.5">
      <c r="B93" s="76" t="s">
        <v>127</v>
      </c>
      <c r="C93" s="77" t="s">
        <v>114</v>
      </c>
      <c r="D93" s="55">
        <v>1</v>
      </c>
      <c r="E93" s="60">
        <v>0</v>
      </c>
      <c r="F93" s="55">
        <v>0</v>
      </c>
      <c r="G93" s="55">
        <v>1</v>
      </c>
      <c r="H93" s="60">
        <v>0</v>
      </c>
      <c r="I93" s="55">
        <v>0</v>
      </c>
      <c r="J93" s="55">
        <v>1</v>
      </c>
      <c r="K93" s="60">
        <v>0</v>
      </c>
      <c r="L93" s="55">
        <v>0</v>
      </c>
      <c r="M93" s="55">
        <v>1</v>
      </c>
      <c r="N93" s="60">
        <v>0</v>
      </c>
      <c r="O93" s="55">
        <v>0</v>
      </c>
    </row>
    <row r="94" spans="2:15" ht="31.5">
      <c r="B94" s="76" t="s">
        <v>126</v>
      </c>
      <c r="C94" s="77" t="s">
        <v>114</v>
      </c>
      <c r="D94" s="55">
        <v>8</v>
      </c>
      <c r="E94" s="60">
        <v>0</v>
      </c>
      <c r="F94" s="55">
        <v>0</v>
      </c>
      <c r="G94" s="55">
        <v>8</v>
      </c>
      <c r="H94" s="60">
        <v>0</v>
      </c>
      <c r="I94" s="55">
        <v>0</v>
      </c>
      <c r="J94" s="55">
        <v>8</v>
      </c>
      <c r="K94" s="60">
        <v>0</v>
      </c>
      <c r="L94" s="55">
        <v>0</v>
      </c>
      <c r="M94" s="55">
        <v>8</v>
      </c>
      <c r="N94" s="60">
        <v>0</v>
      </c>
      <c r="O94" s="55">
        <v>0</v>
      </c>
    </row>
    <row r="95" spans="2:15" ht="31.5">
      <c r="B95" s="76" t="s">
        <v>127</v>
      </c>
      <c r="C95" s="77" t="s">
        <v>114</v>
      </c>
      <c r="D95" s="55">
        <v>3</v>
      </c>
      <c r="E95" s="60">
        <v>0</v>
      </c>
      <c r="F95" s="55">
        <v>0</v>
      </c>
      <c r="G95" s="55">
        <v>3</v>
      </c>
      <c r="H95" s="60">
        <v>0</v>
      </c>
      <c r="I95" s="55">
        <v>0</v>
      </c>
      <c r="J95" s="55">
        <v>3</v>
      </c>
      <c r="K95" s="60">
        <v>0</v>
      </c>
      <c r="L95" s="55">
        <v>0</v>
      </c>
      <c r="M95" s="55">
        <v>3</v>
      </c>
      <c r="N95" s="60">
        <v>0</v>
      </c>
      <c r="O95" s="55">
        <v>0</v>
      </c>
    </row>
    <row r="96" spans="2:15" ht="31.5">
      <c r="B96" s="76" t="s">
        <v>126</v>
      </c>
      <c r="C96" s="77" t="s">
        <v>114</v>
      </c>
      <c r="D96" s="55">
        <v>5</v>
      </c>
      <c r="E96" s="60">
        <v>0</v>
      </c>
      <c r="F96" s="55">
        <v>0</v>
      </c>
      <c r="G96" s="55">
        <v>5</v>
      </c>
      <c r="H96" s="60">
        <v>0</v>
      </c>
      <c r="I96" s="55">
        <v>0</v>
      </c>
      <c r="J96" s="55">
        <v>5</v>
      </c>
      <c r="K96" s="60">
        <v>0</v>
      </c>
      <c r="L96" s="55">
        <v>0</v>
      </c>
      <c r="M96" s="55">
        <v>5</v>
      </c>
      <c r="N96" s="60">
        <v>0</v>
      </c>
      <c r="O96" s="55">
        <v>0</v>
      </c>
    </row>
    <row r="97" spans="2:15" ht="31.5">
      <c r="B97" s="76" t="s">
        <v>126</v>
      </c>
      <c r="C97" s="77" t="s">
        <v>114</v>
      </c>
      <c r="D97" s="55">
        <v>7</v>
      </c>
      <c r="E97" s="60">
        <v>0</v>
      </c>
      <c r="F97" s="55">
        <v>0</v>
      </c>
      <c r="G97" s="55">
        <v>7</v>
      </c>
      <c r="H97" s="60">
        <v>0</v>
      </c>
      <c r="I97" s="55">
        <v>0</v>
      </c>
      <c r="J97" s="55">
        <v>7</v>
      </c>
      <c r="K97" s="60">
        <v>0</v>
      </c>
      <c r="L97" s="55">
        <v>0</v>
      </c>
      <c r="M97" s="55">
        <v>7</v>
      </c>
      <c r="N97" s="60">
        <v>0</v>
      </c>
      <c r="O97" s="55">
        <v>0</v>
      </c>
    </row>
    <row r="98" spans="2:15" ht="31.5">
      <c r="B98" s="76" t="s">
        <v>126</v>
      </c>
      <c r="C98" s="77" t="s">
        <v>115</v>
      </c>
      <c r="D98" s="55" t="s">
        <v>192</v>
      </c>
      <c r="E98" s="60">
        <v>0</v>
      </c>
      <c r="F98" s="55">
        <v>0</v>
      </c>
      <c r="G98" s="55">
        <v>1</v>
      </c>
      <c r="H98" s="60">
        <v>0</v>
      </c>
      <c r="I98" s="55">
        <v>0</v>
      </c>
      <c r="J98" s="55">
        <v>1</v>
      </c>
      <c r="K98" s="60">
        <v>0</v>
      </c>
      <c r="L98" s="55">
        <v>0</v>
      </c>
      <c r="M98" s="55">
        <v>1</v>
      </c>
      <c r="N98" s="60">
        <v>0</v>
      </c>
      <c r="O98" s="55">
        <v>0</v>
      </c>
    </row>
    <row r="99" spans="2:15" ht="31.5">
      <c r="B99" s="82" t="s">
        <v>126</v>
      </c>
      <c r="C99" s="83" t="s">
        <v>115</v>
      </c>
      <c r="D99" s="55">
        <v>9</v>
      </c>
      <c r="E99" s="60">
        <v>0</v>
      </c>
      <c r="F99" s="55">
        <v>0</v>
      </c>
      <c r="G99" s="55">
        <v>9</v>
      </c>
      <c r="H99" s="60">
        <v>0</v>
      </c>
      <c r="I99" s="55">
        <v>0</v>
      </c>
      <c r="J99" s="55">
        <v>9</v>
      </c>
      <c r="K99" s="60">
        <v>0</v>
      </c>
      <c r="L99" s="55">
        <v>0</v>
      </c>
      <c r="M99" s="55">
        <v>9</v>
      </c>
      <c r="N99" s="60">
        <v>0</v>
      </c>
      <c r="O99" s="55">
        <v>0</v>
      </c>
    </row>
    <row r="100" spans="2:15" ht="31.5">
      <c r="B100" s="76" t="s">
        <v>126</v>
      </c>
      <c r="C100" s="77" t="s">
        <v>115</v>
      </c>
      <c r="D100" s="55">
        <v>3</v>
      </c>
      <c r="E100" s="60">
        <v>0</v>
      </c>
      <c r="F100" s="55">
        <v>0</v>
      </c>
      <c r="G100" s="55">
        <v>3</v>
      </c>
      <c r="H100" s="60">
        <v>0</v>
      </c>
      <c r="I100" s="55">
        <v>0</v>
      </c>
      <c r="J100" s="55">
        <v>3</v>
      </c>
      <c r="K100" s="60">
        <v>0</v>
      </c>
      <c r="L100" s="55">
        <v>0</v>
      </c>
      <c r="M100" s="55">
        <v>3</v>
      </c>
      <c r="N100" s="60">
        <v>0</v>
      </c>
      <c r="O100" s="55">
        <v>0</v>
      </c>
    </row>
    <row r="101" spans="2:15" ht="31.5">
      <c r="B101" s="76" t="s">
        <v>126</v>
      </c>
      <c r="C101" s="77" t="s">
        <v>115</v>
      </c>
      <c r="D101" s="55">
        <v>8</v>
      </c>
      <c r="E101" s="60">
        <v>0</v>
      </c>
      <c r="F101" s="55">
        <v>0</v>
      </c>
      <c r="G101" s="55">
        <v>8</v>
      </c>
      <c r="H101" s="60">
        <v>0</v>
      </c>
      <c r="I101" s="55">
        <v>0</v>
      </c>
      <c r="J101" s="55">
        <v>8</v>
      </c>
      <c r="K101" s="60">
        <v>0</v>
      </c>
      <c r="L101" s="55">
        <v>0</v>
      </c>
      <c r="M101" s="55">
        <v>8</v>
      </c>
      <c r="N101" s="60">
        <v>0</v>
      </c>
      <c r="O101" s="55">
        <v>0</v>
      </c>
    </row>
    <row r="102" spans="2:15" ht="31.5">
      <c r="B102" s="76" t="s">
        <v>126</v>
      </c>
      <c r="C102" s="77" t="s">
        <v>115</v>
      </c>
      <c r="D102" s="55">
        <v>3</v>
      </c>
      <c r="E102" s="60">
        <v>0</v>
      </c>
      <c r="F102" s="55">
        <v>0</v>
      </c>
      <c r="G102" s="55">
        <v>3</v>
      </c>
      <c r="H102" s="60">
        <v>0</v>
      </c>
      <c r="I102" s="55">
        <v>0</v>
      </c>
      <c r="J102" s="55">
        <v>3</v>
      </c>
      <c r="K102" s="60">
        <v>0</v>
      </c>
      <c r="L102" s="55">
        <v>0</v>
      </c>
      <c r="M102" s="55">
        <v>3</v>
      </c>
      <c r="N102" s="60">
        <v>0</v>
      </c>
      <c r="O102" s="55">
        <v>0</v>
      </c>
    </row>
    <row r="103" spans="2:15" ht="31.5">
      <c r="B103" s="76" t="s">
        <v>126</v>
      </c>
      <c r="C103" s="77" t="s">
        <v>115</v>
      </c>
      <c r="D103" s="55">
        <v>7</v>
      </c>
      <c r="E103" s="60">
        <v>0</v>
      </c>
      <c r="F103" s="55">
        <v>0</v>
      </c>
      <c r="G103" s="55">
        <v>7</v>
      </c>
      <c r="H103" s="60">
        <v>0</v>
      </c>
      <c r="I103" s="55">
        <v>0</v>
      </c>
      <c r="J103" s="55">
        <v>7</v>
      </c>
      <c r="K103" s="60">
        <v>0</v>
      </c>
      <c r="L103" s="55">
        <v>0</v>
      </c>
      <c r="M103" s="55">
        <v>7</v>
      </c>
      <c r="N103" s="60">
        <v>0</v>
      </c>
      <c r="O103" s="55">
        <v>0</v>
      </c>
    </row>
    <row r="104" spans="2:15" ht="31.5">
      <c r="B104" s="76" t="s">
        <v>126</v>
      </c>
      <c r="C104" s="77" t="s">
        <v>123</v>
      </c>
      <c r="D104" s="55">
        <v>2</v>
      </c>
      <c r="E104" s="60">
        <v>0</v>
      </c>
      <c r="F104" s="55">
        <v>0</v>
      </c>
      <c r="G104" s="55">
        <v>2</v>
      </c>
      <c r="H104" s="60">
        <v>0</v>
      </c>
      <c r="I104" s="55">
        <v>0</v>
      </c>
      <c r="J104" s="55">
        <v>2</v>
      </c>
      <c r="K104" s="60">
        <v>0</v>
      </c>
      <c r="L104" s="55">
        <v>0</v>
      </c>
      <c r="M104" s="55">
        <v>2</v>
      </c>
      <c r="N104" s="60">
        <v>0</v>
      </c>
      <c r="O104" s="55">
        <v>0</v>
      </c>
    </row>
    <row r="105" spans="2:15" ht="31.5">
      <c r="B105" s="76" t="s">
        <v>126</v>
      </c>
      <c r="C105" s="77" t="s">
        <v>123</v>
      </c>
      <c r="D105" s="55">
        <v>11</v>
      </c>
      <c r="E105" s="60">
        <v>0</v>
      </c>
      <c r="F105" s="55">
        <v>0</v>
      </c>
      <c r="G105" s="55">
        <v>11</v>
      </c>
      <c r="H105" s="60">
        <v>0</v>
      </c>
      <c r="I105" s="55">
        <v>0</v>
      </c>
      <c r="J105" s="55">
        <v>11</v>
      </c>
      <c r="K105" s="60">
        <v>0</v>
      </c>
      <c r="L105" s="55">
        <v>0</v>
      </c>
      <c r="M105" s="55">
        <v>11</v>
      </c>
      <c r="N105" s="60">
        <v>0</v>
      </c>
      <c r="O105" s="55">
        <v>0</v>
      </c>
    </row>
    <row r="106" spans="2:15" ht="31.5">
      <c r="B106" s="76" t="s">
        <v>127</v>
      </c>
      <c r="C106" s="77" t="s">
        <v>123</v>
      </c>
      <c r="D106" s="55">
        <v>3</v>
      </c>
      <c r="E106" s="60">
        <v>0</v>
      </c>
      <c r="F106" s="55">
        <v>0</v>
      </c>
      <c r="G106" s="55">
        <v>3</v>
      </c>
      <c r="H106" s="60">
        <v>0</v>
      </c>
      <c r="I106" s="55">
        <v>0</v>
      </c>
      <c r="J106" s="55">
        <v>3</v>
      </c>
      <c r="K106" s="60">
        <v>0</v>
      </c>
      <c r="L106" s="55">
        <v>0</v>
      </c>
      <c r="M106" s="55">
        <v>3</v>
      </c>
      <c r="N106" s="60">
        <v>0</v>
      </c>
      <c r="O106" s="55">
        <v>0</v>
      </c>
    </row>
    <row r="107" spans="2:15" ht="31.5">
      <c r="B107" s="76" t="s">
        <v>126</v>
      </c>
      <c r="C107" s="77" t="s">
        <v>123</v>
      </c>
      <c r="D107" s="55">
        <v>5</v>
      </c>
      <c r="E107" s="60">
        <v>0</v>
      </c>
      <c r="F107" s="55">
        <v>0</v>
      </c>
      <c r="G107" s="55">
        <v>5</v>
      </c>
      <c r="H107" s="60">
        <v>0</v>
      </c>
      <c r="I107" s="55">
        <v>0</v>
      </c>
      <c r="J107" s="55">
        <v>5</v>
      </c>
      <c r="K107" s="60">
        <v>0</v>
      </c>
      <c r="L107" s="55">
        <v>0</v>
      </c>
      <c r="M107" s="55">
        <v>5</v>
      </c>
      <c r="N107" s="60">
        <v>0</v>
      </c>
      <c r="O107" s="55">
        <v>0</v>
      </c>
    </row>
    <row r="108" spans="2:15" ht="31.5">
      <c r="B108" s="76" t="s">
        <v>126</v>
      </c>
      <c r="C108" s="77" t="s">
        <v>123</v>
      </c>
      <c r="D108" s="55">
        <v>11</v>
      </c>
      <c r="E108" s="60">
        <v>0</v>
      </c>
      <c r="F108" s="55">
        <v>0</v>
      </c>
      <c r="G108" s="55">
        <v>11</v>
      </c>
      <c r="H108" s="60">
        <v>0</v>
      </c>
      <c r="I108" s="55">
        <v>0</v>
      </c>
      <c r="J108" s="55">
        <v>11</v>
      </c>
      <c r="K108" s="60">
        <v>0</v>
      </c>
      <c r="L108" s="55">
        <v>0</v>
      </c>
      <c r="M108" s="55">
        <v>11</v>
      </c>
      <c r="N108" s="60">
        <v>0</v>
      </c>
      <c r="O108" s="55">
        <v>0</v>
      </c>
    </row>
    <row r="109" spans="2:15" ht="31.5">
      <c r="B109" s="76" t="s">
        <v>127</v>
      </c>
      <c r="C109" s="77" t="s">
        <v>123</v>
      </c>
      <c r="D109" s="55">
        <v>3</v>
      </c>
      <c r="E109" s="60">
        <v>0</v>
      </c>
      <c r="F109" s="55">
        <v>0</v>
      </c>
      <c r="G109" s="55">
        <v>3</v>
      </c>
      <c r="H109" s="60">
        <v>0</v>
      </c>
      <c r="I109" s="55">
        <v>0</v>
      </c>
      <c r="J109" s="55">
        <v>3</v>
      </c>
      <c r="K109" s="60">
        <v>0</v>
      </c>
      <c r="L109" s="55">
        <v>0</v>
      </c>
      <c r="M109" s="55">
        <v>3</v>
      </c>
      <c r="N109" s="60">
        <v>0</v>
      </c>
      <c r="O109" s="55">
        <v>0</v>
      </c>
    </row>
    <row r="110" spans="2:15" ht="31.5">
      <c r="B110" s="76" t="s">
        <v>126</v>
      </c>
      <c r="C110" s="77" t="s">
        <v>123</v>
      </c>
      <c r="D110" s="55">
        <v>5</v>
      </c>
      <c r="E110" s="60">
        <v>0</v>
      </c>
      <c r="F110" s="55">
        <v>0</v>
      </c>
      <c r="G110" s="55">
        <v>5</v>
      </c>
      <c r="H110" s="60">
        <v>0</v>
      </c>
      <c r="I110" s="55">
        <v>0</v>
      </c>
      <c r="J110" s="55">
        <v>5</v>
      </c>
      <c r="K110" s="60">
        <v>0</v>
      </c>
      <c r="L110" s="55">
        <v>0</v>
      </c>
      <c r="M110" s="55">
        <v>5</v>
      </c>
      <c r="N110" s="60">
        <v>0</v>
      </c>
      <c r="O110" s="55">
        <v>0</v>
      </c>
    </row>
    <row r="111" spans="2:15" ht="31.5">
      <c r="B111" s="76" t="s">
        <v>126</v>
      </c>
      <c r="C111" s="77" t="s">
        <v>123</v>
      </c>
      <c r="D111" s="55">
        <v>9</v>
      </c>
      <c r="E111" s="60">
        <v>0</v>
      </c>
      <c r="F111" s="55">
        <v>0</v>
      </c>
      <c r="G111" s="55">
        <v>9</v>
      </c>
      <c r="H111" s="60">
        <v>0</v>
      </c>
      <c r="I111" s="55">
        <v>0</v>
      </c>
      <c r="J111" s="55">
        <v>9</v>
      </c>
      <c r="K111" s="60">
        <v>0</v>
      </c>
      <c r="L111" s="55">
        <v>0</v>
      </c>
      <c r="M111" s="55">
        <v>9</v>
      </c>
      <c r="N111" s="60">
        <v>0</v>
      </c>
      <c r="O111" s="55">
        <v>0</v>
      </c>
    </row>
    <row r="112" spans="2:15" ht="94.5">
      <c r="B112" s="76" t="s">
        <v>126</v>
      </c>
      <c r="C112" s="77" t="s">
        <v>132</v>
      </c>
      <c r="D112" s="55" t="s">
        <v>190</v>
      </c>
      <c r="E112" s="60">
        <v>0</v>
      </c>
      <c r="F112" s="55">
        <v>0</v>
      </c>
      <c r="G112" s="55">
        <v>5</v>
      </c>
      <c r="H112" s="60">
        <v>0</v>
      </c>
      <c r="I112" s="55">
        <v>0</v>
      </c>
      <c r="J112" s="55">
        <v>5</v>
      </c>
      <c r="K112" s="60">
        <v>0</v>
      </c>
      <c r="L112" s="55">
        <v>0</v>
      </c>
      <c r="M112" s="55">
        <v>5</v>
      </c>
      <c r="N112" s="60">
        <v>0</v>
      </c>
      <c r="O112" s="55">
        <v>0</v>
      </c>
    </row>
    <row r="113" spans="2:15" ht="94.5">
      <c r="B113" s="76" t="s">
        <v>127</v>
      </c>
      <c r="C113" s="77" t="s">
        <v>132</v>
      </c>
      <c r="D113" s="55">
        <v>1</v>
      </c>
      <c r="E113" s="60">
        <v>0</v>
      </c>
      <c r="F113" s="55">
        <v>0</v>
      </c>
      <c r="G113" s="55">
        <v>1</v>
      </c>
      <c r="H113" s="60">
        <v>0</v>
      </c>
      <c r="I113" s="55">
        <v>0</v>
      </c>
      <c r="J113" s="55">
        <v>1</v>
      </c>
      <c r="K113" s="60">
        <v>0</v>
      </c>
      <c r="L113" s="55">
        <v>0</v>
      </c>
      <c r="M113" s="55">
        <v>1</v>
      </c>
      <c r="N113" s="60">
        <v>0</v>
      </c>
      <c r="O113" s="55">
        <v>0</v>
      </c>
    </row>
    <row r="114" spans="2:15" ht="94.5">
      <c r="B114" s="76" t="s">
        <v>126</v>
      </c>
      <c r="C114" s="77" t="s">
        <v>132</v>
      </c>
      <c r="D114" s="55" t="s">
        <v>193</v>
      </c>
      <c r="E114" s="60">
        <v>0</v>
      </c>
      <c r="F114" s="55">
        <v>0</v>
      </c>
      <c r="G114" s="55">
        <v>2</v>
      </c>
      <c r="H114" s="60">
        <v>0</v>
      </c>
      <c r="I114" s="55">
        <v>0</v>
      </c>
      <c r="J114" s="55">
        <v>2</v>
      </c>
      <c r="K114" s="60">
        <v>0</v>
      </c>
      <c r="L114" s="55">
        <v>0</v>
      </c>
      <c r="M114" s="55">
        <v>2</v>
      </c>
      <c r="N114" s="60">
        <v>0</v>
      </c>
      <c r="O114" s="55">
        <v>0</v>
      </c>
    </row>
    <row r="115" spans="2:15" ht="31.5">
      <c r="B115" s="76" t="s">
        <v>126</v>
      </c>
      <c r="C115" s="77" t="s">
        <v>133</v>
      </c>
      <c r="D115" s="55" t="s">
        <v>198</v>
      </c>
      <c r="E115" s="60">
        <v>0</v>
      </c>
      <c r="F115" s="55">
        <v>0</v>
      </c>
      <c r="G115" s="55">
        <v>9</v>
      </c>
      <c r="H115" s="60">
        <v>0</v>
      </c>
      <c r="I115" s="55">
        <v>0</v>
      </c>
      <c r="J115" s="55">
        <v>9</v>
      </c>
      <c r="K115" s="60">
        <v>0</v>
      </c>
      <c r="L115" s="55">
        <v>0</v>
      </c>
      <c r="M115" s="55">
        <v>9</v>
      </c>
      <c r="N115" s="60">
        <v>0</v>
      </c>
      <c r="O115" s="55">
        <v>0</v>
      </c>
    </row>
    <row r="116" spans="2:15" ht="31.5">
      <c r="B116" s="76" t="s">
        <v>126</v>
      </c>
      <c r="C116" s="77" t="s">
        <v>133</v>
      </c>
      <c r="D116" s="55" t="s">
        <v>197</v>
      </c>
      <c r="E116" s="60">
        <v>0</v>
      </c>
      <c r="F116" s="55">
        <v>0</v>
      </c>
      <c r="G116" s="55">
        <v>6</v>
      </c>
      <c r="H116" s="60">
        <v>0</v>
      </c>
      <c r="I116" s="55">
        <v>0</v>
      </c>
      <c r="J116" s="55">
        <v>6</v>
      </c>
      <c r="K116" s="60">
        <v>0</v>
      </c>
      <c r="L116" s="55">
        <v>0</v>
      </c>
      <c r="M116" s="55">
        <v>6</v>
      </c>
      <c r="N116" s="60">
        <v>0</v>
      </c>
      <c r="O116" s="55">
        <v>0</v>
      </c>
    </row>
    <row r="117" spans="2:15" ht="31.5">
      <c r="B117" s="76" t="s">
        <v>126</v>
      </c>
      <c r="C117" s="77" t="s">
        <v>133</v>
      </c>
      <c r="D117" s="55">
        <v>10</v>
      </c>
      <c r="E117" s="60">
        <v>0</v>
      </c>
      <c r="F117" s="55">
        <v>0</v>
      </c>
      <c r="G117" s="55">
        <v>10</v>
      </c>
      <c r="H117" s="60">
        <v>0</v>
      </c>
      <c r="I117" s="55">
        <v>0</v>
      </c>
      <c r="J117" s="55">
        <v>10</v>
      </c>
      <c r="K117" s="60">
        <v>0</v>
      </c>
      <c r="L117" s="55">
        <v>0</v>
      </c>
      <c r="M117" s="55">
        <v>10</v>
      </c>
      <c r="N117" s="60">
        <v>0</v>
      </c>
      <c r="O117" s="55">
        <v>0</v>
      </c>
    </row>
    <row r="118" spans="2:15" ht="31.5">
      <c r="B118" s="76" t="s">
        <v>126</v>
      </c>
      <c r="C118" s="77" t="s">
        <v>133</v>
      </c>
      <c r="D118" s="55" t="s">
        <v>197</v>
      </c>
      <c r="E118" s="60">
        <v>0</v>
      </c>
      <c r="F118" s="55">
        <v>0</v>
      </c>
      <c r="G118" s="55">
        <v>6</v>
      </c>
      <c r="H118" s="60">
        <v>0</v>
      </c>
      <c r="I118" s="55">
        <v>0</v>
      </c>
      <c r="J118" s="55">
        <v>6</v>
      </c>
      <c r="K118" s="60">
        <v>0</v>
      </c>
      <c r="L118" s="55">
        <v>0</v>
      </c>
      <c r="M118" s="55">
        <v>6</v>
      </c>
      <c r="N118" s="60">
        <v>0</v>
      </c>
      <c r="O118" s="55">
        <v>0</v>
      </c>
    </row>
    <row r="119" spans="2:15" ht="31.5">
      <c r="B119" s="76" t="s">
        <v>126</v>
      </c>
      <c r="C119" s="77" t="s">
        <v>133</v>
      </c>
      <c r="D119" s="55" t="s">
        <v>195</v>
      </c>
      <c r="E119" s="60">
        <v>0</v>
      </c>
      <c r="F119" s="55">
        <v>0</v>
      </c>
      <c r="G119" s="55">
        <v>7</v>
      </c>
      <c r="H119" s="60">
        <v>0</v>
      </c>
      <c r="I119" s="55">
        <v>0</v>
      </c>
      <c r="J119" s="55">
        <v>7</v>
      </c>
      <c r="K119" s="60">
        <v>0</v>
      </c>
      <c r="L119" s="55">
        <v>0</v>
      </c>
      <c r="M119" s="55">
        <v>7</v>
      </c>
      <c r="N119" s="60">
        <v>0</v>
      </c>
      <c r="O119" s="55">
        <v>0</v>
      </c>
    </row>
    <row r="120" spans="2:15" ht="94.5">
      <c r="B120" s="76" t="s">
        <v>13</v>
      </c>
      <c r="C120" s="77" t="s">
        <v>140</v>
      </c>
      <c r="D120" s="55">
        <v>10</v>
      </c>
      <c r="E120" s="60">
        <v>0</v>
      </c>
      <c r="F120" s="55">
        <v>0</v>
      </c>
      <c r="G120" s="55">
        <v>10</v>
      </c>
      <c r="H120" s="60">
        <v>0</v>
      </c>
      <c r="I120" s="55">
        <v>0</v>
      </c>
      <c r="J120" s="55">
        <v>10</v>
      </c>
      <c r="K120" s="60">
        <v>0</v>
      </c>
      <c r="L120" s="55">
        <v>0</v>
      </c>
      <c r="M120" s="55">
        <v>10</v>
      </c>
      <c r="N120" s="60">
        <v>0</v>
      </c>
      <c r="O120" s="55">
        <v>0</v>
      </c>
    </row>
    <row r="121" spans="2:15" ht="94.5">
      <c r="B121" s="76" t="s">
        <v>13</v>
      </c>
      <c r="C121" s="77" t="s">
        <v>140</v>
      </c>
      <c r="D121" s="55" t="s">
        <v>199</v>
      </c>
      <c r="E121" s="60">
        <v>0</v>
      </c>
      <c r="F121" s="55">
        <v>0</v>
      </c>
      <c r="G121" s="55">
        <v>10</v>
      </c>
      <c r="H121" s="60">
        <v>0</v>
      </c>
      <c r="I121" s="55">
        <v>0</v>
      </c>
      <c r="J121" s="55">
        <v>10</v>
      </c>
      <c r="K121" s="60">
        <v>0</v>
      </c>
      <c r="L121" s="55">
        <v>0</v>
      </c>
      <c r="M121" s="55">
        <v>10</v>
      </c>
      <c r="N121" s="60">
        <v>0</v>
      </c>
      <c r="O121" s="55">
        <v>0</v>
      </c>
    </row>
    <row r="122" spans="2:15" ht="63">
      <c r="B122" s="76" t="s">
        <v>23</v>
      </c>
      <c r="C122" s="77" t="s">
        <v>147</v>
      </c>
      <c r="D122" s="55">
        <v>1</v>
      </c>
      <c r="E122" s="60">
        <v>0</v>
      </c>
      <c r="F122" s="55">
        <v>0</v>
      </c>
      <c r="G122" s="55">
        <v>1</v>
      </c>
      <c r="H122" s="60">
        <v>0</v>
      </c>
      <c r="I122" s="55">
        <v>0</v>
      </c>
      <c r="J122" s="55">
        <v>1</v>
      </c>
      <c r="K122" s="60">
        <v>0</v>
      </c>
      <c r="L122" s="55">
        <v>0</v>
      </c>
      <c r="M122" s="55">
        <v>1</v>
      </c>
      <c r="N122" s="60">
        <v>0</v>
      </c>
      <c r="O122" s="55">
        <v>0</v>
      </c>
    </row>
    <row r="123" spans="2:15" ht="78.75">
      <c r="B123" s="76" t="s">
        <v>23</v>
      </c>
      <c r="C123" s="77" t="s">
        <v>148</v>
      </c>
      <c r="D123" s="55">
        <v>1</v>
      </c>
      <c r="E123" s="60">
        <v>0</v>
      </c>
      <c r="F123" s="55">
        <v>0</v>
      </c>
      <c r="G123" s="55">
        <v>1</v>
      </c>
      <c r="H123" s="60">
        <v>0</v>
      </c>
      <c r="I123" s="55">
        <v>0</v>
      </c>
      <c r="J123" s="55">
        <v>1</v>
      </c>
      <c r="K123" s="60">
        <v>0</v>
      </c>
      <c r="L123" s="55">
        <v>0</v>
      </c>
      <c r="M123" s="55">
        <v>1</v>
      </c>
      <c r="N123" s="60">
        <v>0</v>
      </c>
      <c r="O123" s="55">
        <v>0</v>
      </c>
    </row>
    <row r="124" spans="2:15" ht="78.75">
      <c r="B124" s="76" t="s">
        <v>23</v>
      </c>
      <c r="C124" s="77" t="s">
        <v>149</v>
      </c>
      <c r="D124" s="55">
        <v>2</v>
      </c>
      <c r="E124" s="60">
        <v>0</v>
      </c>
      <c r="F124" s="55">
        <v>0</v>
      </c>
      <c r="G124" s="55">
        <v>2</v>
      </c>
      <c r="H124" s="60">
        <v>0</v>
      </c>
      <c r="I124" s="55">
        <v>0</v>
      </c>
      <c r="J124" s="55">
        <v>2</v>
      </c>
      <c r="K124" s="60">
        <v>0</v>
      </c>
      <c r="L124" s="55">
        <v>0</v>
      </c>
      <c r="M124" s="55">
        <v>2</v>
      </c>
      <c r="N124" s="60">
        <v>0</v>
      </c>
      <c r="O124" s="55">
        <v>0</v>
      </c>
    </row>
    <row r="125" spans="2:15" ht="141.75">
      <c r="B125" s="76" t="s">
        <v>18</v>
      </c>
      <c r="C125" s="77" t="s">
        <v>150</v>
      </c>
      <c r="D125" s="55">
        <v>1</v>
      </c>
      <c r="E125" s="60">
        <v>0</v>
      </c>
      <c r="F125" s="55">
        <v>0</v>
      </c>
      <c r="G125" s="55">
        <v>1</v>
      </c>
      <c r="H125" s="60">
        <v>0</v>
      </c>
      <c r="I125" s="55">
        <v>0</v>
      </c>
      <c r="J125" s="55">
        <v>1</v>
      </c>
      <c r="K125" s="60">
        <v>0</v>
      </c>
      <c r="L125" s="55">
        <v>0</v>
      </c>
      <c r="M125" s="55">
        <v>1</v>
      </c>
      <c r="N125" s="60">
        <v>0</v>
      </c>
      <c r="O125" s="55">
        <v>0</v>
      </c>
    </row>
    <row r="126" spans="2:15" ht="141.75">
      <c r="B126" s="76" t="s">
        <v>18</v>
      </c>
      <c r="C126" s="77" t="s">
        <v>151</v>
      </c>
      <c r="D126" s="55">
        <v>2</v>
      </c>
      <c r="E126" s="60">
        <v>0</v>
      </c>
      <c r="F126" s="55">
        <v>0</v>
      </c>
      <c r="G126" s="55">
        <v>2</v>
      </c>
      <c r="H126" s="60">
        <v>0</v>
      </c>
      <c r="I126" s="55">
        <v>0</v>
      </c>
      <c r="J126" s="55">
        <v>2</v>
      </c>
      <c r="K126" s="60">
        <v>0</v>
      </c>
      <c r="L126" s="55">
        <v>0</v>
      </c>
      <c r="M126" s="55">
        <v>2</v>
      </c>
      <c r="N126" s="60">
        <v>0</v>
      </c>
      <c r="O126" s="55">
        <v>0</v>
      </c>
    </row>
    <row r="127" spans="2:15" ht="236.25">
      <c r="B127" s="37" t="s">
        <v>18</v>
      </c>
      <c r="C127" s="38" t="s">
        <v>152</v>
      </c>
      <c r="D127" s="55">
        <v>1</v>
      </c>
      <c r="E127" s="60">
        <v>0</v>
      </c>
      <c r="F127" s="55">
        <v>0</v>
      </c>
      <c r="G127" s="55">
        <v>1</v>
      </c>
      <c r="H127" s="60">
        <v>0</v>
      </c>
      <c r="I127" s="55">
        <v>0</v>
      </c>
      <c r="J127" s="55">
        <v>1</v>
      </c>
      <c r="K127" s="60">
        <v>0</v>
      </c>
      <c r="L127" s="55">
        <v>0</v>
      </c>
      <c r="M127" s="55">
        <v>1</v>
      </c>
      <c r="N127" s="60">
        <v>0</v>
      </c>
      <c r="O127" s="55">
        <v>0</v>
      </c>
    </row>
    <row r="128" spans="2:15" ht="110.25">
      <c r="B128" s="76" t="s">
        <v>19</v>
      </c>
      <c r="C128" s="84" t="s">
        <v>153</v>
      </c>
      <c r="D128" s="55">
        <v>2</v>
      </c>
      <c r="E128" s="60">
        <v>0</v>
      </c>
      <c r="F128" s="55">
        <v>0</v>
      </c>
      <c r="G128" s="55">
        <v>2</v>
      </c>
      <c r="H128" s="60">
        <v>0</v>
      </c>
      <c r="I128" s="55">
        <v>0</v>
      </c>
      <c r="J128" s="55">
        <v>2</v>
      </c>
      <c r="K128" s="60">
        <v>0</v>
      </c>
      <c r="L128" s="55">
        <v>0</v>
      </c>
      <c r="M128" s="55">
        <v>2</v>
      </c>
      <c r="N128" s="60">
        <v>0</v>
      </c>
      <c r="O128" s="55">
        <v>0</v>
      </c>
    </row>
    <row r="129" spans="2:15" ht="78.75">
      <c r="B129" s="76" t="s">
        <v>19</v>
      </c>
      <c r="C129" s="77" t="s">
        <v>154</v>
      </c>
      <c r="D129" s="55">
        <v>1</v>
      </c>
      <c r="E129" s="60">
        <v>0</v>
      </c>
      <c r="F129" s="55">
        <v>0</v>
      </c>
      <c r="G129" s="55">
        <v>1</v>
      </c>
      <c r="H129" s="60">
        <v>0</v>
      </c>
      <c r="I129" s="55">
        <v>0</v>
      </c>
      <c r="J129" s="55">
        <v>1</v>
      </c>
      <c r="K129" s="60">
        <v>0</v>
      </c>
      <c r="L129" s="55">
        <v>0</v>
      </c>
      <c r="M129" s="55">
        <v>1</v>
      </c>
      <c r="N129" s="60">
        <v>0</v>
      </c>
      <c r="O129" s="55">
        <v>0</v>
      </c>
    </row>
    <row r="130" spans="2:15" ht="63">
      <c r="B130" s="76" t="s">
        <v>19</v>
      </c>
      <c r="C130" s="77" t="s">
        <v>155</v>
      </c>
      <c r="D130" s="55">
        <v>1</v>
      </c>
      <c r="E130" s="60">
        <v>0</v>
      </c>
      <c r="F130" s="55">
        <v>0</v>
      </c>
      <c r="G130" s="55">
        <v>1</v>
      </c>
      <c r="H130" s="60">
        <v>0</v>
      </c>
      <c r="I130" s="55">
        <v>0</v>
      </c>
      <c r="J130" s="55">
        <v>1</v>
      </c>
      <c r="K130" s="60">
        <v>0</v>
      </c>
      <c r="L130" s="55">
        <v>0</v>
      </c>
      <c r="M130" s="55">
        <v>1</v>
      </c>
      <c r="N130" s="60">
        <v>0</v>
      </c>
      <c r="O130" s="55">
        <v>0</v>
      </c>
    </row>
    <row r="131" spans="2:15" ht="63">
      <c r="B131" s="76" t="s">
        <v>20</v>
      </c>
      <c r="C131" s="77" t="s">
        <v>156</v>
      </c>
      <c r="D131" s="55">
        <v>2</v>
      </c>
      <c r="E131" s="60">
        <v>0</v>
      </c>
      <c r="F131" s="55">
        <v>0</v>
      </c>
      <c r="G131" s="55">
        <v>2</v>
      </c>
      <c r="H131" s="60">
        <v>0</v>
      </c>
      <c r="I131" s="55">
        <v>0</v>
      </c>
      <c r="J131" s="55">
        <v>2</v>
      </c>
      <c r="K131" s="60">
        <v>0</v>
      </c>
      <c r="L131" s="55">
        <v>0</v>
      </c>
      <c r="M131" s="55">
        <v>2</v>
      </c>
      <c r="N131" s="60">
        <v>0</v>
      </c>
      <c r="O131" s="55">
        <v>0</v>
      </c>
    </row>
    <row r="132" spans="2:15" ht="141.75">
      <c r="B132" s="76" t="s">
        <v>20</v>
      </c>
      <c r="C132" s="77" t="s">
        <v>157</v>
      </c>
      <c r="D132" s="55">
        <v>1</v>
      </c>
      <c r="E132" s="60">
        <v>0</v>
      </c>
      <c r="F132" s="55">
        <v>0</v>
      </c>
      <c r="G132" s="55">
        <v>1</v>
      </c>
      <c r="H132" s="60">
        <v>0</v>
      </c>
      <c r="I132" s="55">
        <v>0</v>
      </c>
      <c r="J132" s="55">
        <v>1</v>
      </c>
      <c r="K132" s="60">
        <v>0</v>
      </c>
      <c r="L132" s="55">
        <v>0</v>
      </c>
      <c r="M132" s="55">
        <v>1</v>
      </c>
      <c r="N132" s="60">
        <v>0</v>
      </c>
      <c r="O132" s="55">
        <v>0</v>
      </c>
    </row>
    <row r="133" spans="2:15" ht="94.5">
      <c r="B133" s="76" t="s">
        <v>23</v>
      </c>
      <c r="C133" s="77" t="s">
        <v>158</v>
      </c>
      <c r="D133" s="55">
        <v>6</v>
      </c>
      <c r="E133" s="60">
        <v>0</v>
      </c>
      <c r="F133" s="55">
        <v>0</v>
      </c>
      <c r="G133" s="55">
        <v>6</v>
      </c>
      <c r="H133" s="60">
        <v>0</v>
      </c>
      <c r="I133" s="55">
        <v>0</v>
      </c>
      <c r="J133" s="55">
        <v>6</v>
      </c>
      <c r="K133" s="60">
        <v>0</v>
      </c>
      <c r="L133" s="55">
        <v>0</v>
      </c>
      <c r="M133" s="55">
        <v>6</v>
      </c>
      <c r="N133" s="60">
        <v>0</v>
      </c>
      <c r="O133" s="55">
        <v>0</v>
      </c>
    </row>
    <row r="134" spans="2:15" ht="110.25">
      <c r="B134" s="76" t="s">
        <v>23</v>
      </c>
      <c r="C134" s="77" t="s">
        <v>159</v>
      </c>
      <c r="D134" s="55">
        <v>5</v>
      </c>
      <c r="E134" s="60">
        <v>0</v>
      </c>
      <c r="F134" s="55">
        <v>0</v>
      </c>
      <c r="G134" s="55">
        <v>5</v>
      </c>
      <c r="H134" s="60">
        <v>0</v>
      </c>
      <c r="I134" s="55">
        <v>0</v>
      </c>
      <c r="J134" s="55">
        <v>5</v>
      </c>
      <c r="K134" s="60">
        <v>0</v>
      </c>
      <c r="L134" s="55">
        <v>0</v>
      </c>
      <c r="M134" s="55">
        <v>5</v>
      </c>
      <c r="N134" s="60">
        <v>0</v>
      </c>
      <c r="O134" s="55">
        <v>0</v>
      </c>
    </row>
    <row r="135" spans="2:15" ht="110.25">
      <c r="B135" s="76" t="s">
        <v>23</v>
      </c>
      <c r="C135" s="77" t="s">
        <v>160</v>
      </c>
      <c r="D135" s="55">
        <v>5</v>
      </c>
      <c r="E135" s="60">
        <v>0</v>
      </c>
      <c r="F135" s="55">
        <v>0</v>
      </c>
      <c r="G135" s="55">
        <v>5</v>
      </c>
      <c r="H135" s="60">
        <v>0</v>
      </c>
      <c r="I135" s="55">
        <v>0</v>
      </c>
      <c r="J135" s="55">
        <v>5</v>
      </c>
      <c r="K135" s="60">
        <v>0</v>
      </c>
      <c r="L135" s="55">
        <v>0</v>
      </c>
      <c r="M135" s="55">
        <v>5</v>
      </c>
      <c r="N135" s="60">
        <v>0</v>
      </c>
      <c r="O135" s="55">
        <v>0</v>
      </c>
    </row>
    <row r="136" spans="2:15" ht="141.75">
      <c r="B136" s="76" t="s">
        <v>24</v>
      </c>
      <c r="C136" s="77" t="s">
        <v>161</v>
      </c>
      <c r="D136" s="55">
        <v>5</v>
      </c>
      <c r="E136" s="60">
        <v>0</v>
      </c>
      <c r="F136" s="55">
        <v>0</v>
      </c>
      <c r="G136" s="55">
        <v>5</v>
      </c>
      <c r="H136" s="60">
        <v>0</v>
      </c>
      <c r="I136" s="55">
        <v>0</v>
      </c>
      <c r="J136" s="55">
        <v>5</v>
      </c>
      <c r="K136" s="60">
        <v>0</v>
      </c>
      <c r="L136" s="55">
        <v>0</v>
      </c>
      <c r="M136" s="55">
        <v>5</v>
      </c>
      <c r="N136" s="60">
        <v>0</v>
      </c>
      <c r="O136" s="55">
        <v>0</v>
      </c>
    </row>
    <row r="137" spans="2:15" ht="141.75">
      <c r="B137" s="76" t="s">
        <v>24</v>
      </c>
      <c r="C137" s="77" t="s">
        <v>162</v>
      </c>
      <c r="D137" s="55">
        <v>6</v>
      </c>
      <c r="E137" s="60">
        <v>0</v>
      </c>
      <c r="F137" s="55">
        <v>0</v>
      </c>
      <c r="G137" s="55">
        <v>6</v>
      </c>
      <c r="H137" s="60">
        <v>0</v>
      </c>
      <c r="I137" s="55">
        <v>0</v>
      </c>
      <c r="J137" s="55">
        <v>6</v>
      </c>
      <c r="K137" s="60">
        <v>0</v>
      </c>
      <c r="L137" s="55">
        <v>0</v>
      </c>
      <c r="M137" s="55">
        <v>6</v>
      </c>
      <c r="N137" s="60">
        <v>0</v>
      </c>
      <c r="O137" s="55">
        <v>0</v>
      </c>
    </row>
    <row r="138" spans="2:15" ht="236.25">
      <c r="B138" s="76" t="s">
        <v>24</v>
      </c>
      <c r="C138" s="80" t="s">
        <v>163</v>
      </c>
      <c r="D138" s="55">
        <v>5</v>
      </c>
      <c r="E138" s="60">
        <v>0</v>
      </c>
      <c r="F138" s="55">
        <v>0</v>
      </c>
      <c r="G138" s="55">
        <v>5</v>
      </c>
      <c r="H138" s="60">
        <v>0</v>
      </c>
      <c r="I138" s="55">
        <v>0</v>
      </c>
      <c r="J138" s="55">
        <v>5</v>
      </c>
      <c r="K138" s="60">
        <v>0</v>
      </c>
      <c r="L138" s="55">
        <v>0</v>
      </c>
      <c r="M138" s="55">
        <v>5</v>
      </c>
      <c r="N138" s="60">
        <v>0</v>
      </c>
      <c r="O138" s="55">
        <v>0</v>
      </c>
    </row>
    <row r="139" spans="2:15" ht="141.75">
      <c r="B139" s="76" t="s">
        <v>19</v>
      </c>
      <c r="C139" s="77" t="s">
        <v>164</v>
      </c>
      <c r="D139" s="55">
        <v>6</v>
      </c>
      <c r="E139" s="60">
        <v>0</v>
      </c>
      <c r="F139" s="55">
        <v>0</v>
      </c>
      <c r="G139" s="55">
        <v>6</v>
      </c>
      <c r="H139" s="60">
        <v>0</v>
      </c>
      <c r="I139" s="55">
        <v>0</v>
      </c>
      <c r="J139" s="55">
        <v>6</v>
      </c>
      <c r="K139" s="60">
        <v>0</v>
      </c>
      <c r="L139" s="55">
        <v>0</v>
      </c>
      <c r="M139" s="55">
        <v>6</v>
      </c>
      <c r="N139" s="60">
        <v>0</v>
      </c>
      <c r="O139" s="55">
        <v>0</v>
      </c>
    </row>
    <row r="140" spans="2:15" ht="110.25">
      <c r="B140" s="76" t="s">
        <v>19</v>
      </c>
      <c r="C140" s="77" t="s">
        <v>165</v>
      </c>
      <c r="D140" s="55">
        <v>5</v>
      </c>
      <c r="E140" s="60">
        <v>0</v>
      </c>
      <c r="F140" s="55">
        <v>0</v>
      </c>
      <c r="G140" s="55">
        <v>5</v>
      </c>
      <c r="H140" s="60">
        <v>0</v>
      </c>
      <c r="I140" s="55">
        <v>0</v>
      </c>
      <c r="J140" s="55">
        <v>5</v>
      </c>
      <c r="K140" s="60">
        <v>0</v>
      </c>
      <c r="L140" s="55">
        <v>0</v>
      </c>
      <c r="M140" s="55">
        <v>5</v>
      </c>
      <c r="N140" s="60">
        <v>0</v>
      </c>
      <c r="O140" s="55">
        <v>0</v>
      </c>
    </row>
    <row r="141" spans="2:15" ht="94.5">
      <c r="B141" s="76" t="s">
        <v>19</v>
      </c>
      <c r="C141" s="77" t="s">
        <v>166</v>
      </c>
      <c r="D141" s="55">
        <v>5</v>
      </c>
      <c r="E141" s="60">
        <v>0</v>
      </c>
      <c r="F141" s="55">
        <v>0</v>
      </c>
      <c r="G141" s="55">
        <v>5</v>
      </c>
      <c r="H141" s="60">
        <v>0</v>
      </c>
      <c r="I141" s="55">
        <v>0</v>
      </c>
      <c r="J141" s="55">
        <v>5</v>
      </c>
      <c r="K141" s="60">
        <v>0</v>
      </c>
      <c r="L141" s="55">
        <v>0</v>
      </c>
      <c r="M141" s="55">
        <v>5</v>
      </c>
      <c r="N141" s="60">
        <v>0</v>
      </c>
      <c r="O141" s="55">
        <v>0</v>
      </c>
    </row>
    <row r="142" spans="2:15" ht="110.25">
      <c r="B142" s="76" t="s">
        <v>20</v>
      </c>
      <c r="C142" s="77" t="s">
        <v>167</v>
      </c>
      <c r="D142" s="55">
        <v>6</v>
      </c>
      <c r="E142" s="60">
        <v>0</v>
      </c>
      <c r="F142" s="55">
        <v>0</v>
      </c>
      <c r="G142" s="55">
        <v>6</v>
      </c>
      <c r="H142" s="60">
        <v>0</v>
      </c>
      <c r="I142" s="55">
        <v>0</v>
      </c>
      <c r="J142" s="55">
        <v>6</v>
      </c>
      <c r="K142" s="60">
        <v>0</v>
      </c>
      <c r="L142" s="55">
        <v>0</v>
      </c>
      <c r="M142" s="55">
        <v>6</v>
      </c>
      <c r="N142" s="60">
        <v>0</v>
      </c>
      <c r="O142" s="55">
        <v>0</v>
      </c>
    </row>
    <row r="143" spans="2:15" ht="189">
      <c r="B143" s="76" t="s">
        <v>20</v>
      </c>
      <c r="C143" s="80" t="s">
        <v>168</v>
      </c>
      <c r="D143" s="55">
        <v>5</v>
      </c>
      <c r="E143" s="60">
        <v>0</v>
      </c>
      <c r="F143" s="55">
        <v>0</v>
      </c>
      <c r="G143" s="55">
        <v>5</v>
      </c>
      <c r="H143" s="60">
        <v>0</v>
      </c>
      <c r="I143" s="55">
        <v>0</v>
      </c>
      <c r="J143" s="55">
        <v>5</v>
      </c>
      <c r="K143" s="60">
        <v>0</v>
      </c>
      <c r="L143" s="55">
        <v>0</v>
      </c>
      <c r="M143" s="55">
        <v>5</v>
      </c>
      <c r="N143" s="60">
        <v>0</v>
      </c>
      <c r="O143" s="55">
        <v>0</v>
      </c>
    </row>
    <row r="144" spans="2:15" ht="47.25">
      <c r="B144" s="76" t="s">
        <v>175</v>
      </c>
      <c r="C144" s="77" t="s">
        <v>171</v>
      </c>
      <c r="D144" s="55">
        <v>1</v>
      </c>
      <c r="E144" s="60">
        <v>0</v>
      </c>
      <c r="F144" s="55">
        <v>0</v>
      </c>
      <c r="G144" s="55">
        <v>1</v>
      </c>
      <c r="H144" s="60">
        <v>0</v>
      </c>
      <c r="I144" s="55">
        <v>0</v>
      </c>
      <c r="J144" s="55">
        <v>1</v>
      </c>
      <c r="K144" s="60">
        <v>0</v>
      </c>
      <c r="L144" s="55">
        <v>0</v>
      </c>
      <c r="M144" s="55">
        <v>1</v>
      </c>
      <c r="N144" s="60">
        <v>0</v>
      </c>
      <c r="O144" s="55">
        <v>0</v>
      </c>
    </row>
    <row r="145" spans="2:15" ht="47.25">
      <c r="B145" s="76" t="s">
        <v>15</v>
      </c>
      <c r="C145" s="77" t="s">
        <v>172</v>
      </c>
      <c r="D145" s="55">
        <v>1</v>
      </c>
      <c r="E145" s="60">
        <v>0</v>
      </c>
      <c r="F145" s="55">
        <v>0</v>
      </c>
      <c r="G145" s="55">
        <v>1</v>
      </c>
      <c r="H145" s="60">
        <v>0</v>
      </c>
      <c r="I145" s="55">
        <v>0</v>
      </c>
      <c r="J145" s="55">
        <v>1</v>
      </c>
      <c r="K145" s="60">
        <v>0</v>
      </c>
      <c r="L145" s="55">
        <v>0</v>
      </c>
      <c r="M145" s="55">
        <v>1</v>
      </c>
      <c r="N145" s="60">
        <v>0</v>
      </c>
      <c r="O145" s="55">
        <v>0</v>
      </c>
    </row>
    <row r="146" spans="2:15" ht="47.25">
      <c r="B146" s="76" t="s">
        <v>14</v>
      </c>
      <c r="C146" s="77" t="s">
        <v>173</v>
      </c>
      <c r="D146" s="55">
        <v>1</v>
      </c>
      <c r="E146" s="60">
        <v>0</v>
      </c>
      <c r="F146" s="55">
        <v>0</v>
      </c>
      <c r="G146" s="55">
        <v>1</v>
      </c>
      <c r="H146" s="60">
        <v>0</v>
      </c>
      <c r="I146" s="55">
        <v>0</v>
      </c>
      <c r="J146" s="55">
        <v>1</v>
      </c>
      <c r="K146" s="60">
        <v>0</v>
      </c>
      <c r="L146" s="55">
        <v>0</v>
      </c>
      <c r="M146" s="55">
        <v>1</v>
      </c>
      <c r="N146" s="60">
        <v>0</v>
      </c>
      <c r="O146" s="55">
        <v>0</v>
      </c>
    </row>
    <row r="147" spans="2:15" ht="63">
      <c r="B147" s="76" t="s">
        <v>14</v>
      </c>
      <c r="C147" s="77" t="s">
        <v>174</v>
      </c>
      <c r="D147" s="55">
        <v>1</v>
      </c>
      <c r="E147" s="60">
        <v>0</v>
      </c>
      <c r="F147" s="55">
        <v>0</v>
      </c>
      <c r="G147" s="55">
        <v>1</v>
      </c>
      <c r="H147" s="60">
        <v>0</v>
      </c>
      <c r="I147" s="55">
        <v>0</v>
      </c>
      <c r="J147" s="55">
        <v>1</v>
      </c>
      <c r="K147" s="60">
        <v>0</v>
      </c>
      <c r="L147" s="55">
        <v>0</v>
      </c>
      <c r="M147" s="55">
        <v>1</v>
      </c>
      <c r="N147" s="60">
        <v>0</v>
      </c>
      <c r="O147" s="55">
        <v>0</v>
      </c>
    </row>
    <row r="148" spans="2:15" ht="31.5">
      <c r="B148" s="76" t="s">
        <v>21</v>
      </c>
      <c r="C148" s="77" t="s">
        <v>22</v>
      </c>
      <c r="D148" s="55">
        <v>1</v>
      </c>
      <c r="E148" s="60">
        <v>0</v>
      </c>
      <c r="F148" s="55">
        <v>0</v>
      </c>
      <c r="G148" s="55">
        <v>1</v>
      </c>
      <c r="H148" s="60">
        <v>0</v>
      </c>
      <c r="I148" s="55">
        <v>0</v>
      </c>
      <c r="J148" s="55">
        <v>1</v>
      </c>
      <c r="K148" s="60">
        <v>0</v>
      </c>
      <c r="L148" s="55">
        <v>0</v>
      </c>
      <c r="M148" s="55">
        <v>1</v>
      </c>
      <c r="N148" s="60">
        <v>0</v>
      </c>
      <c r="O148" s="55">
        <v>0</v>
      </c>
    </row>
    <row r="149" spans="2:15" ht="47.25">
      <c r="B149" s="76" t="s">
        <v>16</v>
      </c>
      <c r="C149" s="77" t="s">
        <v>17</v>
      </c>
      <c r="D149" s="55">
        <v>0</v>
      </c>
      <c r="E149" s="60">
        <v>1</v>
      </c>
      <c r="F149" s="55">
        <v>0</v>
      </c>
      <c r="G149" s="55">
        <v>0</v>
      </c>
      <c r="H149" s="60">
        <v>1</v>
      </c>
      <c r="I149" s="55">
        <v>0</v>
      </c>
      <c r="J149" s="55">
        <v>0</v>
      </c>
      <c r="K149" s="60">
        <v>1</v>
      </c>
      <c r="L149" s="55">
        <v>0</v>
      </c>
      <c r="M149" s="55">
        <v>0</v>
      </c>
      <c r="N149" s="60">
        <v>1</v>
      </c>
      <c r="O149" s="55">
        <v>0</v>
      </c>
    </row>
    <row r="150" spans="2:15" ht="22.5" customHeight="1">
      <c r="B150" s="233" t="s">
        <v>34</v>
      </c>
      <c r="C150" s="234"/>
      <c r="D150" s="234"/>
      <c r="E150" s="234"/>
      <c r="F150" s="234"/>
      <c r="G150" s="234"/>
      <c r="H150" s="234"/>
      <c r="I150" s="234"/>
      <c r="J150" s="234"/>
      <c r="K150" s="234"/>
      <c r="L150" s="234"/>
      <c r="M150" s="234"/>
      <c r="N150" s="234"/>
      <c r="O150" s="235"/>
    </row>
    <row r="151" spans="2:15" ht="31.5">
      <c r="B151" s="76" t="s">
        <v>180</v>
      </c>
      <c r="C151" s="77" t="s">
        <v>179</v>
      </c>
      <c r="D151" s="55">
        <v>0</v>
      </c>
      <c r="E151" s="59">
        <v>2</v>
      </c>
      <c r="F151" s="55">
        <v>0</v>
      </c>
      <c r="G151" s="55">
        <v>0</v>
      </c>
      <c r="H151" s="59">
        <v>2</v>
      </c>
      <c r="I151" s="55">
        <v>0</v>
      </c>
      <c r="J151" s="55">
        <v>0</v>
      </c>
      <c r="K151" s="59">
        <v>2</v>
      </c>
      <c r="L151" s="55">
        <v>0</v>
      </c>
      <c r="M151" s="55">
        <v>0</v>
      </c>
      <c r="N151" s="59">
        <v>2</v>
      </c>
      <c r="O151" s="55">
        <v>0</v>
      </c>
    </row>
    <row r="152" spans="2:15" ht="15.75">
      <c r="B152" s="76" t="s">
        <v>181</v>
      </c>
      <c r="C152" s="77" t="s">
        <v>26</v>
      </c>
      <c r="D152" s="55">
        <v>0</v>
      </c>
      <c r="E152" s="59">
        <v>2</v>
      </c>
      <c r="F152" s="55">
        <v>0</v>
      </c>
      <c r="G152" s="55">
        <v>0</v>
      </c>
      <c r="H152" s="59">
        <v>2</v>
      </c>
      <c r="I152" s="55">
        <v>0</v>
      </c>
      <c r="J152" s="55">
        <v>0</v>
      </c>
      <c r="K152" s="59">
        <v>2</v>
      </c>
      <c r="L152" s="55">
        <v>0</v>
      </c>
      <c r="M152" s="55">
        <v>0</v>
      </c>
      <c r="N152" s="59">
        <v>2</v>
      </c>
      <c r="O152" s="55">
        <v>0</v>
      </c>
    </row>
    <row r="153" spans="2:15" ht="31.5">
      <c r="B153" s="76" t="s">
        <v>183</v>
      </c>
      <c r="C153" s="77" t="s">
        <v>182</v>
      </c>
      <c r="D153" s="55">
        <v>0</v>
      </c>
      <c r="E153" s="58">
        <v>1</v>
      </c>
      <c r="F153" s="55">
        <v>0</v>
      </c>
      <c r="G153" s="55">
        <v>0</v>
      </c>
      <c r="H153" s="58">
        <v>1</v>
      </c>
      <c r="I153" s="55">
        <v>0</v>
      </c>
      <c r="J153" s="55">
        <v>0</v>
      </c>
      <c r="K153" s="58">
        <v>1</v>
      </c>
      <c r="L153" s="55">
        <v>0</v>
      </c>
      <c r="M153" s="55">
        <v>0</v>
      </c>
      <c r="N153" s="58">
        <v>1</v>
      </c>
      <c r="O153" s="55">
        <v>0</v>
      </c>
    </row>
    <row r="154" spans="2:15" ht="58.5" customHeight="1">
      <c r="B154" s="236" t="s">
        <v>35</v>
      </c>
      <c r="C154" s="237"/>
      <c r="D154" s="55">
        <v>53</v>
      </c>
      <c r="E154" s="55">
        <v>3</v>
      </c>
      <c r="F154" s="55">
        <v>0</v>
      </c>
      <c r="G154" s="55">
        <v>52</v>
      </c>
      <c r="H154" s="55">
        <v>3</v>
      </c>
      <c r="I154" s="55">
        <v>0</v>
      </c>
      <c r="J154" s="55">
        <v>52</v>
      </c>
      <c r="K154" s="55">
        <v>3</v>
      </c>
      <c r="L154" s="55">
        <v>0</v>
      </c>
      <c r="M154" s="55">
        <v>52</v>
      </c>
      <c r="N154" s="55">
        <v>3</v>
      </c>
      <c r="O154" s="55">
        <v>0</v>
      </c>
    </row>
    <row r="155" spans="2:15">
      <c r="B155" s="61"/>
      <c r="C155" s="61"/>
      <c r="D155" s="61"/>
      <c r="E155" s="61"/>
      <c r="F155" s="61"/>
      <c r="G155" s="61"/>
      <c r="H155" s="61"/>
      <c r="I155" s="61"/>
      <c r="J155" s="61"/>
      <c r="K155" s="62"/>
      <c r="L155" s="61"/>
      <c r="M155" s="61"/>
      <c r="N155" s="61"/>
      <c r="O155" s="62"/>
    </row>
    <row r="156" spans="2:15">
      <c r="B156" s="85"/>
      <c r="C156" s="86"/>
      <c r="D156" s="86"/>
      <c r="E156" s="86"/>
      <c r="F156" s="86"/>
      <c r="G156" s="86"/>
      <c r="H156" s="86"/>
      <c r="I156" s="86"/>
      <c r="J156" s="86"/>
      <c r="K156" s="86"/>
      <c r="L156" s="86"/>
      <c r="M156" s="86"/>
      <c r="N156" s="86"/>
      <c r="O156" s="86"/>
    </row>
    <row r="157" spans="2:15" ht="30" customHeight="1">
      <c r="B157" s="145" t="s">
        <v>200</v>
      </c>
      <c r="C157" s="146"/>
      <c r="D157" s="146"/>
      <c r="E157" s="146"/>
      <c r="F157" s="147" t="s">
        <v>201</v>
      </c>
      <c r="G157" s="147"/>
      <c r="H157" s="148" t="s">
        <v>202</v>
      </c>
      <c r="I157" s="148"/>
      <c r="J157" s="74"/>
      <c r="K157" s="134"/>
      <c r="L157" s="134"/>
      <c r="M157" s="74"/>
      <c r="N157" s="74"/>
      <c r="O157" s="74"/>
    </row>
    <row r="158" spans="2:15">
      <c r="B158" s="71"/>
      <c r="C158" s="72"/>
      <c r="D158" s="149"/>
      <c r="E158" s="149"/>
      <c r="F158" s="150" t="s">
        <v>36</v>
      </c>
      <c r="G158" s="150"/>
      <c r="H158" s="150" t="s">
        <v>37</v>
      </c>
      <c r="I158" s="150"/>
      <c r="J158" s="61"/>
      <c r="K158" s="229"/>
      <c r="L158" s="229"/>
      <c r="M158" s="74"/>
      <c r="N158" s="74"/>
      <c r="O158" s="74"/>
    </row>
    <row r="159" spans="2:15">
      <c r="B159" s="63"/>
      <c r="C159" s="74"/>
      <c r="D159" s="64"/>
      <c r="E159" s="64"/>
      <c r="F159" s="61"/>
      <c r="G159" s="61"/>
      <c r="H159" s="64"/>
      <c r="I159" s="64"/>
      <c r="J159" s="61"/>
      <c r="K159" s="64"/>
      <c r="L159" s="64"/>
      <c r="M159" s="74"/>
      <c r="N159" s="74"/>
      <c r="O159" s="74"/>
    </row>
    <row r="160" spans="2:15">
      <c r="B160" s="63"/>
      <c r="C160" s="74"/>
      <c r="D160" s="64"/>
      <c r="E160" s="64"/>
      <c r="F160" s="61"/>
      <c r="G160" s="61"/>
      <c r="H160" s="64"/>
      <c r="I160" s="64"/>
      <c r="J160" s="61"/>
      <c r="K160" s="64"/>
      <c r="L160" s="64"/>
      <c r="M160" s="74"/>
      <c r="N160" s="74"/>
      <c r="O160" s="74"/>
    </row>
    <row r="161" spans="2:15" ht="12.75" customHeight="1">
      <c r="B161" s="151" t="s">
        <v>236</v>
      </c>
      <c r="C161" s="151"/>
      <c r="D161" s="151"/>
      <c r="E161" s="151"/>
      <c r="F161" s="191" t="s">
        <v>201</v>
      </c>
      <c r="G161" s="191"/>
      <c r="H161" s="192" t="s">
        <v>229</v>
      </c>
      <c r="I161" s="192"/>
      <c r="J161" s="74"/>
      <c r="K161" s="134"/>
      <c r="L161" s="134"/>
      <c r="M161" s="74"/>
      <c r="N161" s="74"/>
      <c r="O161" s="74"/>
    </row>
    <row r="162" spans="2:15">
      <c r="B162" s="61" t="s">
        <v>230</v>
      </c>
      <c r="C162" s="61"/>
      <c r="D162" s="61"/>
      <c r="E162" s="61"/>
      <c r="F162" s="150" t="s">
        <v>36</v>
      </c>
      <c r="G162" s="150"/>
      <c r="H162" s="150" t="s">
        <v>37</v>
      </c>
      <c r="I162" s="150"/>
      <c r="J162" s="61"/>
      <c r="K162" s="229"/>
      <c r="L162" s="229"/>
      <c r="M162" s="66"/>
      <c r="N162" s="66"/>
      <c r="O162" s="66"/>
    </row>
    <row r="163" spans="2:15">
      <c r="B163" s="61"/>
      <c r="C163" s="61"/>
      <c r="D163" s="61"/>
      <c r="E163" s="61"/>
      <c r="F163" s="61"/>
      <c r="G163" s="61"/>
      <c r="H163" s="61"/>
      <c r="I163" s="61"/>
      <c r="J163" s="61"/>
      <c r="K163" s="61"/>
      <c r="L163" s="61"/>
      <c r="M163" s="61"/>
      <c r="N163" s="61"/>
      <c r="O163" s="61"/>
    </row>
  </sheetData>
  <mergeCells count="22">
    <mergeCell ref="B6:O6"/>
    <mergeCell ref="B7:O7"/>
    <mergeCell ref="B10:B12"/>
    <mergeCell ref="C10:C12"/>
    <mergeCell ref="D10:O10"/>
    <mergeCell ref="B14:O14"/>
    <mergeCell ref="B150:O150"/>
    <mergeCell ref="B154:C154"/>
    <mergeCell ref="B157:C157"/>
    <mergeCell ref="D157:E157"/>
    <mergeCell ref="F157:G157"/>
    <mergeCell ref="H157:I157"/>
    <mergeCell ref="H162:I162"/>
    <mergeCell ref="K162:L162"/>
    <mergeCell ref="D158:E158"/>
    <mergeCell ref="H158:I158"/>
    <mergeCell ref="K158:L158"/>
    <mergeCell ref="F162:G162"/>
    <mergeCell ref="F161:G161"/>
    <mergeCell ref="H161:I161"/>
    <mergeCell ref="B161:E161"/>
    <mergeCell ref="F158:G158"/>
  </mergeCells>
  <pageMargins left="0.47244094488188981" right="0.39370078740157483" top="0.74803149606299213" bottom="0.55118110236220474" header="0.15748031496062992" footer="0.35433070866141736"/>
  <pageSetup paperSize="9" scale="50" firstPageNumber="37" fitToWidth="0"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Показатели объема гос.услуг</vt:lpstr>
      <vt:lpstr>Объемы бюджассиг без имущ и нал</vt:lpstr>
      <vt:lpstr>Объемы бюджассигн на имущ и нал</vt:lpstr>
      <vt:lpstr>Объемы бюдж.ассигн.всего</vt:lpstr>
      <vt:lpstr>Колич.гос. учрежд.</vt:lpstr>
      <vt:lpstr>'Колич.гос. учрежд.'!Заголовки_для_печати</vt:lpstr>
      <vt:lpstr>'Объемы бюдж.ассигн.всего'!Заголовки_для_печати</vt:lpstr>
      <vt:lpstr>'Объемы бюджассиг без имущ и нал'!Заголовки_для_печати</vt:lpstr>
      <vt:lpstr>'Объемы бюджассигн на имущ и нал'!Заголовки_для_печати</vt:lpstr>
      <vt:lpstr>'Показатели объема гос.услуг'!Заголовки_для_печати</vt:lpstr>
      <vt:lpstr>'Колич.гос. учрежд.'!Область_печати</vt:lpstr>
      <vt:lpstr>'Объемы бюдж.ассигн.всего'!Область_печати</vt:lpstr>
      <vt:lpstr>'Объемы бюджассиг без имущ и нал'!Область_печати</vt:lpstr>
      <vt:lpstr>'Объемы бюджассигн на имущ и нал'!Область_печати</vt:lpstr>
      <vt:lpstr>'Показатели объема гос.услуг'!Область_печати</vt:lpstr>
    </vt:vector>
  </TitlesOfParts>
  <Company>OEM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PETROVA</dc:creator>
  <cp:lastModifiedBy>minfin user</cp:lastModifiedBy>
  <cp:lastPrinted>2017-10-15T07:47:48Z</cp:lastPrinted>
  <dcterms:created xsi:type="dcterms:W3CDTF">2016-09-12T11:08:47Z</dcterms:created>
  <dcterms:modified xsi:type="dcterms:W3CDTF">2017-10-15T07:47:53Z</dcterms:modified>
</cp:coreProperties>
</file>