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120" windowWidth="11955" windowHeight="6840"/>
  </bookViews>
  <sheets>
    <sheet name="лист" sheetId="5" r:id="rId1"/>
  </sheets>
  <definedNames>
    <definedName name="_xlnm.Print_Titles" localSheetId="0">лист!$B:$B</definedName>
    <definedName name="_xlnm.Print_Area" localSheetId="0">лист!$B$1:$Z$13</definedName>
  </definedNames>
  <calcPr calcId="125725"/>
</workbook>
</file>

<file path=xl/calcChain.xml><?xml version="1.0" encoding="utf-8"?>
<calcChain xmlns="http://schemas.openxmlformats.org/spreadsheetml/2006/main">
  <c r="Z13" i="5"/>
  <c r="Y13"/>
  <c r="X13"/>
  <c r="W13"/>
  <c r="V13"/>
  <c r="U13"/>
  <c r="T13"/>
  <c r="S13"/>
  <c r="R13"/>
  <c r="Q13"/>
  <c r="P13"/>
  <c r="O13"/>
  <c r="N13"/>
  <c r="M13"/>
  <c r="L13" l="1"/>
  <c r="J12" l="1"/>
  <c r="K12"/>
  <c r="K11"/>
  <c r="J11"/>
  <c r="J13" s="1"/>
  <c r="D13"/>
  <c r="E13"/>
  <c r="G13"/>
  <c r="H13"/>
  <c r="F12"/>
  <c r="F13" s="1"/>
  <c r="F11"/>
  <c r="C12"/>
  <c r="C11"/>
  <c r="I11" l="1"/>
  <c r="K13"/>
  <c r="I12"/>
  <c r="C13"/>
  <c r="I13" l="1"/>
</calcChain>
</file>

<file path=xl/sharedStrings.xml><?xml version="1.0" encoding="utf-8"?>
<sst xmlns="http://schemas.openxmlformats.org/spreadsheetml/2006/main" count="50" uniqueCount="21">
  <si>
    <t>Итого</t>
  </si>
  <si>
    <t>Наименование объекта</t>
  </si>
  <si>
    <t>ВСЕГО</t>
  </si>
  <si>
    <t>в том числе</t>
  </si>
  <si>
    <t xml:space="preserve">федеральный бюджет </t>
  </si>
  <si>
    <t>областной           бюджет</t>
  </si>
  <si>
    <t>Укрепление правого берега реки Северная Двина в Соломбальском территориальном округе                              г. Архангельска на участке от улицы Маяковского до улицы Кедрова (I этап, 1 подэтап)</t>
  </si>
  <si>
    <t>Предлагаемые изменения</t>
  </si>
  <si>
    <t>Утверждено</t>
  </si>
  <si>
    <t>Реконструкция аэропортового комплекса "Соловки", о. Соловецкий, Архангельская область</t>
  </si>
  <si>
    <t>Уточненная сводная бюджетная роспись на 2018 год по состоянию на 31.03.2018 года</t>
  </si>
  <si>
    <t xml:space="preserve"> План кассовых выплат на 1 квартал 2018 года </t>
  </si>
  <si>
    <t>Доведено предельных объемов финансирования министерством финансов Архангельской области до главных распорядителей средств областного бюджета</t>
  </si>
  <si>
    <t xml:space="preserve">Исполнено </t>
  </si>
  <si>
    <t>Исполнение, в процентах</t>
  </si>
  <si>
    <t>к уточненной сводной бюджетной росписи на год</t>
  </si>
  <si>
    <t>к плану на 1 квартал</t>
  </si>
  <si>
    <t>тыс. рублей</t>
  </si>
  <si>
    <t>Отчет об исполнении областного бюджета по бюджетным ассигнованиям на капитальные вложения в объекты государственной собственности Архангельской области, софинансирование которых осуществляется за счет межбюджетных субсидий из федерального бюджета, за 1 квартал 2018 года</t>
  </si>
  <si>
    <t>Приложение № 7 к пояснительной записке к отчету об исполнении областного бюджета за 1 квартал 2018 года  по форме приложения № 19 к областному закону "Об областном бюджете на 2018 год и на плановый период 2019 и 2020 годов"</t>
  </si>
  <si>
    <t>Продолжение приложения № 7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</si>
</sst>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.0_р_._-;\-* #,##0.0_р_._-;_-* &quot;-&quot;?_р_._-;_-@_-"/>
    <numFmt numFmtId="165" formatCode="_-* #,##0.0_р_._-;\-* #,##0.0_р_._-;_-* &quot;-&quot;??_р_._-;_-@_-"/>
  </numFmts>
  <fonts count="17">
    <font>
      <sz val="10"/>
      <name val="Arial Cyr"/>
      <charset val="204"/>
    </font>
    <font>
      <sz val="10"/>
      <name val="Arial Cyr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sz val="12"/>
      <name val="Arial Cyr"/>
      <family val="2"/>
      <charset val="204"/>
    </font>
    <font>
      <sz val="7"/>
      <name val="Arial Cyr"/>
      <family val="2"/>
      <charset val="204"/>
    </font>
    <font>
      <b/>
      <sz val="11"/>
      <color indexed="8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0" fontId="13" fillId="0" borderId="2">
      <alignment horizontal="center" vertical="center" wrapText="1"/>
    </xf>
    <xf numFmtId="49" fontId="13" fillId="0" borderId="2">
      <alignment horizontal="center" vertical="center" wrapText="1"/>
    </xf>
  </cellStyleXfs>
  <cellXfs count="48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/>
    <xf numFmtId="0" fontId="4" fillId="0" borderId="0" xfId="0" applyFont="1"/>
    <xf numFmtId="0" fontId="6" fillId="0" borderId="0" xfId="0" applyFont="1"/>
    <xf numFmtId="0" fontId="5" fillId="0" borderId="0" xfId="0" applyFont="1" applyBorder="1"/>
    <xf numFmtId="0" fontId="0" fillId="0" borderId="0" xfId="0" applyAlignment="1">
      <alignment wrapText="1"/>
    </xf>
    <xf numFmtId="0" fontId="0" fillId="0" borderId="0" xfId="0" applyAlignment="1"/>
    <xf numFmtId="0" fontId="9" fillId="0" borderId="1" xfId="0" applyFont="1" applyFill="1" applyBorder="1" applyAlignment="1" applyProtection="1">
      <alignment horizontal="left" vertical="center" wrapText="1"/>
    </xf>
    <xf numFmtId="164" fontId="8" fillId="0" borderId="1" xfId="0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65" fontId="9" fillId="0" borderId="1" xfId="1" applyNumberFormat="1" applyFont="1" applyBorder="1" applyAlignment="1">
      <alignment vertical="center" wrapText="1"/>
    </xf>
    <xf numFmtId="164" fontId="8" fillId="0" borderId="1" xfId="0" applyNumberFormat="1" applyFont="1" applyFill="1" applyBorder="1" applyAlignment="1" applyProtection="1">
      <alignment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/>
    <xf numFmtId="0" fontId="15" fillId="0" borderId="0" xfId="0" applyFont="1" applyAlignment="1">
      <alignment horizontal="right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0" fillId="0" borderId="5" xfId="0" applyBorder="1" applyAlignment="1"/>
    <xf numFmtId="0" fontId="0" fillId="0" borderId="8" xfId="0" applyBorder="1" applyAlignment="1"/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6" fillId="0" borderId="0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right" vertical="center" wrapText="1"/>
    </xf>
    <xf numFmtId="0" fontId="14" fillId="0" borderId="9" xfId="3" applyNumberFormat="1" applyFont="1" applyBorder="1" applyProtection="1">
      <alignment horizontal="center" vertical="center" wrapText="1"/>
    </xf>
    <xf numFmtId="0" fontId="14" fillId="0" borderId="3" xfId="3" applyNumberFormat="1" applyFont="1" applyBorder="1" applyProtection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49" fontId="14" fillId="0" borderId="10" xfId="4" applyNumberFormat="1" applyFont="1" applyBorder="1" applyAlignment="1" applyProtection="1">
      <alignment horizontal="center" vertical="center" wrapText="1"/>
    </xf>
    <xf numFmtId="49" fontId="14" fillId="0" borderId="12" xfId="4" applyNumberFormat="1" applyFont="1" applyBorder="1" applyAlignment="1" applyProtection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49" fontId="14" fillId="0" borderId="13" xfId="4" applyNumberFormat="1" applyFont="1" applyBorder="1" applyAlignment="1" applyProtection="1">
      <alignment horizontal="center" vertical="center" wrapText="1"/>
    </xf>
    <xf numFmtId="0" fontId="0" fillId="0" borderId="12" xfId="0" applyBorder="1" applyAlignment="1">
      <alignment horizontal="center" vertical="center" wrapText="1"/>
    </xf>
  </cellXfs>
  <cellStyles count="5">
    <cellStyle name="st66" xfId="3"/>
    <cellStyle name="xl68" xfId="4"/>
    <cellStyle name="Обычный" xfId="0" builtinId="0"/>
    <cellStyle name="Обычный 3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269"/>
  <sheetViews>
    <sheetView tabSelected="1" view="pageBreakPreview" topLeftCell="B1" zoomScaleSheetLayoutView="100" workbookViewId="0">
      <selection activeCell="J8" sqref="J8:K8"/>
    </sheetView>
  </sheetViews>
  <sheetFormatPr defaultRowHeight="12.75"/>
  <cols>
    <col min="1" max="1" width="2" hidden="1" customWidth="1"/>
    <col min="2" max="2" width="47.7109375" customWidth="1"/>
    <col min="3" max="8" width="14.7109375" hidden="1" customWidth="1"/>
    <col min="9" max="11" width="14.7109375" customWidth="1"/>
    <col min="12" max="12" width="15.28515625" customWidth="1"/>
    <col min="13" max="13" width="15.85546875" customWidth="1"/>
    <col min="14" max="14" width="13.85546875" customWidth="1"/>
    <col min="15" max="15" width="13.140625" customWidth="1"/>
    <col min="16" max="16" width="12.7109375" customWidth="1"/>
    <col min="17" max="17" width="15.42578125" customWidth="1"/>
    <col min="18" max="18" width="15.28515625" customWidth="1"/>
    <col min="19" max="19" width="13.7109375" customWidth="1"/>
    <col min="20" max="20" width="16.28515625" customWidth="1"/>
    <col min="21" max="25" width="16.85546875" customWidth="1"/>
    <col min="26" max="26" width="22.140625" customWidth="1"/>
  </cols>
  <sheetData>
    <row r="1" spans="1:26" ht="45.75" customHeight="1">
      <c r="M1" s="37" t="s">
        <v>19</v>
      </c>
      <c r="N1" s="37"/>
      <c r="O1" s="37"/>
      <c r="P1" s="37"/>
      <c r="Q1" s="37"/>
      <c r="U1" s="38" t="s">
        <v>20</v>
      </c>
      <c r="V1" s="38"/>
      <c r="W1" s="38"/>
      <c r="X1" s="38"/>
      <c r="Y1" s="38"/>
      <c r="Z1" s="38"/>
    </row>
    <row r="2" spans="1:26" ht="15" customHeight="1"/>
    <row r="3" spans="1:26" ht="48" customHeight="1">
      <c r="I3" s="31" t="s">
        <v>18</v>
      </c>
      <c r="J3" s="32"/>
      <c r="K3" s="32"/>
      <c r="L3" s="32"/>
      <c r="M3" s="32"/>
      <c r="N3" s="32"/>
      <c r="O3" s="32"/>
      <c r="P3" s="32"/>
      <c r="Q3" s="32"/>
      <c r="R3" s="19"/>
    </row>
    <row r="4" spans="1:26" ht="12" customHeight="1">
      <c r="B4" s="18"/>
      <c r="C4" s="19"/>
      <c r="D4" s="19"/>
      <c r="E4" s="19"/>
      <c r="F4" s="19"/>
      <c r="G4" s="19"/>
      <c r="H4" s="19"/>
      <c r="I4" s="19"/>
      <c r="J4" s="19"/>
      <c r="K4" s="19"/>
    </row>
    <row r="5" spans="1:26" ht="21.75" customHeight="1">
      <c r="B5" s="18"/>
      <c r="C5" s="19"/>
      <c r="D5" s="19"/>
      <c r="E5" s="19"/>
      <c r="F5" s="19"/>
      <c r="G5" s="19"/>
      <c r="H5" s="19"/>
      <c r="I5" s="19"/>
      <c r="J5" s="19"/>
      <c r="K5" s="19"/>
      <c r="Q5" s="22" t="s">
        <v>17</v>
      </c>
      <c r="Z5" s="22" t="s">
        <v>17</v>
      </c>
    </row>
    <row r="6" spans="1:26" ht="28.5" customHeight="1">
      <c r="B6" s="26" t="s">
        <v>1</v>
      </c>
      <c r="C6" s="8"/>
      <c r="D6" s="8"/>
      <c r="E6" s="8"/>
      <c r="F6" s="8"/>
      <c r="G6" s="8"/>
      <c r="H6" s="8"/>
      <c r="I6" s="26" t="s">
        <v>10</v>
      </c>
      <c r="J6" s="27"/>
      <c r="K6" s="27"/>
      <c r="L6" s="26" t="s">
        <v>11</v>
      </c>
      <c r="M6" s="27"/>
      <c r="N6" s="27"/>
      <c r="O6" s="26" t="s">
        <v>12</v>
      </c>
      <c r="P6" s="27"/>
      <c r="Q6" s="27"/>
      <c r="R6" s="26" t="s">
        <v>13</v>
      </c>
      <c r="S6" s="27"/>
      <c r="T6" s="27"/>
      <c r="U6" s="39" t="s">
        <v>14</v>
      </c>
      <c r="V6" s="39"/>
      <c r="W6" s="39"/>
      <c r="X6" s="39"/>
      <c r="Y6" s="39"/>
      <c r="Z6" s="40"/>
    </row>
    <row r="7" spans="1:26" ht="58.5" customHeight="1">
      <c r="A7" s="1"/>
      <c r="B7" s="29"/>
      <c r="C7" s="33" t="s">
        <v>8</v>
      </c>
      <c r="D7" s="34"/>
      <c r="E7" s="34"/>
      <c r="F7" s="23" t="s">
        <v>7</v>
      </c>
      <c r="G7" s="34"/>
      <c r="H7" s="36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43" t="s">
        <v>15</v>
      </c>
      <c r="V7" s="44"/>
      <c r="W7" s="45"/>
      <c r="X7" s="46" t="s">
        <v>16</v>
      </c>
      <c r="Y7" s="47"/>
      <c r="Z7" s="45"/>
    </row>
    <row r="8" spans="1:26" ht="21.75" customHeight="1">
      <c r="A8" s="1"/>
      <c r="B8" s="29"/>
      <c r="C8" s="33" t="s">
        <v>2</v>
      </c>
      <c r="D8" s="25" t="s">
        <v>3</v>
      </c>
      <c r="E8" s="25"/>
      <c r="F8" s="23" t="s">
        <v>2</v>
      </c>
      <c r="G8" s="25" t="s">
        <v>3</v>
      </c>
      <c r="H8" s="25"/>
      <c r="I8" s="23" t="s">
        <v>2</v>
      </c>
      <c r="J8" s="25" t="s">
        <v>3</v>
      </c>
      <c r="K8" s="25"/>
      <c r="L8" s="23" t="s">
        <v>2</v>
      </c>
      <c r="M8" s="25" t="s">
        <v>3</v>
      </c>
      <c r="N8" s="25"/>
      <c r="O8" s="23" t="s">
        <v>2</v>
      </c>
      <c r="P8" s="25" t="s">
        <v>3</v>
      </c>
      <c r="Q8" s="25"/>
      <c r="R8" s="23" t="s">
        <v>2</v>
      </c>
      <c r="S8" s="25" t="s">
        <v>3</v>
      </c>
      <c r="T8" s="25"/>
      <c r="U8" s="23" t="s">
        <v>2</v>
      </c>
      <c r="V8" s="41" t="s">
        <v>3</v>
      </c>
      <c r="W8" s="42"/>
      <c r="X8" s="23" t="s">
        <v>2</v>
      </c>
      <c r="Y8" s="41" t="s">
        <v>3</v>
      </c>
      <c r="Z8" s="42"/>
    </row>
    <row r="9" spans="1:26" ht="36.6" customHeight="1">
      <c r="A9" s="1"/>
      <c r="B9" s="30"/>
      <c r="C9" s="35"/>
      <c r="D9" s="12" t="s">
        <v>4</v>
      </c>
      <c r="E9" s="12" t="s">
        <v>5</v>
      </c>
      <c r="F9" s="24"/>
      <c r="G9" s="16" t="s">
        <v>4</v>
      </c>
      <c r="H9" s="16" t="s">
        <v>5</v>
      </c>
      <c r="I9" s="24"/>
      <c r="J9" s="16" t="s">
        <v>4</v>
      </c>
      <c r="K9" s="16" t="s">
        <v>5</v>
      </c>
      <c r="L9" s="24"/>
      <c r="M9" s="17" t="s">
        <v>4</v>
      </c>
      <c r="N9" s="17" t="s">
        <v>5</v>
      </c>
      <c r="O9" s="24"/>
      <c r="P9" s="17" t="s">
        <v>4</v>
      </c>
      <c r="Q9" s="17" t="s">
        <v>5</v>
      </c>
      <c r="R9" s="24"/>
      <c r="S9" s="17" t="s">
        <v>4</v>
      </c>
      <c r="T9" s="17" t="s">
        <v>5</v>
      </c>
      <c r="U9" s="24"/>
      <c r="V9" s="20" t="s">
        <v>4</v>
      </c>
      <c r="W9" s="20" t="s">
        <v>5</v>
      </c>
      <c r="X9" s="24"/>
      <c r="Y9" s="20" t="s">
        <v>4</v>
      </c>
      <c r="Z9" s="20" t="s">
        <v>5</v>
      </c>
    </row>
    <row r="10" spans="1:26" s="5" customFormat="1" ht="12" customHeight="1">
      <c r="B10" s="11">
        <v>1</v>
      </c>
      <c r="C10" s="13">
        <v>2</v>
      </c>
      <c r="D10" s="13">
        <v>3</v>
      </c>
      <c r="E10" s="13">
        <v>4</v>
      </c>
      <c r="F10" s="13">
        <v>5</v>
      </c>
      <c r="G10" s="13">
        <v>6</v>
      </c>
      <c r="H10" s="13">
        <v>7</v>
      </c>
      <c r="I10" s="13">
        <v>2</v>
      </c>
      <c r="J10" s="13">
        <v>3</v>
      </c>
      <c r="K10" s="13">
        <v>4</v>
      </c>
      <c r="L10" s="13">
        <v>5</v>
      </c>
      <c r="M10" s="13">
        <v>6</v>
      </c>
      <c r="N10" s="13">
        <v>7</v>
      </c>
      <c r="O10" s="13">
        <v>5</v>
      </c>
      <c r="P10" s="13">
        <v>6</v>
      </c>
      <c r="Q10" s="13">
        <v>7</v>
      </c>
      <c r="R10" s="13">
        <v>5</v>
      </c>
      <c r="S10" s="13">
        <v>6</v>
      </c>
      <c r="T10" s="13">
        <v>7</v>
      </c>
      <c r="U10" s="21"/>
      <c r="V10" s="21"/>
      <c r="W10" s="21"/>
      <c r="X10" s="21"/>
      <c r="Y10" s="21"/>
      <c r="Z10" s="21"/>
    </row>
    <row r="11" spans="1:26" ht="65.25" customHeight="1">
      <c r="A11" s="3"/>
      <c r="B11" s="9" t="s">
        <v>6</v>
      </c>
      <c r="C11" s="14">
        <f>D11+E11</f>
        <v>112588</v>
      </c>
      <c r="D11" s="14">
        <v>100000</v>
      </c>
      <c r="E11" s="14">
        <v>12588</v>
      </c>
      <c r="F11" s="14">
        <f>G11+H11</f>
        <v>0</v>
      </c>
      <c r="G11" s="14">
        <v>0</v>
      </c>
      <c r="H11" s="14">
        <v>0</v>
      </c>
      <c r="I11" s="14">
        <f>J11+K11</f>
        <v>112588</v>
      </c>
      <c r="J11" s="14">
        <f>D11+G11</f>
        <v>100000</v>
      </c>
      <c r="K11" s="14">
        <f>E11+H11</f>
        <v>12588</v>
      </c>
      <c r="L11" s="14">
        <v>0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  <c r="U11" s="14">
        <v>0</v>
      </c>
      <c r="V11" s="14">
        <v>0</v>
      </c>
      <c r="W11" s="14">
        <v>0</v>
      </c>
      <c r="X11" s="14">
        <v>0</v>
      </c>
      <c r="Y11" s="14">
        <v>0</v>
      </c>
      <c r="Z11" s="14">
        <v>0</v>
      </c>
    </row>
    <row r="12" spans="1:26" ht="62.25" customHeight="1">
      <c r="A12" s="3"/>
      <c r="B12" s="9" t="s">
        <v>9</v>
      </c>
      <c r="C12" s="14">
        <f>D12+E12</f>
        <v>0</v>
      </c>
      <c r="D12" s="14">
        <v>0</v>
      </c>
      <c r="E12" s="14">
        <v>0</v>
      </c>
      <c r="F12" s="14">
        <f>G12+H12</f>
        <v>333333.3</v>
      </c>
      <c r="G12" s="14">
        <v>300000</v>
      </c>
      <c r="H12" s="14">
        <v>33333.300000000003</v>
      </c>
      <c r="I12" s="14">
        <f>J12+K12</f>
        <v>333333.3</v>
      </c>
      <c r="J12" s="14">
        <f>D12+G12</f>
        <v>300000</v>
      </c>
      <c r="K12" s="14">
        <f>E12+H12</f>
        <v>33333.300000000003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</row>
    <row r="13" spans="1:26" s="4" customFormat="1" ht="22.5" customHeight="1">
      <c r="A13" s="6"/>
      <c r="B13" s="10" t="s">
        <v>0</v>
      </c>
      <c r="C13" s="15">
        <f>SUM(C11:C12)</f>
        <v>112588</v>
      </c>
      <c r="D13" s="15">
        <f t="shared" ref="D13:K13" si="0">SUM(D11:D12)</f>
        <v>100000</v>
      </c>
      <c r="E13" s="15">
        <f t="shared" si="0"/>
        <v>12588</v>
      </c>
      <c r="F13" s="15">
        <f t="shared" si="0"/>
        <v>333333.3</v>
      </c>
      <c r="G13" s="15">
        <f t="shared" si="0"/>
        <v>300000</v>
      </c>
      <c r="H13" s="15">
        <f t="shared" si="0"/>
        <v>33333.300000000003</v>
      </c>
      <c r="I13" s="15">
        <f t="shared" si="0"/>
        <v>445921.3</v>
      </c>
      <c r="J13" s="15">
        <f t="shared" si="0"/>
        <v>400000</v>
      </c>
      <c r="K13" s="15">
        <f t="shared" si="0"/>
        <v>45921.3</v>
      </c>
      <c r="L13" s="15">
        <f t="shared" ref="L13:N13" si="1">SUM(L11:L12)</f>
        <v>0</v>
      </c>
      <c r="M13" s="15">
        <f t="shared" si="1"/>
        <v>0</v>
      </c>
      <c r="N13" s="15">
        <f t="shared" si="1"/>
        <v>0</v>
      </c>
      <c r="O13" s="15">
        <f t="shared" ref="O13:Q13" si="2">SUM(O11:O12)</f>
        <v>0</v>
      </c>
      <c r="P13" s="15">
        <f t="shared" si="2"/>
        <v>0</v>
      </c>
      <c r="Q13" s="15">
        <f t="shared" si="2"/>
        <v>0</v>
      </c>
      <c r="R13" s="15">
        <f t="shared" ref="R13:Z13" si="3">SUM(R11:R12)</f>
        <v>0</v>
      </c>
      <c r="S13" s="15">
        <f t="shared" si="3"/>
        <v>0</v>
      </c>
      <c r="T13" s="15">
        <f t="shared" si="3"/>
        <v>0</v>
      </c>
      <c r="U13" s="15">
        <f t="shared" si="3"/>
        <v>0</v>
      </c>
      <c r="V13" s="15">
        <f t="shared" si="3"/>
        <v>0</v>
      </c>
      <c r="W13" s="15">
        <f t="shared" si="3"/>
        <v>0</v>
      </c>
      <c r="X13" s="15">
        <f t="shared" si="3"/>
        <v>0</v>
      </c>
      <c r="Y13" s="15">
        <f t="shared" si="3"/>
        <v>0</v>
      </c>
      <c r="Z13" s="15">
        <f t="shared" si="3"/>
        <v>0</v>
      </c>
    </row>
    <row r="14" spans="1:26" ht="11.25" customHeight="1">
      <c r="A14" s="2"/>
    </row>
    <row r="15" spans="1:26" ht="15">
      <c r="A15" s="2"/>
    </row>
    <row r="16" spans="1:26" ht="15">
      <c r="A16" s="2"/>
    </row>
    <row r="17" spans="2:2">
      <c r="B17" s="7"/>
    </row>
    <row r="18" spans="2:2">
      <c r="B18" s="7"/>
    </row>
    <row r="19" spans="2:2">
      <c r="B19" s="7"/>
    </row>
    <row r="20" spans="2:2">
      <c r="B20" s="7"/>
    </row>
    <row r="21" spans="2:2">
      <c r="B21" s="7"/>
    </row>
    <row r="22" spans="2:2">
      <c r="B22" s="7"/>
    </row>
    <row r="23" spans="2:2">
      <c r="B23" s="7"/>
    </row>
    <row r="24" spans="2:2">
      <c r="B24" s="7"/>
    </row>
    <row r="25" spans="2:2">
      <c r="B25" s="7"/>
    </row>
    <row r="26" spans="2:2">
      <c r="B26" s="7"/>
    </row>
    <row r="27" spans="2:2">
      <c r="B27" s="7"/>
    </row>
    <row r="28" spans="2:2">
      <c r="B28" s="7"/>
    </row>
    <row r="29" spans="2:2">
      <c r="B29" s="7"/>
    </row>
    <row r="30" spans="2:2">
      <c r="B30" s="7"/>
    </row>
    <row r="31" spans="2:2">
      <c r="B31" s="7"/>
    </row>
    <row r="32" spans="2:2">
      <c r="B32" s="7"/>
    </row>
    <row r="33" spans="2:2">
      <c r="B33" s="7"/>
    </row>
    <row r="34" spans="2:2">
      <c r="B34" s="7"/>
    </row>
    <row r="35" spans="2:2">
      <c r="B35" s="7"/>
    </row>
    <row r="36" spans="2:2">
      <c r="B36" s="7"/>
    </row>
    <row r="37" spans="2:2">
      <c r="B37" s="7"/>
    </row>
    <row r="38" spans="2:2">
      <c r="B38" s="7"/>
    </row>
    <row r="39" spans="2:2">
      <c r="B39" s="7"/>
    </row>
    <row r="40" spans="2:2">
      <c r="B40" s="7"/>
    </row>
    <row r="41" spans="2:2">
      <c r="B41" s="7"/>
    </row>
    <row r="42" spans="2:2">
      <c r="B42" s="7"/>
    </row>
    <row r="43" spans="2:2">
      <c r="B43" s="7"/>
    </row>
    <row r="44" spans="2:2">
      <c r="B44" s="7"/>
    </row>
    <row r="45" spans="2:2">
      <c r="B45" s="7"/>
    </row>
    <row r="46" spans="2:2">
      <c r="B46" s="7"/>
    </row>
    <row r="47" spans="2:2">
      <c r="B47" s="7"/>
    </row>
    <row r="48" spans="2:2">
      <c r="B48" s="7"/>
    </row>
    <row r="49" spans="2:2">
      <c r="B49" s="7"/>
    </row>
    <row r="50" spans="2:2">
      <c r="B50" s="7"/>
    </row>
    <row r="51" spans="2:2">
      <c r="B51" s="7"/>
    </row>
    <row r="52" spans="2:2">
      <c r="B52" s="7"/>
    </row>
    <row r="53" spans="2:2">
      <c r="B53" s="7"/>
    </row>
    <row r="54" spans="2:2">
      <c r="B54" s="7"/>
    </row>
    <row r="55" spans="2:2">
      <c r="B55" s="7"/>
    </row>
    <row r="56" spans="2:2">
      <c r="B56" s="7"/>
    </row>
    <row r="57" spans="2:2">
      <c r="B57" s="7"/>
    </row>
    <row r="58" spans="2:2">
      <c r="B58" s="7"/>
    </row>
    <row r="59" spans="2:2">
      <c r="B59" s="7"/>
    </row>
    <row r="60" spans="2:2">
      <c r="B60" s="7"/>
    </row>
    <row r="61" spans="2:2">
      <c r="B61" s="7"/>
    </row>
    <row r="62" spans="2:2">
      <c r="B62" s="7"/>
    </row>
    <row r="63" spans="2:2">
      <c r="B63" s="7"/>
    </row>
    <row r="64" spans="2:2">
      <c r="B64" s="7"/>
    </row>
    <row r="65" spans="2:2">
      <c r="B65" s="7"/>
    </row>
    <row r="66" spans="2:2">
      <c r="B66" s="7"/>
    </row>
    <row r="67" spans="2:2">
      <c r="B67" s="7"/>
    </row>
    <row r="68" spans="2:2">
      <c r="B68" s="7"/>
    </row>
    <row r="69" spans="2:2">
      <c r="B69" s="7"/>
    </row>
    <row r="70" spans="2:2">
      <c r="B70" s="7"/>
    </row>
    <row r="71" spans="2:2">
      <c r="B71" s="7"/>
    </row>
    <row r="72" spans="2:2">
      <c r="B72" s="7"/>
    </row>
    <row r="73" spans="2:2">
      <c r="B73" s="7"/>
    </row>
    <row r="74" spans="2:2">
      <c r="B74" s="7"/>
    </row>
    <row r="75" spans="2:2">
      <c r="B75" s="7"/>
    </row>
    <row r="76" spans="2:2">
      <c r="B76" s="7"/>
    </row>
    <row r="77" spans="2:2">
      <c r="B77" s="7"/>
    </row>
    <row r="78" spans="2:2">
      <c r="B78" s="7"/>
    </row>
    <row r="79" spans="2:2">
      <c r="B79" s="7"/>
    </row>
    <row r="80" spans="2:2">
      <c r="B80" s="7"/>
    </row>
    <row r="81" spans="2:2">
      <c r="B81" s="7"/>
    </row>
    <row r="82" spans="2:2">
      <c r="B82" s="7"/>
    </row>
    <row r="83" spans="2:2">
      <c r="B83" s="7"/>
    </row>
    <row r="84" spans="2:2">
      <c r="B84" s="7"/>
    </row>
    <row r="85" spans="2:2">
      <c r="B85" s="7"/>
    </row>
    <row r="86" spans="2:2">
      <c r="B86" s="7"/>
    </row>
    <row r="87" spans="2:2">
      <c r="B87" s="7"/>
    </row>
    <row r="88" spans="2:2">
      <c r="B88" s="7"/>
    </row>
    <row r="89" spans="2:2">
      <c r="B89" s="7"/>
    </row>
    <row r="90" spans="2:2">
      <c r="B90" s="7"/>
    </row>
    <row r="91" spans="2:2">
      <c r="B91" s="7"/>
    </row>
    <row r="92" spans="2:2">
      <c r="B92" s="7"/>
    </row>
    <row r="93" spans="2:2">
      <c r="B93" s="7"/>
    </row>
    <row r="94" spans="2:2">
      <c r="B94" s="7"/>
    </row>
    <row r="95" spans="2:2">
      <c r="B95" s="7"/>
    </row>
    <row r="96" spans="2:2">
      <c r="B96" s="7"/>
    </row>
    <row r="97" spans="2:2">
      <c r="B97" s="7"/>
    </row>
    <row r="98" spans="2:2">
      <c r="B98" s="7"/>
    </row>
    <row r="99" spans="2:2">
      <c r="B99" s="7"/>
    </row>
    <row r="100" spans="2:2">
      <c r="B100" s="7"/>
    </row>
    <row r="101" spans="2:2">
      <c r="B101" s="7"/>
    </row>
    <row r="102" spans="2:2">
      <c r="B102" s="7"/>
    </row>
    <row r="103" spans="2:2">
      <c r="B103" s="7"/>
    </row>
    <row r="104" spans="2:2">
      <c r="B104" s="7"/>
    </row>
    <row r="105" spans="2:2">
      <c r="B105" s="7"/>
    </row>
    <row r="106" spans="2:2">
      <c r="B106" s="7"/>
    </row>
    <row r="107" spans="2:2">
      <c r="B107" s="7"/>
    </row>
    <row r="108" spans="2:2">
      <c r="B108" s="7"/>
    </row>
    <row r="109" spans="2:2">
      <c r="B109" s="7"/>
    </row>
    <row r="110" spans="2:2">
      <c r="B110" s="7"/>
    </row>
    <row r="111" spans="2:2">
      <c r="B111" s="7"/>
    </row>
    <row r="112" spans="2:2">
      <c r="B112" s="7"/>
    </row>
    <row r="113" spans="2:2">
      <c r="B113" s="7"/>
    </row>
    <row r="114" spans="2:2">
      <c r="B114" s="7"/>
    </row>
    <row r="115" spans="2:2">
      <c r="B115" s="7"/>
    </row>
    <row r="116" spans="2:2">
      <c r="B116" s="7"/>
    </row>
    <row r="117" spans="2:2">
      <c r="B117" s="7"/>
    </row>
    <row r="118" spans="2:2">
      <c r="B118" s="7"/>
    </row>
    <row r="119" spans="2:2">
      <c r="B119" s="7"/>
    </row>
    <row r="120" spans="2:2">
      <c r="B120" s="7"/>
    </row>
    <row r="121" spans="2:2">
      <c r="B121" s="7"/>
    </row>
    <row r="122" spans="2:2">
      <c r="B122" s="7"/>
    </row>
    <row r="123" spans="2:2">
      <c r="B123" s="7"/>
    </row>
    <row r="124" spans="2:2">
      <c r="B124" s="7"/>
    </row>
    <row r="125" spans="2:2">
      <c r="B125" s="7"/>
    </row>
    <row r="126" spans="2:2">
      <c r="B126" s="7"/>
    </row>
    <row r="127" spans="2:2">
      <c r="B127" s="7"/>
    </row>
    <row r="128" spans="2:2">
      <c r="B128" s="7"/>
    </row>
    <row r="129" spans="2:2">
      <c r="B129" s="7"/>
    </row>
    <row r="130" spans="2:2">
      <c r="B130" s="7"/>
    </row>
    <row r="131" spans="2:2">
      <c r="B131" s="7"/>
    </row>
    <row r="132" spans="2:2">
      <c r="B132" s="7"/>
    </row>
    <row r="133" spans="2:2">
      <c r="B133" s="7"/>
    </row>
    <row r="134" spans="2:2">
      <c r="B134" s="7"/>
    </row>
    <row r="135" spans="2:2">
      <c r="B135" s="7"/>
    </row>
    <row r="136" spans="2:2">
      <c r="B136" s="7"/>
    </row>
    <row r="137" spans="2:2">
      <c r="B137" s="7"/>
    </row>
    <row r="138" spans="2:2">
      <c r="B138" s="7"/>
    </row>
    <row r="139" spans="2:2">
      <c r="B139" s="7"/>
    </row>
    <row r="140" spans="2:2">
      <c r="B140" s="7"/>
    </row>
    <row r="141" spans="2:2">
      <c r="B141" s="7"/>
    </row>
    <row r="142" spans="2:2">
      <c r="B142" s="7"/>
    </row>
    <row r="143" spans="2:2">
      <c r="B143" s="7"/>
    </row>
    <row r="144" spans="2:2">
      <c r="B144" s="7"/>
    </row>
    <row r="145" spans="2:2">
      <c r="B145" s="7"/>
    </row>
    <row r="146" spans="2:2">
      <c r="B146" s="7"/>
    </row>
    <row r="147" spans="2:2">
      <c r="B147" s="7"/>
    </row>
    <row r="148" spans="2:2">
      <c r="B148" s="7"/>
    </row>
    <row r="149" spans="2:2">
      <c r="B149" s="7"/>
    </row>
    <row r="150" spans="2:2">
      <c r="B150" s="7"/>
    </row>
    <row r="151" spans="2:2">
      <c r="B151" s="7"/>
    </row>
    <row r="152" spans="2:2">
      <c r="B152" s="7"/>
    </row>
    <row r="153" spans="2:2">
      <c r="B153" s="7"/>
    </row>
    <row r="154" spans="2:2">
      <c r="B154" s="7"/>
    </row>
    <row r="155" spans="2:2">
      <c r="B155" s="7"/>
    </row>
    <row r="156" spans="2:2">
      <c r="B156" s="7"/>
    </row>
    <row r="157" spans="2:2">
      <c r="B157" s="7"/>
    </row>
    <row r="158" spans="2:2">
      <c r="B158" s="7"/>
    </row>
    <row r="159" spans="2:2">
      <c r="B159" s="7"/>
    </row>
    <row r="160" spans="2:2">
      <c r="B160" s="7"/>
    </row>
    <row r="161" spans="2:2">
      <c r="B161" s="7"/>
    </row>
    <row r="162" spans="2:2">
      <c r="B162" s="7"/>
    </row>
    <row r="163" spans="2:2">
      <c r="B163" s="7"/>
    </row>
    <row r="164" spans="2:2">
      <c r="B164" s="7"/>
    </row>
    <row r="165" spans="2:2">
      <c r="B165" s="7"/>
    </row>
    <row r="166" spans="2:2">
      <c r="B166" s="7"/>
    </row>
    <row r="167" spans="2:2">
      <c r="B167" s="7"/>
    </row>
    <row r="168" spans="2:2">
      <c r="B168" s="7"/>
    </row>
    <row r="169" spans="2:2">
      <c r="B169" s="7"/>
    </row>
    <row r="170" spans="2:2">
      <c r="B170" s="7"/>
    </row>
    <row r="171" spans="2:2">
      <c r="B171" s="7"/>
    </row>
    <row r="172" spans="2:2">
      <c r="B172" s="7"/>
    </row>
    <row r="173" spans="2:2">
      <c r="B173" s="7"/>
    </row>
    <row r="174" spans="2:2">
      <c r="B174" s="7"/>
    </row>
    <row r="175" spans="2:2">
      <c r="B175" s="7"/>
    </row>
    <row r="176" spans="2:2">
      <c r="B176" s="7"/>
    </row>
    <row r="177" spans="2:2">
      <c r="B177" s="7"/>
    </row>
    <row r="178" spans="2:2">
      <c r="B178" s="7"/>
    </row>
    <row r="179" spans="2:2">
      <c r="B179" s="7"/>
    </row>
    <row r="180" spans="2:2">
      <c r="B180" s="7"/>
    </row>
    <row r="181" spans="2:2">
      <c r="B181" s="7"/>
    </row>
    <row r="182" spans="2:2">
      <c r="B182" s="7"/>
    </row>
    <row r="183" spans="2:2">
      <c r="B183" s="7"/>
    </row>
    <row r="184" spans="2:2">
      <c r="B184" s="7"/>
    </row>
    <row r="185" spans="2:2">
      <c r="B185" s="7"/>
    </row>
    <row r="186" spans="2:2">
      <c r="B186" s="7"/>
    </row>
    <row r="187" spans="2:2">
      <c r="B187" s="7"/>
    </row>
    <row r="188" spans="2:2">
      <c r="B188" s="7"/>
    </row>
    <row r="189" spans="2:2">
      <c r="B189" s="7"/>
    </row>
    <row r="190" spans="2:2">
      <c r="B190" s="7"/>
    </row>
    <row r="191" spans="2:2">
      <c r="B191" s="7"/>
    </row>
    <row r="192" spans="2:2">
      <c r="B192" s="7"/>
    </row>
    <row r="193" spans="2:2">
      <c r="B193" s="7"/>
    </row>
    <row r="194" spans="2:2">
      <c r="B194" s="7"/>
    </row>
    <row r="195" spans="2:2">
      <c r="B195" s="7"/>
    </row>
    <row r="196" spans="2:2">
      <c r="B196" s="7"/>
    </row>
    <row r="197" spans="2:2">
      <c r="B197" s="7"/>
    </row>
    <row r="198" spans="2:2">
      <c r="B198" s="7"/>
    </row>
    <row r="199" spans="2:2">
      <c r="B199" s="7"/>
    </row>
    <row r="200" spans="2:2">
      <c r="B200" s="7"/>
    </row>
    <row r="201" spans="2:2">
      <c r="B201" s="7"/>
    </row>
    <row r="202" spans="2:2">
      <c r="B202" s="7"/>
    </row>
    <row r="203" spans="2:2">
      <c r="B203" s="7"/>
    </row>
    <row r="204" spans="2:2">
      <c r="B204" s="7"/>
    </row>
    <row r="205" spans="2:2">
      <c r="B205" s="7"/>
    </row>
    <row r="206" spans="2:2">
      <c r="B206" s="7"/>
    </row>
    <row r="207" spans="2:2">
      <c r="B207" s="7"/>
    </row>
    <row r="208" spans="2:2">
      <c r="B208" s="7"/>
    </row>
    <row r="209" spans="2:2">
      <c r="B209" s="7"/>
    </row>
    <row r="210" spans="2:2">
      <c r="B210" s="7"/>
    </row>
    <row r="211" spans="2:2">
      <c r="B211" s="7"/>
    </row>
    <row r="212" spans="2:2">
      <c r="B212" s="7"/>
    </row>
    <row r="213" spans="2:2">
      <c r="B213" s="7"/>
    </row>
    <row r="214" spans="2:2">
      <c r="B214" s="7"/>
    </row>
    <row r="215" spans="2:2">
      <c r="B215" s="7"/>
    </row>
    <row r="216" spans="2:2">
      <c r="B216" s="7"/>
    </row>
    <row r="217" spans="2:2">
      <c r="B217" s="7"/>
    </row>
    <row r="218" spans="2:2">
      <c r="B218" s="7"/>
    </row>
    <row r="219" spans="2:2">
      <c r="B219" s="7"/>
    </row>
    <row r="220" spans="2:2">
      <c r="B220" s="7"/>
    </row>
    <row r="221" spans="2:2">
      <c r="B221" s="7"/>
    </row>
    <row r="222" spans="2:2">
      <c r="B222" s="7"/>
    </row>
    <row r="223" spans="2:2">
      <c r="B223" s="7"/>
    </row>
    <row r="224" spans="2:2">
      <c r="B224" s="7"/>
    </row>
    <row r="225" spans="2:2">
      <c r="B225" s="7"/>
    </row>
    <row r="226" spans="2:2">
      <c r="B226" s="7"/>
    </row>
    <row r="227" spans="2:2">
      <c r="B227" s="7"/>
    </row>
    <row r="228" spans="2:2">
      <c r="B228" s="7"/>
    </row>
    <row r="229" spans="2:2">
      <c r="B229" s="7"/>
    </row>
    <row r="230" spans="2:2">
      <c r="B230" s="7"/>
    </row>
    <row r="231" spans="2:2">
      <c r="B231" s="7"/>
    </row>
    <row r="232" spans="2:2">
      <c r="B232" s="7"/>
    </row>
    <row r="233" spans="2:2">
      <c r="B233" s="7"/>
    </row>
    <row r="234" spans="2:2">
      <c r="B234" s="7"/>
    </row>
    <row r="235" spans="2:2">
      <c r="B235" s="7"/>
    </row>
    <row r="236" spans="2:2">
      <c r="B236" s="7"/>
    </row>
    <row r="237" spans="2:2">
      <c r="B237" s="7"/>
    </row>
    <row r="238" spans="2:2">
      <c r="B238" s="7"/>
    </row>
    <row r="239" spans="2:2">
      <c r="B239" s="7"/>
    </row>
    <row r="240" spans="2:2">
      <c r="B240" s="7"/>
    </row>
    <row r="241" spans="2:2">
      <c r="B241" s="7"/>
    </row>
    <row r="242" spans="2:2">
      <c r="B242" s="7"/>
    </row>
    <row r="243" spans="2:2">
      <c r="B243" s="7"/>
    </row>
    <row r="244" spans="2:2">
      <c r="B244" s="7"/>
    </row>
    <row r="245" spans="2:2">
      <c r="B245" s="7"/>
    </row>
    <row r="246" spans="2:2">
      <c r="B246" s="7"/>
    </row>
    <row r="247" spans="2:2">
      <c r="B247" s="7"/>
    </row>
    <row r="248" spans="2:2">
      <c r="B248" s="7"/>
    </row>
    <row r="249" spans="2:2">
      <c r="B249" s="7"/>
    </row>
    <row r="250" spans="2:2">
      <c r="B250" s="7"/>
    </row>
    <row r="251" spans="2:2">
      <c r="B251" s="7"/>
    </row>
    <row r="252" spans="2:2">
      <c r="B252" s="7"/>
    </row>
    <row r="253" spans="2:2">
      <c r="B253" s="7"/>
    </row>
    <row r="254" spans="2:2">
      <c r="B254" s="7"/>
    </row>
    <row r="255" spans="2:2">
      <c r="B255" s="7"/>
    </row>
    <row r="256" spans="2:2">
      <c r="B256" s="7"/>
    </row>
    <row r="257" spans="2:2">
      <c r="B257" s="7"/>
    </row>
    <row r="258" spans="2:2">
      <c r="B258" s="7"/>
    </row>
    <row r="259" spans="2:2">
      <c r="B259" s="7"/>
    </row>
    <row r="260" spans="2:2">
      <c r="B260" s="7"/>
    </row>
    <row r="261" spans="2:2">
      <c r="B261" s="7"/>
    </row>
    <row r="262" spans="2:2">
      <c r="B262" s="7"/>
    </row>
    <row r="263" spans="2:2">
      <c r="B263" s="7"/>
    </row>
    <row r="264" spans="2:2">
      <c r="B264" s="7"/>
    </row>
    <row r="265" spans="2:2">
      <c r="B265" s="7"/>
    </row>
    <row r="266" spans="2:2">
      <c r="B266" s="7"/>
    </row>
    <row r="267" spans="2:2">
      <c r="B267" s="7"/>
    </row>
    <row r="268" spans="2:2">
      <c r="B268" s="7"/>
    </row>
    <row r="269" spans="2:2">
      <c r="B269" s="7"/>
    </row>
  </sheetData>
  <mergeCells count="29">
    <mergeCell ref="L6:N7"/>
    <mergeCell ref="M1:Q1"/>
    <mergeCell ref="U1:Z1"/>
    <mergeCell ref="R8:R9"/>
    <mergeCell ref="S8:T8"/>
    <mergeCell ref="U6:Z6"/>
    <mergeCell ref="R6:T7"/>
    <mergeCell ref="U8:U9"/>
    <mergeCell ref="V8:W8"/>
    <mergeCell ref="U7:W7"/>
    <mergeCell ref="X7:Z7"/>
    <mergeCell ref="X8:X9"/>
    <mergeCell ref="Y8:Z8"/>
    <mergeCell ref="I8:I9"/>
    <mergeCell ref="J8:K8"/>
    <mergeCell ref="I6:K7"/>
    <mergeCell ref="B6:B9"/>
    <mergeCell ref="I3:Q3"/>
    <mergeCell ref="C7:E7"/>
    <mergeCell ref="C8:C9"/>
    <mergeCell ref="D8:E8"/>
    <mergeCell ref="F7:H7"/>
    <mergeCell ref="F8:F9"/>
    <mergeCell ref="G8:H8"/>
    <mergeCell ref="L8:L9"/>
    <mergeCell ref="M8:N8"/>
    <mergeCell ref="O8:O9"/>
    <mergeCell ref="P8:Q8"/>
    <mergeCell ref="O6:Q7"/>
  </mergeCells>
  <phoneticPr fontId="0" type="noConversion"/>
  <pageMargins left="1.1811023622047245" right="0.59055118110236227" top="0.78740157480314965" bottom="0.98425196850393704" header="0.51181102362204722" footer="0.51181102362204722"/>
  <pageSetup paperSize="9" scale="64" firstPageNumber="83" orientation="landscape" r:id="rId1"/>
  <headerFooter alignWithMargins="0"/>
  <colBreaks count="1" manualBreakCount="1">
    <brk id="17" max="1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</vt:lpstr>
      <vt:lpstr>лист!Заголовки_для_печати</vt:lpstr>
      <vt:lpstr>лист!Область_печати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Даниловская Валентина Ивановна</dc:creator>
  <cp:lastModifiedBy>Pavlenko</cp:lastModifiedBy>
  <cp:lastPrinted>2018-04-23T12:39:05Z</cp:lastPrinted>
  <dcterms:created xsi:type="dcterms:W3CDTF">2000-09-19T07:45:36Z</dcterms:created>
  <dcterms:modified xsi:type="dcterms:W3CDTF">2018-04-23T12:39:29Z</dcterms:modified>
</cp:coreProperties>
</file>