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875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4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9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<sst xmlns="http://schemas.openxmlformats.org/spreadsheetml/2006/main" count="35" uniqueCount="35">
  <si>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</si>
  <si>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Сумма, тыс. рублей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</si>
  <si>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</si>
  <si>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</si>
  <si>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</si>
  <si>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</si>
  <si>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</si>
  <si>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</si>
  <si>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</si>
  <si>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</si>
  <si>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</si>
  <si>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</si>
  <si>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</si>
  <si>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</si>
  <si>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</si>
  <si>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</si>
  <si>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</si>
  <si>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</si>
  <si>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</si>
  <si>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</si>
  <si>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</si>
  <si>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</si>
  <si>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</si>
  <si>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</si>
  <si>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</si>
  <si>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</si>
  <si>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</si>
  <si>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</si>
  <si>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Утверждено</t>
  </si>
  <si>
    <t>Предлагаемые изменения</t>
  </si>
  <si>
    <t>Предлагаемое изменение распределения субсидий бюджетам муниципальных образований Архангельской области на софинансирование части дополнительных расходов на повышение минимального размера оплаты труда на 2018 год</t>
  </si>
  <si>
    <t>Сумма с предлагаемых  учетом изменений</t>
  </si>
  <si>
    <t>(тыс. рублей)</t>
  </si>
  <si>
    <t>к пояснительной записке</t>
  </si>
  <si>
    <t>Приложение № 20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</si>
</sst>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/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Normal="100" zoomScaleSheetLayoutView="100" workbookViewId="0">
      <selection activeCell="C2" sqref="C2"/>
    </sheetView>
  </sheetViews>
  <sheetFormatPr defaultRowHeight="15"/>
  <cols>
    <col min="1" max="1" width="40.7109375" customWidth="1"/>
    <col min="2" max="3" width="14.140625" customWidth="1"/>
    <col min="4" max="4" width="14.7109375" customWidth="1"/>
  </cols>
  <sheetData>
    <row r="1" spans="1:4" ht="15.75">
      <c r="A1" s="9"/>
      <c r="B1" s="1"/>
      <c r="C1" s="14" t="s">
        <v>34</v>
      </c>
      <c r="D1" s="8"/>
    </row>
    <row r="2" spans="1:4" ht="15.75" customHeight="1">
      <c r="A2" s="9"/>
      <c r="B2" s="1"/>
      <c r="C2" s="14" t="s">
        <v>33</v>
      </c>
      <c r="D2" s="8"/>
    </row>
    <row r="3" spans="1:4" ht="15.75">
      <c r="A3" s="18"/>
      <c r="B3" s="18"/>
    </row>
    <row r="4" spans="1:4" ht="66" customHeight="1">
      <c r="A4" s="23" t="s">
        <v>30</v>
      </c>
      <c r="B4" s="23"/>
      <c r="C4" s="23"/>
      <c r="D4" s="23"/>
    </row>
    <row r="5" spans="1:4" ht="15.75">
      <c r="A5" s="19"/>
      <c r="B5" s="19"/>
      <c r="D5" s="15" t="s">
        <v>32</v>
      </c>
    </row>
    <row r="6" spans="1:4">
      <c r="A6" s="16" t="s">
        <v>0</v>
      </c>
      <c r="B6" s="20" t="s">
        <v>1</v>
      </c>
      <c r="C6" s="21"/>
      <c r="D6" s="22"/>
    </row>
    <row r="7" spans="1:4" ht="51">
      <c r="A7" s="17"/>
      <c r="B7" s="5" t="s">
        <v>28</v>
      </c>
      <c r="C7" s="6" t="s">
        <v>29</v>
      </c>
      <c r="D7" s="6" t="s">
        <v>31</v>
      </c>
    </row>
    <row r="8" spans="1:4">
      <c r="A8" s="2">
        <v>1</v>
      </c>
      <c r="B8" s="2">
        <v>2</v>
      </c>
      <c r="C8" s="7">
        <v>3</v>
      </c>
      <c r="D8" s="7">
        <v>4</v>
      </c>
    </row>
    <row r="9" spans="1:4">
      <c r="A9" s="3" t="s">
        <v>2</v>
      </c>
      <c r="B9" s="10">
        <v>42556.5</v>
      </c>
      <c r="C9" s="10">
        <v>775.6</v>
      </c>
      <c r="D9" s="11">
        <f>B9+C9</f>
        <v>43332.1</v>
      </c>
    </row>
    <row r="10" spans="1:4">
      <c r="A10" s="3" t="s">
        <v>3</v>
      </c>
      <c r="B10" s="10">
        <v>19694.8</v>
      </c>
      <c r="C10" s="10">
        <v>1683.4</v>
      </c>
      <c r="D10" s="11">
        <f t="shared" ref="D10:D33" si="0">B10+C10</f>
        <v>21378.2</v>
      </c>
    </row>
    <row r="11" spans="1:4">
      <c r="A11" s="3" t="s">
        <v>4</v>
      </c>
      <c r="B11" s="10">
        <v>13640.9</v>
      </c>
      <c r="C11" s="10">
        <v>1390.6</v>
      </c>
      <c r="D11" s="11">
        <f t="shared" si="0"/>
        <v>15031.5</v>
      </c>
    </row>
    <row r="12" spans="1:4">
      <c r="A12" s="3" t="s">
        <v>5</v>
      </c>
      <c r="B12" s="10">
        <v>27532.7</v>
      </c>
      <c r="C12" s="10">
        <v>474.7</v>
      </c>
      <c r="D12" s="11">
        <f t="shared" si="0"/>
        <v>28007.4</v>
      </c>
    </row>
    <row r="13" spans="1:4">
      <c r="A13" s="3" t="s">
        <v>6</v>
      </c>
      <c r="B13" s="10">
        <v>20662.400000000001</v>
      </c>
      <c r="C13" s="10">
        <v>1540</v>
      </c>
      <c r="D13" s="11">
        <f t="shared" si="0"/>
        <v>22202.400000000001</v>
      </c>
    </row>
    <row r="14" spans="1:4">
      <c r="A14" s="3" t="s">
        <v>7</v>
      </c>
      <c r="B14" s="10">
        <v>4517.5</v>
      </c>
      <c r="C14" s="10">
        <v>630.4</v>
      </c>
      <c r="D14" s="11">
        <f t="shared" si="0"/>
        <v>5147.8999999999996</v>
      </c>
    </row>
    <row r="15" spans="1:4">
      <c r="A15" s="3" t="s">
        <v>8</v>
      </c>
      <c r="B15" s="10">
        <v>13110.7</v>
      </c>
      <c r="C15" s="10">
        <v>2316.5</v>
      </c>
      <c r="D15" s="11">
        <f t="shared" si="0"/>
        <v>15427.2</v>
      </c>
    </row>
    <row r="16" spans="1:4">
      <c r="A16" s="3" t="s">
        <v>9</v>
      </c>
      <c r="B16" s="10">
        <v>26338.1</v>
      </c>
      <c r="C16" s="10">
        <v>920.6</v>
      </c>
      <c r="D16" s="11">
        <f t="shared" si="0"/>
        <v>27258.699999999997</v>
      </c>
    </row>
    <row r="17" spans="1:4">
      <c r="A17" s="3" t="s">
        <v>10</v>
      </c>
      <c r="B17" s="10">
        <v>23105.8</v>
      </c>
      <c r="C17" s="10">
        <v>182.4</v>
      </c>
      <c r="D17" s="11">
        <f t="shared" si="0"/>
        <v>23288.2</v>
      </c>
    </row>
    <row r="18" spans="1:4">
      <c r="A18" s="3" t="s">
        <v>11</v>
      </c>
      <c r="B18" s="10">
        <v>10088.6</v>
      </c>
      <c r="C18" s="10">
        <v>479.3</v>
      </c>
      <c r="D18" s="11">
        <f t="shared" si="0"/>
        <v>10567.9</v>
      </c>
    </row>
    <row r="19" spans="1:4">
      <c r="A19" s="3" t="s">
        <v>12</v>
      </c>
      <c r="B19" s="10">
        <v>20680.2</v>
      </c>
      <c r="C19" s="10">
        <v>653.5</v>
      </c>
      <c r="D19" s="11">
        <f t="shared" si="0"/>
        <v>21333.7</v>
      </c>
    </row>
    <row r="20" spans="1:4">
      <c r="A20" s="3" t="s">
        <v>13</v>
      </c>
      <c r="B20" s="10">
        <v>27285.4</v>
      </c>
      <c r="C20" s="10">
        <v>574.70000000000005</v>
      </c>
      <c r="D20" s="11">
        <f t="shared" si="0"/>
        <v>27860.100000000002</v>
      </c>
    </row>
    <row r="21" spans="1:4">
      <c r="A21" s="3" t="s">
        <v>14</v>
      </c>
      <c r="B21" s="10">
        <v>25061.9</v>
      </c>
      <c r="C21" s="10">
        <v>43.7</v>
      </c>
      <c r="D21" s="11">
        <f t="shared" si="0"/>
        <v>25105.600000000002</v>
      </c>
    </row>
    <row r="22" spans="1:4">
      <c r="A22" s="3" t="s">
        <v>15</v>
      </c>
      <c r="B22" s="10">
        <v>22750.3</v>
      </c>
      <c r="C22" s="10">
        <v>6113.1</v>
      </c>
      <c r="D22" s="11">
        <f t="shared" si="0"/>
        <v>28863.4</v>
      </c>
    </row>
    <row r="23" spans="1:4">
      <c r="A23" s="3" t="s">
        <v>16</v>
      </c>
      <c r="B23" s="10">
        <v>26364.5</v>
      </c>
      <c r="C23" s="10">
        <v>613.4</v>
      </c>
      <c r="D23" s="11">
        <f t="shared" si="0"/>
        <v>26977.9</v>
      </c>
    </row>
    <row r="24" spans="1:4">
      <c r="A24" s="3" t="s">
        <v>17</v>
      </c>
      <c r="B24" s="10">
        <v>14879.9</v>
      </c>
      <c r="C24" s="10">
        <v>7928</v>
      </c>
      <c r="D24" s="11">
        <f t="shared" si="0"/>
        <v>22807.9</v>
      </c>
    </row>
    <row r="25" spans="1:4">
      <c r="A25" s="3" t="s">
        <v>18</v>
      </c>
      <c r="B25" s="10">
        <v>13095.4</v>
      </c>
      <c r="C25" s="10">
        <v>843.3</v>
      </c>
      <c r="D25" s="11">
        <f t="shared" si="0"/>
        <v>13938.699999999999</v>
      </c>
    </row>
    <row r="26" spans="1:4">
      <c r="A26" s="3" t="s">
        <v>19</v>
      </c>
      <c r="B26" s="10">
        <v>8647.4</v>
      </c>
      <c r="C26" s="10">
        <v>2502</v>
      </c>
      <c r="D26" s="11">
        <f t="shared" si="0"/>
        <v>11149.4</v>
      </c>
    </row>
    <row r="27" spans="1:4">
      <c r="A27" s="3" t="s">
        <v>20</v>
      </c>
      <c r="B27" s="10">
        <v>9468.7999999999993</v>
      </c>
      <c r="C27" s="10">
        <v>2877.4</v>
      </c>
      <c r="D27" s="11">
        <f t="shared" si="0"/>
        <v>12346.199999999999</v>
      </c>
    </row>
    <row r="28" spans="1:4">
      <c r="A28" s="3" t="s">
        <v>21</v>
      </c>
      <c r="B28" s="10">
        <v>50188.6</v>
      </c>
      <c r="C28" s="10">
        <v>10212.299999999999</v>
      </c>
      <c r="D28" s="11">
        <f t="shared" si="0"/>
        <v>60400.899999999994</v>
      </c>
    </row>
    <row r="29" spans="1:4">
      <c r="A29" s="3" t="s">
        <v>22</v>
      </c>
      <c r="B29" s="10">
        <v>50618.9</v>
      </c>
      <c r="C29" s="10">
        <v>20395.5</v>
      </c>
      <c r="D29" s="11">
        <f t="shared" si="0"/>
        <v>71014.399999999994</v>
      </c>
    </row>
    <row r="30" spans="1:4">
      <c r="A30" s="3" t="s">
        <v>23</v>
      </c>
      <c r="B30" s="10">
        <v>28912.799999999999</v>
      </c>
      <c r="C30" s="10">
        <v>2821.7</v>
      </c>
      <c r="D30" s="11">
        <f t="shared" si="0"/>
        <v>31734.5</v>
      </c>
    </row>
    <row r="31" spans="1:4">
      <c r="A31" s="3" t="s">
        <v>24</v>
      </c>
      <c r="B31" s="10">
        <v>17028.7</v>
      </c>
      <c r="C31" s="10">
        <v>1170.7</v>
      </c>
      <c r="D31" s="11">
        <f t="shared" si="0"/>
        <v>18199.400000000001</v>
      </c>
    </row>
    <row r="32" spans="1:4">
      <c r="A32" s="3" t="s">
        <v>25</v>
      </c>
      <c r="B32" s="10">
        <v>25730.1</v>
      </c>
      <c r="C32" s="10">
        <v>1602.6</v>
      </c>
      <c r="D32" s="11">
        <f t="shared" si="0"/>
        <v>27332.699999999997</v>
      </c>
    </row>
    <row r="33" spans="1:4">
      <c r="A33" s="3" t="s">
        <v>26</v>
      </c>
      <c r="B33" s="10">
        <v>2752.8</v>
      </c>
      <c r="C33" s="10">
        <v>1000</v>
      </c>
      <c r="D33" s="11">
        <f t="shared" si="0"/>
        <v>3752.8</v>
      </c>
    </row>
    <row r="34" spans="1:4" ht="22.5" customHeight="1">
      <c r="A34" s="4" t="s">
        <v>27</v>
      </c>
      <c r="B34" s="12">
        <v>545713.69999999995</v>
      </c>
      <c r="C34" s="12">
        <f>SUM(C9:C32)</f>
        <v>68745.400000000009</v>
      </c>
      <c r="D34" s="13">
        <v>614459.1</v>
      </c>
    </row>
  </sheetData>
  <mergeCells count="5">
    <mergeCell ref="A6:A7"/>
    <mergeCell ref="A3:B3"/>
    <mergeCell ref="A5:B5"/>
    <mergeCell ref="B6:D6"/>
    <mergeCell ref="A4:D4"/>
  </mergeCells>
  <pageMargins left="1.1023622047244095" right="0.4330708661417322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2018-06-09T07:55:25Z</cp:lastPrinted>
  <dcterms:created xsi:type="dcterms:W3CDTF">2018-06-05T12:43:21Z</dcterms:created>
  <dcterms:modified xsi:type="dcterms:W3CDTF">2018-06-09T07:55:29Z</dcterms:modified>
</cp:coreProperties>
</file>