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Лист1!$A$1:$G$35</definedName>
  </definedNames>
  <calcPr calcId="125725"/>
</workbook>
</file>

<file path=xl/calcChain.xml><?xml version="1.0" encoding="utf-8"?>
<calcChain xmlns="http://schemas.openxmlformats.org/spreadsheetml/2006/main">
  <c r="G34" i="1"/>
  <c r="F34"/>
  <c r="G33"/>
  <c r="F33"/>
  <c r="G29"/>
  <c r="F29"/>
  <c r="G28"/>
  <c r="F28"/>
  <c r="G19"/>
  <c r="F19"/>
  <c r="E35"/>
  <c r="D35"/>
  <c r="C35"/>
  <c r="B35"/>
  <c r="F30"/>
  <c r="G17"/>
  <c r="G15"/>
  <c r="G13"/>
  <c r="G11"/>
  <c r="F9"/>
  <c r="G9"/>
  <c r="G32"/>
  <c r="F32"/>
  <c r="G31"/>
  <c r="F31"/>
  <c r="G30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F17"/>
  <c r="G16"/>
  <c r="F16"/>
  <c r="F15"/>
  <c r="G14"/>
  <c r="F14"/>
  <c r="F13"/>
  <c r="G12"/>
  <c r="F12"/>
  <c r="F11"/>
  <c r="G10"/>
  <c r="F10"/>
  <c r="F35" l="1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<sst xmlns="http://schemas.openxmlformats.org/spreadsheetml/2006/main" count="38" uniqueCount="38">
  <si>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</si>
  <si>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</si>
  <si>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</si>
  <si>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</si>
  <si>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</si>
  <si>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</si>
  <si>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</si>
  <si>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</si>
  <si>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</si>
  <si>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</si>
  <si>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</si>
  <si>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</si>
  <si>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</si>
  <si>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</si>
  <si>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</si>
  <si>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</si>
  <si>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</si>
  <si>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</si>
  <si>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</si>
  <si>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</si>
  <si>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</si>
  <si>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</si>
  <si>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</si>
  <si>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Исполнение 1 квартала, в процентах</t>
  </si>
  <si>
    <t>к уточненной сводной бюджетной росписи на год</t>
  </si>
  <si>
    <t>тыс. рублей</t>
  </si>
  <si>
    <t xml:space="preserve">Исполнено </t>
  </si>
  <si>
    <t>МО "Мезенский муниципальный район"</t>
  </si>
  <si>
    <t>МО "Город Архангельск"</t>
  </si>
  <si>
    <t>МО "Северодвинск"</t>
  </si>
  <si>
    <t>МО "Мирный"</t>
  </si>
  <si>
    <t>МО "Новая Земля"</t>
  </si>
  <si>
    <t>Отчет об исполнении областного бюджета по дотациям бюджетам муниципальных оброазований Архангельской области на выравнивание бюджетной обеспеченности поселений за 1 полугодие 2018 год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</si>
  <si>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</si>
  <si>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</si>
  <si>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</si>
  <si>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к плану на 1 полугодие</t>
  </si>
  <si>
    <t>Приложение № 8 к пояснительной записке к отчету об исполнении областного бюджета за 1 полугодие 2018 года по форме таблицы 1 приложения № 18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</si>
</sst>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 applyAlignment="1">
      <alignment horizontal="justify" vertical="center" wrapText="1"/>
    </xf>
    <xf numFmtId="0" fontId="9" fillId="3" borderId="3" xfId="1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view="pageBreakPreview" zoomScaleNormal="100" zoomScaleSheetLayoutView="100" workbookViewId="0">
      <selection activeCell="F21" sqref="F21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4" t="s">
        <v>37</v>
      </c>
      <c r="E1" s="14"/>
      <c r="F1" s="14"/>
      <c r="G1" s="14"/>
      <c r="H1" s="4"/>
      <c r="I1" s="4"/>
    </row>
    <row r="3" spans="1:9" ht="30.75" customHeight="1">
      <c r="A3" s="17" t="s">
        <v>32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25</v>
      </c>
    </row>
    <row r="6" spans="1:9" ht="48" customHeight="1">
      <c r="A6" s="23" t="s">
        <v>0</v>
      </c>
      <c r="B6" s="15" t="s">
        <v>33</v>
      </c>
      <c r="C6" s="19" t="s">
        <v>34</v>
      </c>
      <c r="D6" s="19" t="s">
        <v>35</v>
      </c>
      <c r="E6" s="19" t="s">
        <v>26</v>
      </c>
      <c r="F6" s="21" t="s">
        <v>23</v>
      </c>
      <c r="G6" s="22"/>
    </row>
    <row r="7" spans="1:9" ht="62.25" customHeight="1">
      <c r="A7" s="23"/>
      <c r="B7" s="16"/>
      <c r="C7" s="20"/>
      <c r="D7" s="20"/>
      <c r="E7" s="20"/>
      <c r="F7" s="12" t="s">
        <v>24</v>
      </c>
      <c r="G7" s="12" t="s">
        <v>36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spans="1:9" ht="15.75" customHeight="1">
      <c r="A9" s="9" t="s">
        <v>1</v>
      </c>
      <c r="B9" s="5">
        <v>11346.6</v>
      </c>
      <c r="C9" s="5">
        <v>11346.6</v>
      </c>
      <c r="D9" s="5">
        <v>5670.6</v>
      </c>
      <c r="E9" s="5">
        <v>5670.6</v>
      </c>
      <c r="F9" s="5">
        <f>E9/C9*100</f>
        <v>49.976204325524833</v>
      </c>
      <c r="G9" s="5">
        <f>E9/D9*100</f>
        <v>100</v>
      </c>
      <c r="I9" s="13"/>
    </row>
    <row r="10" spans="1:9" ht="15.75" customHeight="1">
      <c r="A10" s="9" t="s">
        <v>2</v>
      </c>
      <c r="B10" s="5">
        <v>2451.9</v>
      </c>
      <c r="C10" s="5">
        <v>2451.9</v>
      </c>
      <c r="D10" s="5">
        <v>1227.9000000000001</v>
      </c>
      <c r="E10" s="5">
        <v>1227.9000000000001</v>
      </c>
      <c r="F10" s="5">
        <f t="shared" ref="F10:F35" si="0">E10/C10*100</f>
        <v>50.079530160283859</v>
      </c>
      <c r="G10" s="5">
        <f t="shared" ref="G10:G35" si="1">E10/D10*100</f>
        <v>100</v>
      </c>
      <c r="I10" s="13"/>
    </row>
    <row r="11" spans="1:9" ht="15.75" customHeight="1">
      <c r="A11" s="9" t="s">
        <v>3</v>
      </c>
      <c r="B11" s="5">
        <v>1765.1</v>
      </c>
      <c r="C11" s="5">
        <v>1765.1</v>
      </c>
      <c r="D11" s="5">
        <v>883.1</v>
      </c>
      <c r="E11" s="5">
        <v>883.1</v>
      </c>
      <c r="F11" s="5">
        <f t="shared" si="0"/>
        <v>50.031159707665296</v>
      </c>
      <c r="G11" s="5">
        <f t="shared" si="1"/>
        <v>100</v>
      </c>
      <c r="I11" s="13"/>
    </row>
    <row r="12" spans="1:9" ht="15.75" customHeight="1">
      <c r="A12" s="9" t="s">
        <v>4</v>
      </c>
      <c r="B12" s="5">
        <v>3099.5</v>
      </c>
      <c r="C12" s="5">
        <v>3099.5</v>
      </c>
      <c r="D12" s="5">
        <v>1551.5</v>
      </c>
      <c r="E12" s="5">
        <v>1551.5</v>
      </c>
      <c r="F12" s="5">
        <f t="shared" si="0"/>
        <v>50.056460719470884</v>
      </c>
      <c r="G12" s="5">
        <f t="shared" si="1"/>
        <v>100</v>
      </c>
      <c r="I12" s="13"/>
    </row>
    <row r="13" spans="1:9" ht="15.75" customHeight="1">
      <c r="A13" s="9" t="s">
        <v>5</v>
      </c>
      <c r="B13" s="5">
        <v>3926.5</v>
      </c>
      <c r="C13" s="5">
        <v>3926.5</v>
      </c>
      <c r="D13" s="5">
        <v>1964.5</v>
      </c>
      <c r="E13" s="5">
        <v>1964.5</v>
      </c>
      <c r="F13" s="5">
        <f t="shared" si="0"/>
        <v>50.031834967528333</v>
      </c>
      <c r="G13" s="5">
        <f t="shared" si="1"/>
        <v>100</v>
      </c>
      <c r="I13" s="13"/>
    </row>
    <row r="14" spans="1:9" ht="15.75" customHeight="1">
      <c r="A14" s="9" t="s">
        <v>6</v>
      </c>
      <c r="B14" s="5">
        <v>4938.1000000000004</v>
      </c>
      <c r="C14" s="5">
        <v>4938.1000000000004</v>
      </c>
      <c r="D14" s="5">
        <v>2466.1</v>
      </c>
      <c r="E14" s="5">
        <v>2466.1</v>
      </c>
      <c r="F14" s="5">
        <f t="shared" si="0"/>
        <v>49.940260424049733</v>
      </c>
      <c r="G14" s="5">
        <f t="shared" si="1"/>
        <v>100</v>
      </c>
      <c r="I14" s="13"/>
    </row>
    <row r="15" spans="1:9" ht="15.75" customHeight="1">
      <c r="A15" s="9" t="s">
        <v>7</v>
      </c>
      <c r="B15" s="5">
        <v>4800.6000000000004</v>
      </c>
      <c r="C15" s="5">
        <v>4800.6000000000004</v>
      </c>
      <c r="D15" s="5">
        <v>2400.6</v>
      </c>
      <c r="E15" s="5">
        <v>2400.6</v>
      </c>
      <c r="F15" s="5">
        <f t="shared" si="0"/>
        <v>50.006249218847643</v>
      </c>
      <c r="G15" s="5">
        <f t="shared" si="1"/>
        <v>100</v>
      </c>
      <c r="I15" s="13"/>
    </row>
    <row r="16" spans="1:9" ht="15.75" customHeight="1">
      <c r="A16" s="9" t="s">
        <v>8</v>
      </c>
      <c r="B16" s="5">
        <v>2155.4</v>
      </c>
      <c r="C16" s="5">
        <v>2155.4</v>
      </c>
      <c r="D16" s="5">
        <v>1081.4000000000001</v>
      </c>
      <c r="E16" s="5">
        <v>1081.4000000000001</v>
      </c>
      <c r="F16" s="5">
        <f t="shared" si="0"/>
        <v>50.17166187250627</v>
      </c>
      <c r="G16" s="5">
        <f t="shared" si="1"/>
        <v>100</v>
      </c>
      <c r="I16" s="13"/>
    </row>
    <row r="17" spans="1:9" ht="15.75" customHeight="1">
      <c r="A17" s="9" t="s">
        <v>9</v>
      </c>
      <c r="B17" s="5">
        <v>2453.9</v>
      </c>
      <c r="C17" s="5">
        <v>2453.9</v>
      </c>
      <c r="D17" s="5">
        <v>1223.9000000000001</v>
      </c>
      <c r="E17" s="5">
        <v>1223.9000000000001</v>
      </c>
      <c r="F17" s="5">
        <f t="shared" si="0"/>
        <v>49.87570805656302</v>
      </c>
      <c r="G17" s="5">
        <f t="shared" si="1"/>
        <v>100</v>
      </c>
      <c r="I17" s="13"/>
    </row>
    <row r="18" spans="1:9" ht="15.75" customHeight="1">
      <c r="A18" s="9" t="s">
        <v>10</v>
      </c>
      <c r="B18" s="5">
        <v>1188.5999999999999</v>
      </c>
      <c r="C18" s="5">
        <v>1188.5999999999999</v>
      </c>
      <c r="D18" s="5">
        <v>594.6</v>
      </c>
      <c r="E18" s="5">
        <v>594.6</v>
      </c>
      <c r="F18" s="5">
        <f>E18/C18*100</f>
        <v>50.025239777889965</v>
      </c>
      <c r="G18" s="5">
        <f>E18/D18*100</f>
        <v>100</v>
      </c>
      <c r="I18" s="13"/>
    </row>
    <row r="19" spans="1:9" ht="15.75" customHeight="1">
      <c r="A19" s="9" t="s">
        <v>27</v>
      </c>
      <c r="B19" s="5">
        <v>2101</v>
      </c>
      <c r="C19" s="5">
        <v>2101</v>
      </c>
      <c r="D19" s="5">
        <v>1051</v>
      </c>
      <c r="E19" s="5">
        <v>1051</v>
      </c>
      <c r="F19" s="5">
        <f>E19/C19*100</f>
        <v>50.023798191337455</v>
      </c>
      <c r="G19" s="5">
        <f>E19/D19*100</f>
        <v>100</v>
      </c>
      <c r="I19" s="13"/>
    </row>
    <row r="20" spans="1:9" ht="15.75" customHeight="1">
      <c r="A20" s="9" t="s">
        <v>11</v>
      </c>
      <c r="B20" s="5">
        <v>6576.2</v>
      </c>
      <c r="C20" s="5">
        <v>6576.2</v>
      </c>
      <c r="D20" s="5">
        <v>3288.2</v>
      </c>
      <c r="E20" s="5">
        <v>3288.2</v>
      </c>
      <c r="F20" s="5">
        <f t="shared" si="0"/>
        <v>50.001520635017179</v>
      </c>
      <c r="G20" s="5">
        <f t="shared" si="1"/>
        <v>100</v>
      </c>
      <c r="I20" s="13"/>
    </row>
    <row r="21" spans="1:9" ht="15.75" customHeight="1">
      <c r="A21" s="9" t="s">
        <v>12</v>
      </c>
      <c r="B21" s="5">
        <v>7389.3</v>
      </c>
      <c r="C21" s="5">
        <v>7389.3</v>
      </c>
      <c r="D21" s="5">
        <v>4546.1000000000004</v>
      </c>
      <c r="E21" s="5">
        <v>4546.1000000000004</v>
      </c>
      <c r="F21" s="5">
        <f t="shared" si="0"/>
        <v>61.522742343659075</v>
      </c>
      <c r="G21" s="5">
        <f t="shared" si="1"/>
        <v>100</v>
      </c>
      <c r="I21" s="13"/>
    </row>
    <row r="22" spans="1:9" ht="15.75" customHeight="1">
      <c r="A22" s="9" t="s">
        <v>13</v>
      </c>
      <c r="B22" s="5">
        <v>4033.1</v>
      </c>
      <c r="C22" s="5">
        <v>4033.1</v>
      </c>
      <c r="D22" s="5">
        <v>2017.1</v>
      </c>
      <c r="E22" s="5">
        <v>2017.1</v>
      </c>
      <c r="F22" s="5">
        <f t="shared" si="0"/>
        <v>50.013637152562538</v>
      </c>
      <c r="G22" s="5">
        <f t="shared" si="1"/>
        <v>100</v>
      </c>
      <c r="I22" s="13"/>
    </row>
    <row r="23" spans="1:9" ht="15.75" customHeight="1">
      <c r="A23" s="9" t="s">
        <v>14</v>
      </c>
      <c r="B23" s="5">
        <v>9822.9</v>
      </c>
      <c r="C23" s="5">
        <v>9822.9</v>
      </c>
      <c r="D23" s="5">
        <v>4914.8999999999996</v>
      </c>
      <c r="E23" s="5">
        <v>4914.8999999999996</v>
      </c>
      <c r="F23" s="5">
        <f t="shared" si="0"/>
        <v>50.03512201081147</v>
      </c>
      <c r="G23" s="5">
        <f t="shared" si="1"/>
        <v>100</v>
      </c>
      <c r="I23" s="13"/>
    </row>
    <row r="24" spans="1:9" ht="15.75" customHeight="1">
      <c r="A24" s="9" t="s">
        <v>15</v>
      </c>
      <c r="B24" s="10">
        <v>4602.1000000000004</v>
      </c>
      <c r="C24" s="5">
        <v>4602.1000000000004</v>
      </c>
      <c r="D24" s="5">
        <v>2298.1</v>
      </c>
      <c r="E24" s="5">
        <v>2298.1</v>
      </c>
      <c r="F24" s="5">
        <f t="shared" si="0"/>
        <v>49.935898828795544</v>
      </c>
      <c r="G24" s="5">
        <f t="shared" si="1"/>
        <v>100</v>
      </c>
      <c r="I24" s="13"/>
    </row>
    <row r="25" spans="1:9" ht="15.75" customHeight="1">
      <c r="A25" s="9" t="s">
        <v>16</v>
      </c>
      <c r="B25" s="5">
        <v>5724.5</v>
      </c>
      <c r="C25" s="5">
        <v>5724.5</v>
      </c>
      <c r="D25" s="5">
        <v>2862.5</v>
      </c>
      <c r="E25" s="5">
        <v>2862.5</v>
      </c>
      <c r="F25" s="5">
        <f t="shared" si="0"/>
        <v>50.004367193641365</v>
      </c>
      <c r="G25" s="5">
        <f t="shared" si="1"/>
        <v>100</v>
      </c>
      <c r="I25" s="13"/>
    </row>
    <row r="26" spans="1:9" ht="15.75" customHeight="1">
      <c r="A26" s="9" t="s">
        <v>17</v>
      </c>
      <c r="B26" s="5">
        <v>3770.5</v>
      </c>
      <c r="C26" s="5">
        <v>3770.5</v>
      </c>
      <c r="D26" s="5">
        <v>1886.5</v>
      </c>
      <c r="E26" s="5">
        <v>1886.5</v>
      </c>
      <c r="F26" s="5">
        <f t="shared" si="0"/>
        <v>50.033152101843257</v>
      </c>
      <c r="G26" s="5">
        <f t="shared" si="1"/>
        <v>100</v>
      </c>
      <c r="I26" s="13"/>
    </row>
    <row r="27" spans="1:9" ht="15.75" customHeight="1">
      <c r="A27" s="9" t="s">
        <v>18</v>
      </c>
      <c r="B27" s="5">
        <v>2699.2</v>
      </c>
      <c r="C27" s="5">
        <v>2699.2</v>
      </c>
      <c r="D27" s="5">
        <v>1349.2</v>
      </c>
      <c r="E27" s="5">
        <v>1349.2</v>
      </c>
      <c r="F27" s="5">
        <f t="shared" si="0"/>
        <v>49.985180794309429</v>
      </c>
      <c r="G27" s="5">
        <f t="shared" si="1"/>
        <v>100</v>
      </c>
      <c r="I27" s="13"/>
    </row>
    <row r="28" spans="1:9" ht="15.75" hidden="1" customHeight="1">
      <c r="A28" s="9" t="s">
        <v>28</v>
      </c>
      <c r="B28" s="5"/>
      <c r="C28" s="5"/>
      <c r="D28" s="5"/>
      <c r="E28" s="5"/>
      <c r="F28" s="5" t="e">
        <f t="shared" ref="F28:F29" si="2">E28/C28*100</f>
        <v>#DIV/0!</v>
      </c>
      <c r="G28" s="5" t="e">
        <f t="shared" ref="G28:G29" si="3">E28/D28*100</f>
        <v>#DIV/0!</v>
      </c>
      <c r="I28" s="13"/>
    </row>
    <row r="29" spans="1:9" ht="15.75" hidden="1" customHeight="1">
      <c r="A29" s="9" t="s">
        <v>29</v>
      </c>
      <c r="B29" s="5"/>
      <c r="C29" s="5"/>
      <c r="D29" s="5"/>
      <c r="E29" s="5"/>
      <c r="F29" s="5" t="e">
        <f t="shared" si="2"/>
        <v>#DIV/0!</v>
      </c>
      <c r="G29" s="5" t="e">
        <f t="shared" si="3"/>
        <v>#DIV/0!</v>
      </c>
      <c r="I29" s="13"/>
    </row>
    <row r="30" spans="1:9" ht="15.75">
      <c r="A30" s="9" t="s">
        <v>19</v>
      </c>
      <c r="B30" s="5">
        <v>19710.2</v>
      </c>
      <c r="C30" s="5">
        <v>19710.2</v>
      </c>
      <c r="D30" s="5">
        <v>9852.2000000000007</v>
      </c>
      <c r="E30" s="5">
        <v>9852.2000000000007</v>
      </c>
      <c r="F30" s="5">
        <f t="shared" si="0"/>
        <v>49.98528680581628</v>
      </c>
      <c r="G30" s="5">
        <f t="shared" si="1"/>
        <v>100</v>
      </c>
      <c r="I30" s="13"/>
    </row>
    <row r="31" spans="1:9" ht="15.75">
      <c r="A31" s="9" t="s">
        <v>20</v>
      </c>
      <c r="B31" s="5">
        <v>10222.200000000001</v>
      </c>
      <c r="C31" s="5">
        <v>10222.200000000001</v>
      </c>
      <c r="D31" s="5">
        <v>5110.2</v>
      </c>
      <c r="E31" s="5">
        <v>5110.2</v>
      </c>
      <c r="F31" s="5">
        <f t="shared" si="0"/>
        <v>49.991195633033982</v>
      </c>
      <c r="G31" s="5">
        <f t="shared" si="1"/>
        <v>100</v>
      </c>
      <c r="I31" s="13"/>
    </row>
    <row r="32" spans="1:9" ht="15.75">
      <c r="A32" s="9" t="s">
        <v>21</v>
      </c>
      <c r="B32" s="5">
        <v>9788.6</v>
      </c>
      <c r="C32" s="5">
        <v>9788.6</v>
      </c>
      <c r="D32" s="5">
        <v>4892.6000000000004</v>
      </c>
      <c r="E32" s="5">
        <v>4892.6000000000004</v>
      </c>
      <c r="F32" s="5">
        <f t="shared" si="0"/>
        <v>49.982632858631469</v>
      </c>
      <c r="G32" s="5">
        <f t="shared" si="1"/>
        <v>100</v>
      </c>
      <c r="I32" s="13"/>
    </row>
    <row r="33" spans="1:9" ht="15.75" hidden="1">
      <c r="A33" s="9" t="s">
        <v>30</v>
      </c>
      <c r="B33" s="5"/>
      <c r="C33" s="5"/>
      <c r="D33" s="5"/>
      <c r="E33" s="5"/>
      <c r="F33" s="5" t="e">
        <f t="shared" ref="F33:F34" si="4">E33/C33*100</f>
        <v>#DIV/0!</v>
      </c>
      <c r="G33" s="5" t="e">
        <f t="shared" ref="G33:G34" si="5">E33/D33*100</f>
        <v>#DIV/0!</v>
      </c>
      <c r="I33" s="13"/>
    </row>
    <row r="34" spans="1:9" ht="15.75">
      <c r="A34" s="9" t="s">
        <v>31</v>
      </c>
      <c r="B34" s="5">
        <v>774.3</v>
      </c>
      <c r="C34" s="5">
        <v>774.3</v>
      </c>
      <c r="D34" s="5">
        <v>384.3</v>
      </c>
      <c r="E34" s="5">
        <v>384.3</v>
      </c>
      <c r="F34" s="5">
        <f t="shared" si="4"/>
        <v>49.631925610228599</v>
      </c>
      <c r="G34" s="5">
        <f t="shared" si="5"/>
        <v>100</v>
      </c>
      <c r="I34" s="13"/>
    </row>
    <row r="35" spans="1:9" ht="15.75">
      <c r="A35" s="11" t="s">
        <v>22</v>
      </c>
      <c r="B35" s="6">
        <f>SUM(B9:B34)</f>
        <v>125340.3</v>
      </c>
      <c r="C35" s="6">
        <f t="shared" ref="C35:E35" si="6">SUM(C9:C34)</f>
        <v>125340.3</v>
      </c>
      <c r="D35" s="6">
        <f t="shared" si="6"/>
        <v>63517.1</v>
      </c>
      <c r="E35" s="6">
        <f t="shared" si="6"/>
        <v>63517.1</v>
      </c>
      <c r="F35" s="6">
        <f t="shared" si="0"/>
        <v>50.675720418732041</v>
      </c>
      <c r="G35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2017-04-20T13:16:43Z</cp:lastPrinted>
  <dcterms:created xsi:type="dcterms:W3CDTF">2016-04-12T05:33:06Z</dcterms:created>
  <dcterms:modified xsi:type="dcterms:W3CDTF">2018-07-20T06:01:11Z</dcterms:modified>
</cp:coreProperties>
</file>