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 iterateDelta="1E-4"/>
</workbook>
</file>

<file path=xl/calcChain.xml><?xml version="1.0" encoding="utf-8"?>
<calcChain xmlns="http://schemas.openxmlformats.org/spreadsheetml/2006/main">
  <c r="H34" i="1"/>
  <c r="H33"/>
  <c r="H29"/>
  <c r="H23"/>
  <c r="H19"/>
  <c r="E34" l="1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G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<sst xmlns="http://schemas.openxmlformats.org/spreadsheetml/2006/main" count="38" uniqueCount="38">
  <si>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</si>
  <si>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</si>
  <si>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</si>
  <si>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</si>
  <si>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</si>
  <si>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</si>
  <si>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</si>
  <si>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</si>
  <si>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</si>
  <si>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</si>
  <si>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</si>
  <si>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</si>
  <si>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</si>
  <si>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</si>
  <si>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</si>
  <si>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</si>
  <si>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</si>
  <si>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</si>
  <si>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</si>
  <si>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</si>
  <si>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</si>
  <si>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</si>
  <si>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</si>
  <si>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</si>
  <si>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</si>
  <si>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</si>
  <si>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</si>
  <si>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</si>
  <si>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</si>
  <si>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</si>
  <si>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</si>
  <si>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</si>
  <si>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</si>
  <si>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 xml:space="preserve">Исполнено </t>
  </si>
  <si>
    <t>Исполнение 1 полугодие, в процентах</t>
  </si>
  <si>
    <t>к плану на 1 полугодие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</si>
  <si>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за 1 полугодие 2018 года</t>
  </si>
  <si>
    <t>Приложение № 14 к пояснительной записке к отчету об исполнении областного бюджета за 1 полугодие 2018 года по форме таблицы 9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</si>
</sst>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2" zoomScaleNormal="100" zoomScaleSheetLayoutView="100" workbookViewId="0">
      <selection activeCell="H34" sqref="H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37</v>
      </c>
      <c r="E1" s="13"/>
      <c r="F1" s="13"/>
      <c r="G1" s="13"/>
      <c r="H1" s="13"/>
      <c r="I1" s="4"/>
      <c r="J1" s="4"/>
    </row>
    <row r="3" spans="1:10" ht="117.75" customHeight="1">
      <c r="A3" s="16" t="s">
        <v>36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4" t="s">
        <v>30</v>
      </c>
      <c r="C6" s="18" t="s">
        <v>31</v>
      </c>
      <c r="D6" s="18" t="s">
        <v>32</v>
      </c>
      <c r="E6" s="18" t="s">
        <v>29</v>
      </c>
      <c r="F6" s="18" t="s">
        <v>33</v>
      </c>
      <c r="G6" s="20" t="s">
        <v>34</v>
      </c>
      <c r="H6" s="21"/>
    </row>
    <row r="7" spans="1:10" ht="158.25" customHeight="1">
      <c r="A7" s="22"/>
      <c r="B7" s="15"/>
      <c r="C7" s="19"/>
      <c r="D7" s="19"/>
      <c r="E7" s="23"/>
      <c r="F7" s="19"/>
      <c r="G7" s="12" t="s">
        <v>8</v>
      </c>
      <c r="H7" s="12" t="s">
        <v>35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0">
        <v>4060.7</v>
      </c>
      <c r="C9" s="10">
        <v>4060.7</v>
      </c>
      <c r="D9" s="11">
        <v>0</v>
      </c>
      <c r="E9" s="11">
        <v>0</v>
      </c>
      <c r="F9" s="11">
        <v>0</v>
      </c>
      <c r="G9" s="11">
        <f t="shared" ref="G9:G20" si="0">F9/C9*100</f>
        <v>0</v>
      </c>
      <c r="H9" s="11">
        <v>0</v>
      </c>
    </row>
    <row r="10" spans="1:10" ht="15.75">
      <c r="A10" s="8" t="s">
        <v>1</v>
      </c>
      <c r="B10" s="10">
        <v>828.5</v>
      </c>
      <c r="C10" s="10">
        <v>828.5</v>
      </c>
      <c r="D10" s="11">
        <v>0</v>
      </c>
      <c r="E10" s="11">
        <v>0</v>
      </c>
      <c r="F10" s="11">
        <v>0</v>
      </c>
      <c r="G10" s="11">
        <f t="shared" si="0"/>
        <v>0</v>
      </c>
      <c r="H10" s="11">
        <v>0</v>
      </c>
    </row>
    <row r="11" spans="1:10" ht="15.75">
      <c r="A11" s="8" t="s">
        <v>12</v>
      </c>
      <c r="B11" s="10">
        <v>1055</v>
      </c>
      <c r="C11" s="10">
        <v>1055</v>
      </c>
      <c r="D11" s="11">
        <v>0</v>
      </c>
      <c r="E11" s="11">
        <v>0</v>
      </c>
      <c r="F11" s="11">
        <v>0</v>
      </c>
      <c r="G11" s="11">
        <f t="shared" si="0"/>
        <v>0</v>
      </c>
      <c r="H11" s="11">
        <v>0</v>
      </c>
    </row>
    <row r="12" spans="1:10" ht="15.75">
      <c r="A12" s="8" t="s">
        <v>13</v>
      </c>
      <c r="B12" s="10">
        <v>1126.0999999999999</v>
      </c>
      <c r="C12" s="10">
        <v>1126.0999999999999</v>
      </c>
      <c r="D12" s="11">
        <v>0</v>
      </c>
      <c r="E12" s="11">
        <v>0</v>
      </c>
      <c r="F12" s="11">
        <v>0</v>
      </c>
      <c r="G12" s="11">
        <f t="shared" si="0"/>
        <v>0</v>
      </c>
      <c r="H12" s="11">
        <v>0</v>
      </c>
    </row>
    <row r="13" spans="1:10" ht="15.75">
      <c r="A13" s="8" t="s">
        <v>14</v>
      </c>
      <c r="B13" s="10">
        <v>1487</v>
      </c>
      <c r="C13" s="10">
        <v>1487</v>
      </c>
      <c r="D13" s="11">
        <v>0</v>
      </c>
      <c r="E13" s="11">
        <v>0</v>
      </c>
      <c r="F13" s="11">
        <v>0</v>
      </c>
      <c r="G13" s="11">
        <f t="shared" si="0"/>
        <v>0</v>
      </c>
      <c r="H13" s="11">
        <v>0</v>
      </c>
    </row>
    <row r="14" spans="1:10" ht="15.75">
      <c r="A14" s="8" t="s">
        <v>15</v>
      </c>
      <c r="B14" s="10">
        <v>1387.7</v>
      </c>
      <c r="C14" s="10">
        <v>1387.7</v>
      </c>
      <c r="D14" s="11">
        <v>0</v>
      </c>
      <c r="E14" s="11">
        <v>0</v>
      </c>
      <c r="F14" s="11">
        <v>0</v>
      </c>
      <c r="G14" s="11">
        <f t="shared" si="0"/>
        <v>0</v>
      </c>
      <c r="H14" s="11">
        <v>0</v>
      </c>
    </row>
    <row r="15" spans="1:10" ht="15.75">
      <c r="A15" s="8" t="s">
        <v>16</v>
      </c>
      <c r="B15" s="10">
        <v>1527</v>
      </c>
      <c r="C15" s="10">
        <v>1527</v>
      </c>
      <c r="D15" s="11">
        <v>0</v>
      </c>
      <c r="E15" s="11">
        <v>0</v>
      </c>
      <c r="F15" s="11">
        <v>0</v>
      </c>
      <c r="G15" s="11">
        <f t="shared" si="0"/>
        <v>0</v>
      </c>
      <c r="H15" s="11">
        <v>0</v>
      </c>
    </row>
    <row r="16" spans="1:10" ht="15.75">
      <c r="A16" s="8" t="s">
        <v>17</v>
      </c>
      <c r="B16" s="10">
        <v>1022</v>
      </c>
      <c r="C16" s="10">
        <v>1022</v>
      </c>
      <c r="D16" s="11">
        <v>0</v>
      </c>
      <c r="E16" s="11">
        <v>0</v>
      </c>
      <c r="F16" s="11">
        <v>0</v>
      </c>
      <c r="G16" s="11">
        <f t="shared" si="0"/>
        <v>0</v>
      </c>
      <c r="H16" s="11">
        <v>0</v>
      </c>
    </row>
    <row r="17" spans="1:8" ht="15.75">
      <c r="A17" s="8" t="s">
        <v>2</v>
      </c>
      <c r="B17" s="10">
        <v>999.5</v>
      </c>
      <c r="C17" s="10">
        <v>999.5</v>
      </c>
      <c r="D17" s="11">
        <v>0</v>
      </c>
      <c r="E17" s="11">
        <v>0</v>
      </c>
      <c r="F17" s="11">
        <v>0</v>
      </c>
      <c r="G17" s="11">
        <f t="shared" si="0"/>
        <v>0</v>
      </c>
      <c r="H17" s="11">
        <v>0</v>
      </c>
    </row>
    <row r="18" spans="1:8" ht="15.75">
      <c r="A18" s="8" t="s">
        <v>3</v>
      </c>
      <c r="B18" s="10">
        <v>395.9</v>
      </c>
      <c r="C18" s="10">
        <v>395.9</v>
      </c>
      <c r="D18" s="11">
        <v>0</v>
      </c>
      <c r="E18" s="11">
        <v>0</v>
      </c>
      <c r="F18" s="11">
        <v>0</v>
      </c>
      <c r="G18" s="11">
        <f t="shared" si="0"/>
        <v>0</v>
      </c>
      <c r="H18" s="11">
        <v>0</v>
      </c>
    </row>
    <row r="19" spans="1:8" ht="15.75">
      <c r="A19" s="8" t="s">
        <v>9</v>
      </c>
      <c r="B19" s="10">
        <v>600.4</v>
      </c>
      <c r="C19" s="10">
        <v>600.4</v>
      </c>
      <c r="D19" s="11">
        <v>600.4</v>
      </c>
      <c r="E19" s="11">
        <v>600.4</v>
      </c>
      <c r="F19" s="11">
        <v>600.4</v>
      </c>
      <c r="G19" s="11">
        <f t="shared" si="0"/>
        <v>100</v>
      </c>
      <c r="H19" s="11">
        <f>F19/D19*100</f>
        <v>100</v>
      </c>
    </row>
    <row r="20" spans="1:8" ht="15.75">
      <c r="A20" s="8" t="s">
        <v>18</v>
      </c>
      <c r="B20" s="10">
        <v>1919.9</v>
      </c>
      <c r="C20" s="10">
        <v>1919.9</v>
      </c>
      <c r="D20" s="11">
        <v>0</v>
      </c>
      <c r="E20" s="11">
        <v>0</v>
      </c>
      <c r="F20" s="11">
        <v>0</v>
      </c>
      <c r="G20" s="11">
        <f t="shared" si="0"/>
        <v>0</v>
      </c>
      <c r="H20" s="11">
        <v>0</v>
      </c>
    </row>
    <row r="21" spans="1:8" ht="15.75">
      <c r="A21" s="8" t="s">
        <v>19</v>
      </c>
      <c r="B21" s="10">
        <v>1634.5</v>
      </c>
      <c r="C21" s="10">
        <v>1634.5</v>
      </c>
      <c r="D21" s="11">
        <v>0</v>
      </c>
      <c r="E21" s="11">
        <v>0</v>
      </c>
      <c r="F21" s="11">
        <v>0</v>
      </c>
      <c r="G21" s="11">
        <f>F21/C21*100</f>
        <v>0</v>
      </c>
      <c r="H21" s="11">
        <v>0</v>
      </c>
    </row>
    <row r="22" spans="1:8" ht="15.75">
      <c r="A22" s="8" t="s">
        <v>4</v>
      </c>
      <c r="B22" s="10">
        <v>1487.5</v>
      </c>
      <c r="C22" s="10">
        <v>1487.5</v>
      </c>
      <c r="D22" s="11">
        <v>0</v>
      </c>
      <c r="E22" s="11">
        <v>0</v>
      </c>
      <c r="F22" s="11">
        <v>0</v>
      </c>
      <c r="G22" s="11">
        <f t="shared" ref="G22:G33" si="1">F22/C22*100</f>
        <v>0</v>
      </c>
      <c r="H22" s="11">
        <v>0</v>
      </c>
    </row>
    <row r="23" spans="1:8" ht="15.75">
      <c r="A23" s="8" t="s">
        <v>20</v>
      </c>
      <c r="B23" s="10">
        <v>2987.8</v>
      </c>
      <c r="C23" s="10">
        <v>2987.8</v>
      </c>
      <c r="D23" s="11">
        <v>1740.9</v>
      </c>
      <c r="E23" s="11">
        <v>1740.9</v>
      </c>
      <c r="F23" s="11">
        <v>1643.3</v>
      </c>
      <c r="G23" s="11">
        <f t="shared" si="1"/>
        <v>55.000334694423991</v>
      </c>
      <c r="H23" s="11">
        <f>F23/D23*100</f>
        <v>94.393704405767124</v>
      </c>
    </row>
    <row r="24" spans="1:8" ht="15.75">
      <c r="A24" s="8" t="s">
        <v>5</v>
      </c>
      <c r="B24" s="10">
        <v>2105.1999999999998</v>
      </c>
      <c r="C24" s="10">
        <v>2105.1999999999998</v>
      </c>
      <c r="D24" s="11">
        <v>0</v>
      </c>
      <c r="E24" s="11">
        <v>0</v>
      </c>
      <c r="F24" s="11">
        <v>0</v>
      </c>
      <c r="G24" s="11">
        <f t="shared" si="1"/>
        <v>0</v>
      </c>
      <c r="H24" s="11">
        <v>0</v>
      </c>
    </row>
    <row r="25" spans="1:8" ht="16.5" customHeight="1">
      <c r="A25" s="8" t="s">
        <v>21</v>
      </c>
      <c r="B25" s="10">
        <v>1767</v>
      </c>
      <c r="C25" s="10">
        <v>1767</v>
      </c>
      <c r="D25" s="11">
        <v>0</v>
      </c>
      <c r="E25" s="11">
        <v>0</v>
      </c>
      <c r="F25" s="11">
        <v>0</v>
      </c>
      <c r="G25" s="11">
        <f t="shared" si="1"/>
        <v>0</v>
      </c>
      <c r="H25" s="11">
        <v>0</v>
      </c>
    </row>
    <row r="26" spans="1:8" ht="17.25" customHeight="1">
      <c r="A26" s="8" t="s">
        <v>22</v>
      </c>
      <c r="B26" s="10">
        <v>1822.9</v>
      </c>
      <c r="C26" s="10">
        <v>1822.9</v>
      </c>
      <c r="D26" s="11">
        <v>0</v>
      </c>
      <c r="E26" s="11">
        <v>0</v>
      </c>
      <c r="F26" s="11">
        <v>0</v>
      </c>
      <c r="G26" s="11">
        <f t="shared" si="1"/>
        <v>0</v>
      </c>
      <c r="H26" s="11">
        <v>0</v>
      </c>
    </row>
    <row r="27" spans="1:8" ht="17.25" customHeight="1">
      <c r="A27" s="8" t="s">
        <v>6</v>
      </c>
      <c r="B27" s="10">
        <v>1152</v>
      </c>
      <c r="C27" s="10">
        <v>1152</v>
      </c>
      <c r="D27" s="11">
        <v>0</v>
      </c>
      <c r="E27" s="11">
        <v>0</v>
      </c>
      <c r="F27" s="11">
        <v>0</v>
      </c>
      <c r="G27" s="11">
        <f t="shared" si="1"/>
        <v>0</v>
      </c>
      <c r="H27" s="11">
        <v>0</v>
      </c>
    </row>
    <row r="28" spans="1:8" ht="17.25" customHeight="1">
      <c r="A28" s="8" t="s">
        <v>23</v>
      </c>
      <c r="B28" s="10">
        <v>106691.4</v>
      </c>
      <c r="C28" s="10">
        <v>106691.4</v>
      </c>
      <c r="D28" s="11">
        <v>0</v>
      </c>
      <c r="E28" s="11">
        <v>0</v>
      </c>
      <c r="F28" s="11">
        <v>0</v>
      </c>
      <c r="G28" s="11">
        <f t="shared" si="1"/>
        <v>0</v>
      </c>
      <c r="H28" s="11">
        <v>0</v>
      </c>
    </row>
    <row r="29" spans="1:8" ht="17.25" customHeight="1">
      <c r="A29" s="8" t="s">
        <v>24</v>
      </c>
      <c r="B29" s="10">
        <v>63212.2</v>
      </c>
      <c r="C29" s="10">
        <v>63212.2</v>
      </c>
      <c r="D29" s="11">
        <v>6893.5</v>
      </c>
      <c r="E29" s="11">
        <v>6893.5</v>
      </c>
      <c r="F29" s="11">
        <v>6893.4</v>
      </c>
      <c r="G29" s="11">
        <f t="shared" si="1"/>
        <v>10.905173368432044</v>
      </c>
      <c r="H29" s="11">
        <f>F29/D29*100</f>
        <v>99.998549358090955</v>
      </c>
    </row>
    <row r="30" spans="1:8" ht="15.75">
      <c r="A30" s="8" t="s">
        <v>25</v>
      </c>
      <c r="B30" s="10">
        <v>21293.9</v>
      </c>
      <c r="C30" s="10">
        <v>21293.9</v>
      </c>
      <c r="D30" s="11">
        <v>0</v>
      </c>
      <c r="E30" s="11">
        <v>0</v>
      </c>
      <c r="F30" s="11">
        <v>0</v>
      </c>
      <c r="G30" s="11">
        <f t="shared" si="1"/>
        <v>0</v>
      </c>
      <c r="H30" s="11">
        <v>0</v>
      </c>
    </row>
    <row r="31" spans="1:8" ht="15.75">
      <c r="A31" s="8" t="s">
        <v>26</v>
      </c>
      <c r="B31" s="10">
        <v>8833.2999999999993</v>
      </c>
      <c r="C31" s="10">
        <v>8833.2999999999993</v>
      </c>
      <c r="D31" s="11">
        <v>0</v>
      </c>
      <c r="E31" s="11">
        <v>0</v>
      </c>
      <c r="F31" s="11">
        <v>0</v>
      </c>
      <c r="G31" s="11">
        <f t="shared" si="1"/>
        <v>0</v>
      </c>
      <c r="H31" s="11">
        <v>0</v>
      </c>
    </row>
    <row r="32" spans="1:8" ht="15.75">
      <c r="A32" s="8" t="s">
        <v>27</v>
      </c>
      <c r="B32" s="10">
        <v>11813.9</v>
      </c>
      <c r="C32" s="10">
        <v>11813.9</v>
      </c>
      <c r="D32" s="11">
        <v>0</v>
      </c>
      <c r="E32" s="11">
        <v>0</v>
      </c>
      <c r="F32" s="11">
        <v>0</v>
      </c>
      <c r="G32" s="11">
        <f t="shared" si="1"/>
        <v>0</v>
      </c>
      <c r="H32" s="11">
        <v>0</v>
      </c>
    </row>
    <row r="33" spans="1:8" ht="15" customHeight="1">
      <c r="A33" s="8" t="s">
        <v>28</v>
      </c>
      <c r="B33" s="10">
        <v>8072.2</v>
      </c>
      <c r="C33" s="10">
        <v>8072.2</v>
      </c>
      <c r="D33" s="11">
        <v>4570.2</v>
      </c>
      <c r="E33" s="11">
        <v>4570.2</v>
      </c>
      <c r="F33" s="11">
        <v>4570.2</v>
      </c>
      <c r="G33" s="11">
        <f t="shared" si="1"/>
        <v>56.616535764723373</v>
      </c>
      <c r="H33" s="11">
        <f t="shared" ref="H33:H34" si="2">F33/D33*100</f>
        <v>100</v>
      </c>
    </row>
    <row r="34" spans="1:8" ht="15.75">
      <c r="A34" s="9" t="s">
        <v>7</v>
      </c>
      <c r="B34" s="7">
        <f>SUM(B9:B33)</f>
        <v>249283.5</v>
      </c>
      <c r="C34" s="7">
        <f t="shared" ref="C34" si="3">SUM(C9:C33)</f>
        <v>249283.5</v>
      </c>
      <c r="D34" s="7">
        <f>SUM(D9:D33)</f>
        <v>13805</v>
      </c>
      <c r="E34" s="7">
        <f t="shared" ref="E34" si="4">SUM(E9:E33)</f>
        <v>13805</v>
      </c>
      <c r="F34" s="7">
        <f>SUM(F9:F33)</f>
        <v>13707.3</v>
      </c>
      <c r="G34" s="7">
        <f>F34/C34*100</f>
        <v>5.498679214629127</v>
      </c>
      <c r="H34" s="7">
        <f t="shared" si="2"/>
        <v>99.292285403839188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2018-07-19T13:38:50Z</dcterms:modified>
</cp:coreProperties>
</file>