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Лист1" sheetId="1" r:id="rId1"/>
  </sheets>
  <definedNames>
    <definedName name="_xlnm.Print_Area" localSheetId="0">Лист1!$A$1:$M$13</definedName>
  </definedNames>
  <calcPr calcId="125725"/>
</workbook>
</file>

<file path=xl/calcChain.xml><?xml version="1.0" encoding="utf-8"?>
<calcChain xmlns="http://schemas.openxmlformats.org/spreadsheetml/2006/main">
  <c r="I13" i="1"/>
  <c r="I12"/>
  <c r="K12"/>
  <c r="H12"/>
  <c r="E12"/>
  <c r="L13"/>
  <c r="F13"/>
  <c r="J12"/>
  <c r="G12"/>
  <c r="D12"/>
  <c r="F12" s="1"/>
  <c r="L12" l="1"/>
</calcChain>
</file>

<file path=xl/sharedStrings.xml><?xml version="1.0" encoding="utf-8"?>
<sst xmlns="http://schemas.openxmlformats.org/spreadsheetml/2006/main" count="12" uniqueCount="12">
  <si>
    <t>Исполнение государственных гарантий Архангельской области</t>
  </si>
  <si>
    <t>Общий объем бюджетных ассигнований, предусмотренных на исполнение государственных гарантий по возможным гарантийным случаям</t>
  </si>
  <si>
    <t>За счет источников финансирования дефицита областного бюджета, в том числе:</t>
  </si>
  <si>
    <t>Объем бюджетных ассигнований на исполнение государственных гарантий по возможным гарантийным случаям, 
тыс. рублей</t>
  </si>
  <si>
    <t>2018 год</t>
  </si>
  <si>
    <t>2019 год</t>
  </si>
  <si>
    <t>АО "Архангельская областная энергетическая компания"</t>
  </si>
  <si>
    <t>2020 год</t>
  </si>
  <si>
    <t>"</t>
  </si>
  <si>
    <t xml:space="preserve">Предлагаемое изменение программы государственных гарантий Архангельской области на 2018 год и на плановый период 2019 и 2020 годов </t>
  </si>
  <si>
    <t xml:space="preserve">      к пояснительной записке</t>
  </si>
  <si>
    <t xml:space="preserve">      Приложение № 25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</si>
</sst>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5">
    <font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164" fontId="0" fillId="0" borderId="2" xfId="0" applyNumberFormat="1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tabSelected="1" view="pageBreakPreview" zoomScale="145" zoomScaleNormal="150" zoomScaleSheetLayoutView="145" workbookViewId="0">
      <selection activeCell="L12" sqref="L12"/>
    </sheetView>
  </sheetViews>
  <sheetFormatPr defaultRowHeight="12.75"/>
  <cols>
    <col min="1" max="1" width="4" customWidth="1"/>
    <col min="2" max="2" width="32.7109375" customWidth="1"/>
    <col min="3" max="3" width="8.28515625" customWidth="1"/>
    <col min="4" max="6" width="13.28515625" customWidth="1"/>
    <col min="7" max="9" width="12.7109375" customWidth="1"/>
    <col min="10" max="12" width="11.7109375" customWidth="1"/>
    <col min="13" max="13" width="1.42578125" customWidth="1"/>
  </cols>
  <sheetData>
    <row r="1" spans="1:13">
      <c r="G1" s="7"/>
      <c r="H1" s="7"/>
      <c r="I1" s="8"/>
      <c r="K1" s="8" t="s">
        <v>11</v>
      </c>
    </row>
    <row r="2" spans="1:13">
      <c r="D2" s="1"/>
      <c r="E2" s="1"/>
      <c r="F2" s="1"/>
      <c r="G2" s="7"/>
      <c r="H2" s="7"/>
      <c r="I2" s="9"/>
      <c r="K2" s="9" t="s">
        <v>10</v>
      </c>
    </row>
    <row r="4" spans="1:13" ht="15" customHeight="1">
      <c r="A4" s="11" t="s">
        <v>9</v>
      </c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</row>
    <row r="5" spans="1:13" ht="22.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</row>
    <row r="6" spans="1:13" ht="17.25" customHeight="1">
      <c r="A6" s="13" t="s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ht="1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9" spans="1:13" ht="55.9" customHeight="1">
      <c r="A9" s="15" t="s">
        <v>0</v>
      </c>
      <c r="B9" s="15"/>
      <c r="C9" s="15"/>
      <c r="D9" s="20" t="s">
        <v>3</v>
      </c>
      <c r="E9" s="21"/>
      <c r="F9" s="21"/>
      <c r="G9" s="21"/>
      <c r="H9" s="21"/>
      <c r="I9" s="21"/>
      <c r="J9" s="21"/>
      <c r="K9" s="21"/>
      <c r="L9" s="22"/>
    </row>
    <row r="10" spans="1:13" ht="21" customHeight="1">
      <c r="A10" s="15"/>
      <c r="B10" s="15"/>
      <c r="C10" s="15"/>
      <c r="D10" s="20" t="s">
        <v>4</v>
      </c>
      <c r="E10" s="21"/>
      <c r="F10" s="22"/>
      <c r="G10" s="20" t="s">
        <v>5</v>
      </c>
      <c r="H10" s="21"/>
      <c r="I10" s="22"/>
      <c r="J10" s="20" t="s">
        <v>7</v>
      </c>
      <c r="K10" s="21"/>
      <c r="L10" s="22"/>
    </row>
    <row r="11" spans="1:13" s="5" customFormat="1" ht="12.75" customHeight="1">
      <c r="A11" s="16">
        <v>1</v>
      </c>
      <c r="B11" s="17"/>
      <c r="C11" s="18"/>
      <c r="D11" s="6">
        <v>2</v>
      </c>
      <c r="E11" s="6">
        <v>3</v>
      </c>
      <c r="F11" s="6">
        <v>4</v>
      </c>
      <c r="G11" s="6">
        <v>5</v>
      </c>
      <c r="H11" s="6">
        <v>6</v>
      </c>
      <c r="I11" s="6">
        <v>7</v>
      </c>
      <c r="J11" s="6">
        <v>8</v>
      </c>
      <c r="K11" s="6">
        <v>9</v>
      </c>
      <c r="L11" s="6">
        <v>10</v>
      </c>
    </row>
    <row r="12" spans="1:13" ht="37.5" customHeight="1">
      <c r="A12" s="19" t="s">
        <v>2</v>
      </c>
      <c r="B12" s="19"/>
      <c r="C12" s="19"/>
      <c r="D12" s="2">
        <f>SUM(D13:D13)</f>
        <v>0</v>
      </c>
      <c r="E12" s="2">
        <f>E13</f>
        <v>0</v>
      </c>
      <c r="F12" s="2">
        <f>D12+E12</f>
        <v>0</v>
      </c>
      <c r="G12" s="2">
        <f>SUM(G13:G13)</f>
        <v>440000</v>
      </c>
      <c r="H12" s="2">
        <f>H13</f>
        <v>-140000</v>
      </c>
      <c r="I12" s="2">
        <f>G12+H12</f>
        <v>300000</v>
      </c>
      <c r="J12" s="2">
        <f>SUM(J13:J13)</f>
        <v>0</v>
      </c>
      <c r="K12" s="2">
        <f>K13</f>
        <v>0</v>
      </c>
      <c r="L12" s="2">
        <f>J12-K12</f>
        <v>0</v>
      </c>
    </row>
    <row r="13" spans="1:13" ht="33.75" customHeight="1">
      <c r="A13" s="14" t="s">
        <v>6</v>
      </c>
      <c r="B13" s="14"/>
      <c r="C13" s="14"/>
      <c r="D13" s="3">
        <v>0</v>
      </c>
      <c r="E13" s="3"/>
      <c r="F13" s="3">
        <f>D13+E13</f>
        <v>0</v>
      </c>
      <c r="G13" s="4">
        <v>440000</v>
      </c>
      <c r="H13" s="4">
        <v>-140000</v>
      </c>
      <c r="I13" s="3">
        <f>G13+H13</f>
        <v>300000</v>
      </c>
      <c r="J13" s="4">
        <v>0</v>
      </c>
      <c r="K13" s="4"/>
      <c r="L13" s="4">
        <f>J13-K13</f>
        <v>0</v>
      </c>
      <c r="M13" s="10" t="s">
        <v>8</v>
      </c>
    </row>
  </sheetData>
  <mergeCells count="10">
    <mergeCell ref="A4:L5"/>
    <mergeCell ref="A6:L7"/>
    <mergeCell ref="A13:C13"/>
    <mergeCell ref="A9:C10"/>
    <mergeCell ref="A11:C11"/>
    <mergeCell ref="A12:C12"/>
    <mergeCell ref="D9:L9"/>
    <mergeCell ref="D10:F10"/>
    <mergeCell ref="G10:I10"/>
    <mergeCell ref="J10:L10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Sosnovsky</dc:creator>
  <cp:lastModifiedBy>minfin user</cp:lastModifiedBy>
  <cp:lastPrinted>2018-10-07T16:02:10Z</cp:lastPrinted>
  <dcterms:created xsi:type="dcterms:W3CDTF">2008-09-27T10:41:10Z</dcterms:created>
  <dcterms:modified xsi:type="dcterms:W3CDTF">2018-10-07T16:02:11Z</dcterms:modified>
</cp:coreProperties>
</file>