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D10" i="1"/>
  <c r="D11"/>
  <c r="D12"/>
  <c r="D13"/>
  <c r="D14"/>
  <c r="D15"/>
  <c r="D16"/>
  <c r="D17"/>
  <c r="D18"/>
  <c r="D19"/>
  <c r="D20"/>
  <c r="D9"/>
  <c r="D21" l="1"/>
  <c r="B21"/>
</calcChain>
</file>

<file path=xl/sharedStrings.xml><?xml version="1.0" encoding="utf-8"?>
<sst xmlns="http://schemas.openxmlformats.org/spreadsheetml/2006/main" count="21" uniqueCount="21">
  <si>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</si>
  <si>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</si>
  <si>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</si>
  <si>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</si>
  <si>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</si>
  <si>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</si>
  <si>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</si>
  <si>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</si>
  <si>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</si>
  <si>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</si>
  <si>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</si>
  <si>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</si>
  <si>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Месяц</t>
  </si>
  <si>
    <t>Итого</t>
  </si>
  <si>
    <t>х</t>
  </si>
  <si>
    <t>Количество писем</t>
  </si>
  <si>
    <t xml:space="preserve">Расчет потребности средств в 2018 году на оплату услуг почтовой связи для направления органами УМВД России по Архангельской области постановлений по делам 
об административных правонарушениях Правил дорожного движения </t>
  </si>
  <si>
    <t>Стоимость пересылаемых заказных писем весом до 20 гр. маркированным конвертом (Лит. D), руб.</t>
  </si>
  <si>
    <t>Сумма, тыс. руб.</t>
  </si>
  <si>
    <t xml:space="preserve">                                    к пояснительной записке</t>
  </si>
  <si>
    <t xml:space="preserve">                                    Приложение № 27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</si>
</sst>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\ _₽_-;\-* #,##0.0\ _₽_-;_-* &quot;-&quot;??\ _₽_-;_-@_-"/>
  </numFmts>
  <fonts count="7">
    <font>
      <sz val="8"/>
      <name val="Arial"/>
    </font>
    <font>
      <sz val="8"/>
      <name val="Arial"/>
    </font>
    <font>
      <sz val="8"/>
      <name val="Times"/>
      <family val="1"/>
    </font>
    <font>
      <sz val="11"/>
      <name val="Times"/>
      <family val="1"/>
    </font>
    <font>
      <b/>
      <sz val="11"/>
      <name val="Times"/>
      <family val="1"/>
    </font>
    <font>
      <b/>
      <sz val="8"/>
      <name val="Times"/>
      <family val="1"/>
    </font>
    <font>
      <sz val="12"/>
      <name val="Times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4" fillId="0" borderId="1" xfId="0" applyFont="1" applyFill="1" applyBorder="1" applyAlignment="1">
      <alignment horizontal="left"/>
    </xf>
    <xf numFmtId="0" fontId="5" fillId="0" borderId="0" xfId="0" applyFont="1" applyFill="1"/>
    <xf numFmtId="43" fontId="3" fillId="0" borderId="1" xfId="1" applyFont="1" applyFill="1" applyBorder="1" applyAlignment="1">
      <alignment horizontal="left"/>
    </xf>
    <xf numFmtId="164" fontId="3" fillId="0" borderId="1" xfId="1" applyNumberFormat="1" applyFont="1" applyFill="1" applyBorder="1" applyAlignment="1">
      <alignment horizontal="left"/>
    </xf>
    <xf numFmtId="164" fontId="4" fillId="0" borderId="1" xfId="1" applyNumberFormat="1" applyFont="1" applyFill="1" applyBorder="1" applyAlignment="1">
      <alignment horizontal="left"/>
    </xf>
    <xf numFmtId="165" fontId="3" fillId="0" borderId="1" xfId="1" applyNumberFormat="1" applyFont="1" applyFill="1" applyBorder="1" applyAlignment="1">
      <alignment horizontal="left"/>
    </xf>
    <xf numFmtId="165" fontId="4" fillId="0" borderId="1" xfId="1" applyNumberFormat="1" applyFont="1" applyFill="1" applyBorder="1" applyAlignment="1">
      <alignment horizontal="left"/>
    </xf>
    <xf numFmtId="43" fontId="4" fillId="0" borderId="1" xfId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indent="2"/>
    </xf>
    <xf numFmtId="0" fontId="6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D21"/>
  <sheetViews>
    <sheetView tabSelected="1" view="pageBreakPreview" zoomScale="145" zoomScaleNormal="100" zoomScaleSheetLayoutView="145" workbookViewId="0">
      <selection activeCell="A5" sqref="A5:D5"/>
    </sheetView>
  </sheetViews>
  <sheetFormatPr defaultColWidth="13.33203125" defaultRowHeight="11.25"/>
  <cols>
    <col min="1" max="1" width="26.83203125" style="1" customWidth="1"/>
    <col min="2" max="2" width="23.83203125" style="1" customWidth="1"/>
    <col min="3" max="3" width="31.83203125" style="1" customWidth="1"/>
    <col min="4" max="4" width="22.83203125" style="1" customWidth="1"/>
    <col min="5" max="16384" width="13.33203125" style="3"/>
  </cols>
  <sheetData>
    <row r="1" spans="1:4" ht="15.75">
      <c r="C1" s="14" t="s">
        <v>20</v>
      </c>
      <c r="D1" s="14"/>
    </row>
    <row r="2" spans="1:4" ht="15.75">
      <c r="C2" s="14" t="s">
        <v>19</v>
      </c>
      <c r="D2" s="14"/>
    </row>
    <row r="5" spans="1:4" s="1" customFormat="1" ht="66" customHeight="1">
      <c r="A5" s="16" t="s">
        <v>16</v>
      </c>
      <c r="B5" s="16"/>
      <c r="C5" s="16"/>
      <c r="D5" s="16"/>
    </row>
    <row r="6" spans="1:4" s="1" customFormat="1" ht="15">
      <c r="A6" s="2"/>
      <c r="B6" s="2"/>
      <c r="C6" s="2"/>
      <c r="D6" s="2"/>
    </row>
    <row r="7" spans="1:4" ht="15">
      <c r="A7" s="15" t="s">
        <v>12</v>
      </c>
      <c r="B7" s="15">
        <v>2018</v>
      </c>
      <c r="C7" s="15"/>
      <c r="D7" s="15"/>
    </row>
    <row r="8" spans="1:4" ht="72" customHeight="1">
      <c r="A8" s="15"/>
      <c r="B8" s="12" t="s">
        <v>15</v>
      </c>
      <c r="C8" s="12" t="s">
        <v>17</v>
      </c>
      <c r="D8" s="12" t="s">
        <v>18</v>
      </c>
    </row>
    <row r="9" spans="1:4" ht="15">
      <c r="A9" s="13" t="s">
        <v>0</v>
      </c>
      <c r="B9" s="7">
        <v>8414</v>
      </c>
      <c r="C9" s="6">
        <v>62.58</v>
      </c>
      <c r="D9" s="9">
        <f>B9*C9/1000</f>
        <v>526.54812000000004</v>
      </c>
    </row>
    <row r="10" spans="1:4" ht="15">
      <c r="A10" s="13" t="s">
        <v>1</v>
      </c>
      <c r="B10" s="7">
        <v>7242</v>
      </c>
      <c r="C10" s="6">
        <v>62.58</v>
      </c>
      <c r="D10" s="9">
        <f t="shared" ref="D10:D20" si="0">B10*C10/1000</f>
        <v>453.20436000000001</v>
      </c>
    </row>
    <row r="11" spans="1:4" ht="15">
      <c r="A11" s="13" t="s">
        <v>2</v>
      </c>
      <c r="B11" s="7">
        <v>13582</v>
      </c>
      <c r="C11" s="6">
        <v>62.58</v>
      </c>
      <c r="D11" s="9">
        <f t="shared" si="0"/>
        <v>849.96155999999996</v>
      </c>
    </row>
    <row r="12" spans="1:4" ht="15">
      <c r="A12" s="13" t="s">
        <v>3</v>
      </c>
      <c r="B12" s="7">
        <v>16323</v>
      </c>
      <c r="C12" s="6">
        <v>67.58</v>
      </c>
      <c r="D12" s="9">
        <f t="shared" si="0"/>
        <v>1103.10834</v>
      </c>
    </row>
    <row r="13" spans="1:4" ht="15">
      <c r="A13" s="13" t="s">
        <v>4</v>
      </c>
      <c r="B13" s="7">
        <v>23464</v>
      </c>
      <c r="C13" s="6">
        <v>67.58</v>
      </c>
      <c r="D13" s="9">
        <f t="shared" si="0"/>
        <v>1585.6971199999998</v>
      </c>
    </row>
    <row r="14" spans="1:4" ht="15">
      <c r="A14" s="13" t="s">
        <v>5</v>
      </c>
      <c r="B14" s="7">
        <v>23237</v>
      </c>
      <c r="C14" s="6">
        <v>67.58</v>
      </c>
      <c r="D14" s="9">
        <f t="shared" si="0"/>
        <v>1570.35646</v>
      </c>
    </row>
    <row r="15" spans="1:4" ht="15">
      <c r="A15" s="13" t="s">
        <v>6</v>
      </c>
      <c r="B15" s="7">
        <v>26518</v>
      </c>
      <c r="C15" s="6">
        <v>67.58</v>
      </c>
      <c r="D15" s="9">
        <f t="shared" si="0"/>
        <v>1792.08644</v>
      </c>
    </row>
    <row r="16" spans="1:4" ht="15">
      <c r="A16" s="13" t="s">
        <v>7</v>
      </c>
      <c r="B16" s="7">
        <v>26637</v>
      </c>
      <c r="C16" s="6">
        <v>67.58</v>
      </c>
      <c r="D16" s="9">
        <f t="shared" si="0"/>
        <v>1800.1284599999999</v>
      </c>
    </row>
    <row r="17" spans="1:4" ht="15">
      <c r="A17" s="13" t="s">
        <v>8</v>
      </c>
      <c r="B17" s="7">
        <v>33500</v>
      </c>
      <c r="C17" s="6">
        <v>67.58</v>
      </c>
      <c r="D17" s="9">
        <f t="shared" si="0"/>
        <v>2263.9299999999998</v>
      </c>
    </row>
    <row r="18" spans="1:4" ht="15">
      <c r="A18" s="13" t="s">
        <v>9</v>
      </c>
      <c r="B18" s="7">
        <v>20500</v>
      </c>
      <c r="C18" s="6">
        <v>67.58</v>
      </c>
      <c r="D18" s="9">
        <f t="shared" si="0"/>
        <v>1385.39</v>
      </c>
    </row>
    <row r="19" spans="1:4" ht="15">
      <c r="A19" s="13" t="s">
        <v>10</v>
      </c>
      <c r="B19" s="7">
        <v>17500</v>
      </c>
      <c r="C19" s="6">
        <v>67.58</v>
      </c>
      <c r="D19" s="9">
        <f t="shared" si="0"/>
        <v>1182.6500000000001</v>
      </c>
    </row>
    <row r="20" spans="1:4" ht="15">
      <c r="A20" s="13" t="s">
        <v>11</v>
      </c>
      <c r="B20" s="7">
        <v>10130</v>
      </c>
      <c r="C20" s="6">
        <v>67.58</v>
      </c>
      <c r="D20" s="9">
        <f t="shared" si="0"/>
        <v>684.58540000000005</v>
      </c>
    </row>
    <row r="21" spans="1:4" s="5" customFormat="1" ht="14.25">
      <c r="A21" s="4" t="s">
        <v>13</v>
      </c>
      <c r="B21" s="8">
        <f t="shared" ref="B21:D21" si="1">SUM(B9:B20)</f>
        <v>227047</v>
      </c>
      <c r="C21" s="11" t="s">
        <v>14</v>
      </c>
      <c r="D21" s="10">
        <f t="shared" si="1"/>
        <v>15197.64626</v>
      </c>
    </row>
  </sheetData>
  <mergeCells count="3">
    <mergeCell ref="B7:D7"/>
    <mergeCell ref="A5:D5"/>
    <mergeCell ref="A7:A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Розанова Оксана Валерьевна</dc:creator>
  <cp:lastModifiedBy>minfin user</cp:lastModifiedBy>
  <cp:lastPrinted>2018-10-06T07:18:35Z</cp:lastPrinted>
  <dcterms:created xsi:type="dcterms:W3CDTF">2017-01-11T08:56:03Z</dcterms:created>
  <dcterms:modified xsi:type="dcterms:W3CDTF">2018-10-07T13:44:46Z</dcterms:modified>
</cp:coreProperties>
</file>