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defaultThemeVersion="124226"/>
  <bookViews>
    <workbookView xWindow="0" yWindow="11745" windowWidth="15180" windowHeight="11625"/>
  </bookViews>
  <sheets>
    <sheet name="2020-2022" sheetId="20" r:id="rId1"/>
  </sheets>
  <definedNames>
    <definedName name="_xlnm.Print_Titles" localSheetId="0">'2020-2022'!$A:$B,'2020-2022'!$2:$4</definedName>
    <definedName name="_xlnm.Print_Area" localSheetId="0">'2020-2022'!$A$1:$AQ$28</definedName>
  </definedNames>
  <calcPr calcId="152511"/>
</workbook>
</file>

<file path=xl/calcChain.xml><?xml version="1.0" encoding="utf-8"?>
<calcChain xmlns="http://schemas.openxmlformats.org/spreadsheetml/2006/main">
  <c r="AK28" i="20"/>
  <c r="AL28"/>
  <c r="AM28"/>
  <c r="AN28"/>
  <c r="AO28"/>
  <c r="AP28"/>
  <c r="AQ28"/>
  <c r="AR28"/>
  <c r="AS28"/>
  <c r="AT28"/>
  <c r="AU28"/>
  <c r="AJ28"/>
  <c r="AH28"/>
  <c r="AI28" l="1"/>
  <c r="AC28" l="1"/>
  <c r="AE28"/>
  <c r="AF28" l="1"/>
  <c r="AA28" l="1"/>
  <c r="AG28" l="1"/>
  <c r="Y28" l="1"/>
  <c r="Z28"/>
  <c r="AB28"/>
  <c r="U28"/>
  <c r="V28"/>
  <c r="Q28" l="1"/>
  <c r="X28"/>
  <c r="W28"/>
  <c r="T28"/>
  <c r="S28"/>
  <c r="L28" l="1"/>
  <c r="P28" l="1"/>
  <c r="O28" l="1"/>
  <c r="G28" l="1"/>
  <c r="K28"/>
  <c r="M28"/>
  <c r="N28"/>
  <c r="R28"/>
  <c r="H28"/>
  <c r="C28"/>
  <c r="E28"/>
  <c r="F28"/>
  <c r="I28"/>
  <c r="D28"/>
  <c r="J28" l="1"/>
</calcChain>
</file>

<file path=xl/sharedStrings.xml><?xml version="1.0" encoding="utf-8"?>
<sst xmlns="http://schemas.openxmlformats.org/spreadsheetml/2006/main" count="286" uniqueCount="82">
  <si>
    <t>№ п/п</t>
  </si>
  <si>
    <t>Итого по государственным программам Архангельской области</t>
  </si>
  <si>
    <t xml:space="preserve"> -</t>
  </si>
  <si>
    <t>Утверждено по программе на 2014 год (за счет средств федерального и областного бюджетов)</t>
  </si>
  <si>
    <t>Утверждено по программе на 2015 год (за счет средств федерального и областного бюджетов)</t>
  </si>
  <si>
    <t>Утверждено по программе на 2013 год (за счет средств федерального и областного бюджетов)</t>
  </si>
  <si>
    <t xml:space="preserve">Утверждено областным законом от 17.12.2012 N 603-36-ОЗ (ред. от 19.12.2013) "Об областном бюджете на 2013 год и на плановый период 2014 и 2015 годов"
</t>
  </si>
  <si>
    <t>в том числе за счет средств областного бюджета</t>
  </si>
  <si>
    <t>Исполнение согласно утвержденному отчету о государственной программе за 2013 год (за счет средств федерального и областного бюджетов)</t>
  </si>
  <si>
    <t>Исполнение согласно утвержденному отчету о государственной программе за 2014 год (за счет средств федерального и областного бюджетов)</t>
  </si>
  <si>
    <t>Наименование программ</t>
  </si>
  <si>
    <t xml:space="preserve">Утверждено областным законом от 16.12.2014 № 220-13-ОЗ (ред. от 18.12.15) "Об областном бюджете на 2015 год и на плановый период 2016 и 2017 годов"
</t>
  </si>
  <si>
    <t xml:space="preserve"> тыс.рублей</t>
  </si>
  <si>
    <t>Утверждено областным законом от 18.12.2015 № 375-22-ОЗ (ред. от 22.12.16) "Об областном бюджете на 2016 год"</t>
  </si>
  <si>
    <t xml:space="preserve">Утверждено областным законом от 19.12.2013 № 59-4-ОЗ (ред. от 11.12.14) "Об областном бюджете на 2014 год и на плановый период 2015 и 2016 годов"
</t>
  </si>
  <si>
    <t>Исполнение согласно утвержденному отчету о государственной программе за 2015 год (за счет средств федерального и областного бюджетов)</t>
  </si>
  <si>
    <t>Утверждено на 2017 год областным законом от 23.12.2016 № 503-31-ОЗ (ред. от 15.12.2017) "Об областном бюджете на 2017 год и на плановый период 2018 и 2019 годов"</t>
  </si>
  <si>
    <t>Перечень государственных программ Архангельской области, которые предлагается финансировать из областного бюджета в 2020 г. и в плановом периоде 2021-2022 гг</t>
  </si>
  <si>
    <t>Утверждено на 2018 год областным законом от 15.12.2017 № 581-40-ОЗ (ред. от 14.12.2018) "Об областном бюджете на 2018 год и на плановый период 2019 и 2020 годов"</t>
  </si>
  <si>
    <t xml:space="preserve">                              14 710 640,5
</t>
  </si>
  <si>
    <t xml:space="preserve">                              20 950 795,8
</t>
  </si>
  <si>
    <t xml:space="preserve">                              11 286 666,7
</t>
  </si>
  <si>
    <t xml:space="preserve">                                2 057 111,7
</t>
  </si>
  <si>
    <t xml:space="preserve">                                1 076 967,3
</t>
  </si>
  <si>
    <t xml:space="preserve">                                1 183 128,0
</t>
  </si>
  <si>
    <t xml:space="preserve">                             862 533,3
</t>
  </si>
  <si>
    <t xml:space="preserve">                                1 512 407,3
</t>
  </si>
  <si>
    <t xml:space="preserve">                            202 671,9
</t>
  </si>
  <si>
    <t xml:space="preserve">                             693 634,1
</t>
  </si>
  <si>
    <t xml:space="preserve">                            352 109,7
</t>
  </si>
  <si>
    <t xml:space="preserve">                                2 591,7
</t>
  </si>
  <si>
    <t xml:space="preserve">                                1 105 644,8
</t>
  </si>
  <si>
    <t xml:space="preserve">                                3 931 449,4
</t>
  </si>
  <si>
    <t xml:space="preserve">                                5 323 907,8
</t>
  </si>
  <si>
    <t xml:space="preserve">                                583 670,6
</t>
  </si>
  <si>
    <t xml:space="preserve">                               81 877,0
</t>
  </si>
  <si>
    <t xml:space="preserve">                                6 247 033,9
</t>
  </si>
  <si>
    <t>Утверждено на 2019 год областным законом от 17.12.2018 № 35-4-ОЗ (ред. от 25.09.2019) "Об областном бюджете на 2019 год и на плановый период 2020 и 2021 годов"</t>
  </si>
  <si>
    <t>Объем финансирования на 2020 год согласно проекту областного закона об областном бюджете на 2020 год и на плановый период 2021 и 2022 годов</t>
  </si>
  <si>
    <t>Объем финансирования на 2021 год согласно проекту областного закона об областном бюджете на 2020 год и на плановый период 2021 и 2022 годов</t>
  </si>
  <si>
    <t>Объем финансирования на 2022 год согласно проекту областного закона об областном бюджете на 2020 год и на плановый период 2021 и 2022 годов</t>
  </si>
  <si>
    <t xml:space="preserve">Экономическое развитие и инвестиционная деятельность в Архангельской области </t>
  </si>
  <si>
    <t>-</t>
  </si>
  <si>
    <t>Комплексное развитие сельских территорий Архангельской области</t>
  </si>
  <si>
    <t xml:space="preserve">Совершенствование государственного управления и местного самоуправления, развитие институтов гражданского общества в Архангельской области 
</t>
  </si>
  <si>
    <t>Цифровое развитие Архангельской области</t>
  </si>
  <si>
    <t xml:space="preserve">Развитие здравоохранения Архангельской области </t>
  </si>
  <si>
    <t xml:space="preserve">Развитие образования и науки Архангельской области </t>
  </si>
  <si>
    <t xml:space="preserve">Социальная поддержка граждан в Архангельской области </t>
  </si>
  <si>
    <t xml:space="preserve">Культура Русского Севера </t>
  </si>
  <si>
    <t>Государственная программа развития сельского хозяйства и регулирования рынков сельскохозяйственной продукции, сырья 
и продовольствия Архангельской области</t>
  </si>
  <si>
    <t xml:space="preserve">Обеспечение качественным, доступным жильем и объектами инженерной инфраструктуры населения Архангельской области </t>
  </si>
  <si>
    <t xml:space="preserve">Содействие занятости населения Архангельской области, улучшение условий и охраны труда </t>
  </si>
  <si>
    <t xml:space="preserve">Обеспечение общественного порядка, профилактика преступности, коррупции, терроризма, экстремизма и незаконного потребления наркотических средств и психотропных веществ в Архангельской области </t>
  </si>
  <si>
    <t xml:space="preserve">Защита населения и территории Архангельской области от чрезвычайных ситуаций, обеспечение пожарной безопасности и безопасности людей на водных объектах </t>
  </si>
  <si>
    <t xml:space="preserve">Охрана окружающей среды, воспроизводство 
и использование природных ресурсов в Архангельской области 
</t>
  </si>
  <si>
    <t xml:space="preserve">Патриотическое воспитание, развитие физической культуры, спорта, туризма и повышение эффективности реализации молодежной политики в Архангельской области </t>
  </si>
  <si>
    <t xml:space="preserve">Развитие торговли в Архангельской области </t>
  </si>
  <si>
    <t xml:space="preserve">Развитие лесного комплекса Архангельской области </t>
  </si>
  <si>
    <t xml:space="preserve">Развитие энергетики и жилищно-коммунального хозяйства Архангельской области </t>
  </si>
  <si>
    <t xml:space="preserve">Формирование современной городской среды в Архангельской области </t>
  </si>
  <si>
    <t xml:space="preserve">Развитие транспортной системы Архангельской области </t>
  </si>
  <si>
    <t xml:space="preserve">Развитие инфраструктуры Соловецкого архипелага </t>
  </si>
  <si>
    <t xml:space="preserve">Развитие имущественно-земельных отношений  Архангельской области </t>
  </si>
  <si>
    <t xml:space="preserve">Управление государственными финансами 
и государственным долгом Архангельской области </t>
  </si>
  <si>
    <t xml:space="preserve"> Утверждено по программе на 2019 год (за счет средств федерального и областного бюджетов), тыс.рублей</t>
  </si>
  <si>
    <t>в том числе за счет средств областного бюджета, тыс.рублей</t>
  </si>
  <si>
    <t>Оценка исполнения государствен ной программы за 2019 год, тыс.рублей</t>
  </si>
  <si>
    <t>Утверждено по программе на 2020 год (за счет средств федерального и областного бюджетов), тыс.рублей</t>
  </si>
  <si>
    <t>Утверждено по программе на 2021 год (за счет средств федерального и областного бюджетов), тыс.рублей</t>
  </si>
  <si>
    <t>Утверждено по программе на 2022 год (за счет средств федерального и областного бюджетов), тыс.рублей</t>
  </si>
  <si>
    <t>Утверждено по программе на 2023 год (за счет средств федерального и областного бюджетов), тыс.рублей</t>
  </si>
  <si>
    <t>Утверждено по программе на 2024 год (за счет средств федерального и областного бюджетов), тыс.рублей</t>
  </si>
  <si>
    <t>Утверждено по программе на 2025 год (за счет средств федерального и областного бюджетов), тыс.рублей</t>
  </si>
  <si>
    <t>Исполнение согласно утвержденному отчету о государственной программе за 2017 год (за счет средств федерального и областного бюджетов), тыс.рублей</t>
  </si>
  <si>
    <t>Утверждено по программе на 2017 год (за счет средств федерального и областного бюджетов), тыс.рублей</t>
  </si>
  <si>
    <t>Исполнение согласно утвержденному отчету о государственной программе за 2016 год (за счет средств федерального и областного бюджетов), тыс.рублей</t>
  </si>
  <si>
    <t>Утверждено по программе на 2016 год (за счет средств федерального и областного бюджетов), тыс.рублей</t>
  </si>
  <si>
    <t>в том числе за счет средств областного бюджета, тыс рублей</t>
  </si>
  <si>
    <t>Исполнение согласно утвержденному отчету о государственной программе за 2018 год (за счет средств федерального и областного бюджетов), тыс. рублей</t>
  </si>
  <si>
    <t>в том числе за счет средств областного бюджета, тыс. рублей</t>
  </si>
  <si>
    <t>Утверждено по программе на 2018 год (за счет средств федерального и областного бюджетов), тыс. рублей</t>
  </si>
</sst>
</file>

<file path=xl/styles.xml><?xml version="1.0" encoding="utf-8"?>
<styleSheet xmlns="http://schemas.openxmlformats.org/spreadsheetml/2006/main">
  <numFmts count="5">
    <numFmt numFmtId="164" formatCode="_-* #,##0.00_р_._-;\-* #,##0.00_р_._-;_-* &quot;-&quot;??_р_._-;_-@_-"/>
    <numFmt numFmtId="165" formatCode="#,##0.0"/>
    <numFmt numFmtId="166" formatCode="_-* #,##0.0_р_._-;\-* #,##0.0_р_._-;_-* &quot;-&quot;??_р_._-;_-@_-"/>
    <numFmt numFmtId="167" formatCode="#,##0.0_ ;\-#,##0.0\ "/>
    <numFmt numFmtId="168" formatCode="0.0"/>
  </numFmts>
  <fonts count="17">
    <font>
      <sz val="10"/>
      <name val="Arial Cyr"/>
      <charset val="204"/>
    </font>
    <font>
      <sz val="10"/>
      <name val="Arial Cyr"/>
      <charset val="204"/>
    </font>
    <font>
      <sz val="11"/>
      <name val="Arial"/>
      <family val="2"/>
      <charset val="204"/>
    </font>
    <font>
      <sz val="11"/>
      <name val="Times New Roman"/>
      <family val="1"/>
      <charset val="204"/>
    </font>
    <font>
      <sz val="11"/>
      <name val="Arial Cyr"/>
      <charset val="204"/>
    </font>
    <font>
      <sz val="12"/>
      <name val="Times New Roman"/>
      <family val="1"/>
      <charset val="204"/>
    </font>
    <font>
      <sz val="12"/>
      <name val="Arial"/>
      <family val="2"/>
      <charset val="204"/>
    </font>
    <font>
      <b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name val="Arial"/>
      <family val="2"/>
      <charset val="204"/>
    </font>
    <font>
      <sz val="9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4"/>
      <name val="Arial Cyr"/>
      <charset val="204"/>
    </font>
    <font>
      <b/>
      <sz val="10"/>
      <color rgb="FF000000"/>
      <name val="Times New Roman"/>
      <family val="1"/>
      <charset val="204"/>
    </font>
    <font>
      <sz val="14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9" fillId="0" borderId="0"/>
    <xf numFmtId="0" fontId="1" fillId="0" borderId="0"/>
  </cellStyleXfs>
  <cellXfs count="63">
    <xf numFmtId="0" fontId="0" fillId="0" borderId="0" xfId="0"/>
    <xf numFmtId="0" fontId="5" fillId="0" borderId="2" xfId="0" applyFont="1" applyFill="1" applyBorder="1" applyAlignment="1">
      <alignment horizontal="center" vertical="center"/>
    </xf>
    <xf numFmtId="165" fontId="5" fillId="0" borderId="2" xfId="1" applyNumberFormat="1" applyFont="1" applyFill="1" applyBorder="1" applyAlignment="1">
      <alignment horizontal="center" vertical="center"/>
    </xf>
    <xf numFmtId="165" fontId="5" fillId="0" borderId="2" xfId="0" applyNumberFormat="1" applyFont="1" applyFill="1" applyBorder="1" applyAlignment="1">
      <alignment horizontal="center" vertical="center"/>
    </xf>
    <xf numFmtId="165" fontId="5" fillId="0" borderId="2" xfId="1" applyNumberFormat="1" applyFont="1" applyFill="1" applyBorder="1" applyAlignment="1">
      <alignment horizontal="center" vertical="center" wrapText="1"/>
    </xf>
    <xf numFmtId="0" fontId="6" fillId="0" borderId="0" xfId="0" applyFont="1" applyFill="1" applyBorder="1"/>
    <xf numFmtId="0" fontId="2" fillId="0" borderId="0" xfId="0" applyFont="1" applyFill="1" applyBorder="1"/>
    <xf numFmtId="0" fontId="5" fillId="0" borderId="2" xfId="0" applyNumberFormat="1" applyFont="1" applyFill="1" applyBorder="1" applyAlignment="1">
      <alignment vertical="top"/>
    </xf>
    <xf numFmtId="0" fontId="0" fillId="0" borderId="0" xfId="0" applyFill="1"/>
    <xf numFmtId="165" fontId="0" fillId="0" borderId="0" xfId="0" applyNumberFormat="1" applyFill="1"/>
    <xf numFmtId="0" fontId="2" fillId="0" borderId="0" xfId="0" applyFont="1" applyFill="1"/>
    <xf numFmtId="4" fontId="10" fillId="0" borderId="0" xfId="0" applyNumberFormat="1" applyFont="1" applyFill="1" applyAlignment="1">
      <alignment horizontal="center" vertical="top" wrapText="1"/>
    </xf>
    <xf numFmtId="4" fontId="3" fillId="0" borderId="0" xfId="0" applyNumberFormat="1" applyFont="1" applyFill="1" applyAlignment="1">
      <alignment horizontal="center" vertical="center" wrapText="1"/>
    </xf>
    <xf numFmtId="4" fontId="15" fillId="0" borderId="0" xfId="0" applyNumberFormat="1" applyFont="1" applyFill="1"/>
    <xf numFmtId="0" fontId="12" fillId="0" borderId="0" xfId="0" applyFont="1" applyFill="1" applyAlignment="1">
      <alignment horizontal="center" vertical="center" wrapText="1"/>
    </xf>
    <xf numFmtId="4" fontId="12" fillId="0" borderId="0" xfId="0" applyNumberFormat="1" applyFont="1" applyFill="1" applyAlignment="1">
      <alignment horizontal="right" vertical="top" wrapText="1"/>
    </xf>
    <xf numFmtId="0" fontId="11" fillId="0" borderId="0" xfId="0" applyFont="1" applyFill="1" applyAlignment="1">
      <alignment horizontal="center" vertical="top" wrapText="1"/>
    </xf>
    <xf numFmtId="4" fontId="11" fillId="0" borderId="0" xfId="0" applyNumberFormat="1" applyFont="1" applyFill="1" applyAlignment="1">
      <alignment horizontal="center" vertical="top" wrapText="1"/>
    </xf>
    <xf numFmtId="0" fontId="14" fillId="0" borderId="0" xfId="0" applyFont="1" applyFill="1"/>
    <xf numFmtId="0" fontId="4" fillId="0" borderId="0" xfId="0" applyFont="1" applyFill="1"/>
    <xf numFmtId="0" fontId="3" fillId="0" borderId="0" xfId="0" applyFont="1" applyFill="1" applyBorder="1" applyAlignment="1">
      <alignment horizontal="center" vertical="center" wrapText="1"/>
    </xf>
    <xf numFmtId="165" fontId="5" fillId="2" borderId="2" xfId="0" applyNumberFormat="1" applyFont="1" applyFill="1" applyBorder="1" applyAlignment="1">
      <alignment horizontal="center" vertical="center"/>
    </xf>
    <xf numFmtId="165" fontId="5" fillId="2" borderId="2" xfId="1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6" fillId="2" borderId="0" xfId="0" applyFont="1" applyFill="1" applyBorder="1"/>
    <xf numFmtId="165" fontId="5" fillId="2" borderId="2" xfId="0" applyNumberFormat="1" applyFont="1" applyFill="1" applyBorder="1" applyAlignment="1">
      <alignment horizontal="center" vertical="center" wrapText="1"/>
    </xf>
    <xf numFmtId="165" fontId="5" fillId="2" borderId="2" xfId="1" applyNumberFormat="1" applyFont="1" applyFill="1" applyBorder="1" applyAlignment="1">
      <alignment horizontal="center" vertical="center" wrapText="1"/>
    </xf>
    <xf numFmtId="165" fontId="16" fillId="2" borderId="2" xfId="0" applyNumberFormat="1" applyFont="1" applyFill="1" applyBorder="1" applyAlignment="1">
      <alignment horizontal="center" vertical="center"/>
    </xf>
    <xf numFmtId="4" fontId="3" fillId="2" borderId="0" xfId="0" applyNumberFormat="1" applyFont="1" applyFill="1" applyAlignment="1">
      <alignment horizontal="center" vertical="center" wrapText="1"/>
    </xf>
    <xf numFmtId="167" fontId="2" fillId="0" borderId="0" xfId="0" applyNumberFormat="1" applyFont="1" applyFill="1"/>
    <xf numFmtId="167" fontId="7" fillId="2" borderId="2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Fill="1" applyBorder="1" applyAlignment="1">
      <alignment horizontal="center" vertical="center"/>
    </xf>
    <xf numFmtId="168" fontId="5" fillId="2" borderId="2" xfId="0" applyNumberFormat="1" applyFont="1" applyFill="1" applyBorder="1" applyAlignment="1" applyProtection="1">
      <alignment horizontal="center" vertical="top" wrapText="1"/>
    </xf>
    <xf numFmtId="168" fontId="5" fillId="2" borderId="2" xfId="1" applyNumberFormat="1" applyFont="1" applyFill="1" applyBorder="1" applyAlignment="1" applyProtection="1">
      <alignment horizontal="center" vertical="top" wrapText="1"/>
    </xf>
    <xf numFmtId="165" fontId="8" fillId="2" borderId="2" xfId="0" applyNumberFormat="1" applyFont="1" applyFill="1" applyBorder="1" applyAlignment="1">
      <alignment horizontal="center" vertical="center"/>
    </xf>
    <xf numFmtId="168" fontId="8" fillId="2" borderId="2" xfId="0" applyNumberFormat="1" applyFont="1" applyFill="1" applyBorder="1" applyAlignment="1" applyProtection="1">
      <alignment horizontal="center" vertical="top" wrapText="1"/>
    </xf>
    <xf numFmtId="0" fontId="13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165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top" wrapText="1"/>
    </xf>
    <xf numFmtId="0" fontId="5" fillId="0" borderId="2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vertical="center" wrapText="1"/>
    </xf>
    <xf numFmtId="4" fontId="8" fillId="2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wrapText="1"/>
    </xf>
    <xf numFmtId="0" fontId="5" fillId="2" borderId="2" xfId="0" applyFont="1" applyFill="1" applyBorder="1" applyAlignment="1">
      <alignment horizontal="left" vertical="top" wrapText="1"/>
    </xf>
    <xf numFmtId="0" fontId="5" fillId="2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166" fontId="7" fillId="0" borderId="2" xfId="1" applyNumberFormat="1" applyFont="1" applyFill="1" applyBorder="1" applyAlignment="1">
      <alignment horizontal="center" vertical="center" wrapText="1"/>
    </xf>
    <xf numFmtId="166" fontId="7" fillId="2" borderId="2" xfId="1" applyNumberFormat="1" applyFont="1" applyFill="1" applyBorder="1" applyAlignment="1">
      <alignment horizontal="center" vertical="center" wrapText="1"/>
    </xf>
    <xf numFmtId="166" fontId="7" fillId="2" borderId="2" xfId="1" applyNumberFormat="1" applyFont="1" applyFill="1" applyBorder="1" applyAlignment="1">
      <alignment horizontal="left" vertical="center" wrapText="1"/>
    </xf>
    <xf numFmtId="0" fontId="5" fillId="0" borderId="2" xfId="0" applyNumberFormat="1" applyFont="1" applyFill="1" applyBorder="1" applyAlignment="1">
      <alignment horizontal="center" vertical="top" wrapText="1"/>
    </xf>
    <xf numFmtId="0" fontId="0" fillId="0" borderId="2" xfId="0" applyBorder="1"/>
    <xf numFmtId="0" fontId="5" fillId="2" borderId="2" xfId="0" applyNumberFormat="1" applyFont="1" applyFill="1" applyBorder="1" applyAlignment="1">
      <alignment horizontal="center" vertical="top" wrapText="1"/>
    </xf>
    <xf numFmtId="165" fontId="5" fillId="2" borderId="2" xfId="0" applyNumberFormat="1" applyFont="1" applyFill="1" applyBorder="1" applyAlignment="1">
      <alignment horizontal="center" vertical="top" wrapText="1"/>
    </xf>
    <xf numFmtId="0" fontId="13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2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top" wrapText="1"/>
    </xf>
  </cellXfs>
  <cellStyles count="4">
    <cellStyle name="Обычный" xfId="0" builtinId="0"/>
    <cellStyle name="Обычный 2" xfId="2"/>
    <cellStyle name="Обычный 3" xfId="3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U66"/>
  <sheetViews>
    <sheetView tabSelected="1" zoomScale="70" zoomScaleNormal="70" zoomScaleSheetLayoutView="7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B3" sqref="B3:B4"/>
    </sheetView>
  </sheetViews>
  <sheetFormatPr defaultRowHeight="12.75" outlineLevelRow="1" outlineLevelCol="1"/>
  <cols>
    <col min="1" max="1" width="4.5703125" style="8" customWidth="1"/>
    <col min="2" max="2" width="50.7109375" style="8" customWidth="1"/>
    <col min="3" max="3" width="17.5703125" style="8" customWidth="1" outlineLevel="1"/>
    <col min="4" max="4" width="16.5703125" style="9" customWidth="1" outlineLevel="1"/>
    <col min="5" max="5" width="17.85546875" style="9" customWidth="1" outlineLevel="1"/>
    <col min="6" max="6" width="18.42578125" style="9" customWidth="1" outlineLevel="1"/>
    <col min="7" max="7" width="17.140625" style="9" customWidth="1" outlineLevel="1"/>
    <col min="8" max="8" width="18.42578125" style="9" customWidth="1" outlineLevel="1"/>
    <col min="9" max="9" width="16.42578125" style="9" customWidth="1" outlineLevel="1"/>
    <col min="10" max="10" width="17.28515625" style="9" customWidth="1" outlineLevel="1"/>
    <col min="11" max="11" width="18" style="9" customWidth="1" outlineLevel="1"/>
    <col min="12" max="12" width="17.28515625" style="9" customWidth="1" outlineLevel="1"/>
    <col min="13" max="13" width="17.140625" style="9" customWidth="1" outlineLevel="1" collapsed="1"/>
    <col min="14" max="14" width="16.85546875" style="9" customWidth="1" outlineLevel="1"/>
    <col min="15" max="15" width="18.28515625" style="9" customWidth="1"/>
    <col min="16" max="16" width="18.7109375" style="9" customWidth="1"/>
    <col min="17" max="17" width="16.28515625" style="9" customWidth="1"/>
    <col min="18" max="18" width="17.28515625" style="9" customWidth="1"/>
    <col min="19" max="19" width="16.5703125" style="9" customWidth="1"/>
    <col min="20" max="22" width="17.28515625" style="9" customWidth="1"/>
    <col min="23" max="24" width="16.5703125" style="8" customWidth="1"/>
    <col min="25" max="25" width="17.5703125" style="8" customWidth="1"/>
    <col min="26" max="28" width="16.5703125" style="8" customWidth="1"/>
    <col min="29" max="29" width="16.85546875" style="8" customWidth="1"/>
    <col min="30" max="30" width="19" style="8" customWidth="1"/>
    <col min="31" max="31" width="18.140625" style="8" customWidth="1"/>
    <col min="32" max="34" width="16.140625" style="8" customWidth="1"/>
    <col min="35" max="35" width="17.7109375" style="8" customWidth="1"/>
    <col min="36" max="36" width="18.5703125" style="8" customWidth="1"/>
    <col min="37" max="38" width="15.85546875" style="8" customWidth="1"/>
    <col min="39" max="39" width="18.5703125" style="8" customWidth="1"/>
    <col min="40" max="41" width="15.5703125" style="8" customWidth="1"/>
    <col min="42" max="42" width="18.5703125" style="8" customWidth="1"/>
    <col min="43" max="44" width="16.85546875" style="8" customWidth="1"/>
    <col min="45" max="47" width="17.5703125" style="8" customWidth="1"/>
    <col min="48" max="16384" width="9.140625" style="8"/>
  </cols>
  <sheetData>
    <row r="1" spans="1:47" s="6" customFormat="1" ht="64.5" customHeight="1">
      <c r="A1" s="37"/>
      <c r="B1" s="37"/>
      <c r="C1" s="58" t="s">
        <v>17</v>
      </c>
      <c r="D1" s="59"/>
      <c r="E1" s="59"/>
      <c r="F1" s="59"/>
      <c r="G1" s="59"/>
      <c r="H1" s="40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  <c r="AH1" s="37"/>
      <c r="AI1" s="37"/>
      <c r="AJ1" s="37"/>
      <c r="AK1" s="37"/>
      <c r="AL1" s="36"/>
      <c r="AM1" s="36"/>
    </row>
    <row r="2" spans="1:47" s="6" customFormat="1" ht="15.75" customHeight="1">
      <c r="A2" s="38"/>
      <c r="B2" s="39"/>
      <c r="C2" s="39"/>
      <c r="D2" s="39"/>
      <c r="E2" s="39"/>
      <c r="F2" s="39"/>
      <c r="G2" s="39"/>
      <c r="H2" s="38" t="s">
        <v>12</v>
      </c>
      <c r="I2" s="39"/>
      <c r="J2" s="39"/>
      <c r="K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20"/>
      <c r="AM2" s="20"/>
    </row>
    <row r="3" spans="1:47" s="5" customFormat="1" ht="18" customHeight="1">
      <c r="A3" s="60" t="s">
        <v>0</v>
      </c>
      <c r="B3" s="61" t="s">
        <v>10</v>
      </c>
      <c r="C3" s="54" t="s">
        <v>5</v>
      </c>
      <c r="D3" s="54" t="s">
        <v>7</v>
      </c>
      <c r="E3" s="54" t="s">
        <v>6</v>
      </c>
      <c r="F3" s="54" t="s">
        <v>8</v>
      </c>
      <c r="G3" s="54" t="s">
        <v>7</v>
      </c>
      <c r="H3" s="54" t="s">
        <v>3</v>
      </c>
      <c r="I3" s="54" t="s">
        <v>7</v>
      </c>
      <c r="J3" s="54" t="s">
        <v>14</v>
      </c>
      <c r="K3" s="54" t="s">
        <v>9</v>
      </c>
      <c r="L3" s="54" t="s">
        <v>7</v>
      </c>
      <c r="M3" s="54" t="s">
        <v>4</v>
      </c>
      <c r="N3" s="54" t="s">
        <v>7</v>
      </c>
      <c r="O3" s="54" t="s">
        <v>11</v>
      </c>
      <c r="P3" s="54" t="s">
        <v>15</v>
      </c>
      <c r="Q3" s="54" t="s">
        <v>7</v>
      </c>
      <c r="R3" s="54" t="s">
        <v>77</v>
      </c>
      <c r="S3" s="54" t="s">
        <v>66</v>
      </c>
      <c r="T3" s="54" t="s">
        <v>13</v>
      </c>
      <c r="U3" s="54" t="s">
        <v>76</v>
      </c>
      <c r="V3" s="54" t="s">
        <v>66</v>
      </c>
      <c r="W3" s="54" t="s">
        <v>75</v>
      </c>
      <c r="X3" s="54" t="s">
        <v>66</v>
      </c>
      <c r="Y3" s="56" t="s">
        <v>16</v>
      </c>
      <c r="Z3" s="56" t="s">
        <v>74</v>
      </c>
      <c r="AA3" s="54" t="s">
        <v>78</v>
      </c>
      <c r="AB3" s="56" t="s">
        <v>81</v>
      </c>
      <c r="AC3" s="56" t="s">
        <v>80</v>
      </c>
      <c r="AD3" s="56" t="s">
        <v>18</v>
      </c>
      <c r="AE3" s="56" t="s">
        <v>79</v>
      </c>
      <c r="AF3" s="57" t="s">
        <v>65</v>
      </c>
      <c r="AG3" s="57" t="s">
        <v>66</v>
      </c>
      <c r="AH3" s="56" t="s">
        <v>37</v>
      </c>
      <c r="AI3" s="57" t="s">
        <v>67</v>
      </c>
      <c r="AJ3" s="57" t="s">
        <v>38</v>
      </c>
      <c r="AK3" s="56" t="s">
        <v>68</v>
      </c>
      <c r="AL3" s="56" t="s">
        <v>66</v>
      </c>
      <c r="AM3" s="56" t="s">
        <v>39</v>
      </c>
      <c r="AN3" s="62" t="s">
        <v>69</v>
      </c>
      <c r="AO3" s="56" t="s">
        <v>66</v>
      </c>
      <c r="AP3" s="56" t="s">
        <v>40</v>
      </c>
      <c r="AQ3" s="62" t="s">
        <v>70</v>
      </c>
      <c r="AR3" s="56" t="s">
        <v>66</v>
      </c>
      <c r="AS3" s="62" t="s">
        <v>71</v>
      </c>
      <c r="AT3" s="62" t="s">
        <v>72</v>
      </c>
      <c r="AU3" s="62" t="s">
        <v>73</v>
      </c>
    </row>
    <row r="4" spans="1:47" s="5" customFormat="1" ht="202.5" customHeight="1">
      <c r="A4" s="55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55"/>
      <c r="AG4" s="55"/>
      <c r="AH4" s="55"/>
      <c r="AI4" s="55"/>
      <c r="AJ4" s="55"/>
      <c r="AK4" s="55"/>
      <c r="AL4" s="55"/>
      <c r="AM4" s="55"/>
      <c r="AN4" s="62"/>
      <c r="AO4" s="55"/>
      <c r="AP4" s="55"/>
      <c r="AQ4" s="62"/>
      <c r="AR4" s="55"/>
      <c r="AS4" s="62"/>
      <c r="AT4" s="55"/>
      <c r="AU4" s="55"/>
    </row>
    <row r="5" spans="1:47" s="5" customFormat="1" ht="37.5" customHeight="1">
      <c r="A5" s="1">
        <v>1</v>
      </c>
      <c r="B5" s="41" t="s">
        <v>46</v>
      </c>
      <c r="C5" s="2">
        <v>10813331.300000001</v>
      </c>
      <c r="D5" s="2">
        <v>9876602.3000000007</v>
      </c>
      <c r="E5" s="2">
        <v>10819500.1</v>
      </c>
      <c r="F5" s="2">
        <v>10809219.710000001</v>
      </c>
      <c r="G5" s="2">
        <v>9873509.5099999998</v>
      </c>
      <c r="H5" s="2">
        <v>12423390.199999999</v>
      </c>
      <c r="I5" s="2">
        <v>11464768.6</v>
      </c>
      <c r="J5" s="3">
        <v>12424237</v>
      </c>
      <c r="K5" s="3">
        <v>12135020</v>
      </c>
      <c r="L5" s="3">
        <v>11451926.300000001</v>
      </c>
      <c r="M5" s="2">
        <v>12891393.4</v>
      </c>
      <c r="N5" s="2">
        <v>12320872.5</v>
      </c>
      <c r="O5" s="2">
        <v>12889893.4</v>
      </c>
      <c r="P5" s="2">
        <v>13139640.800000001</v>
      </c>
      <c r="Q5" s="42">
        <v>12287793</v>
      </c>
      <c r="R5" s="2">
        <v>12592427.9</v>
      </c>
      <c r="S5" s="2">
        <v>11890013.6</v>
      </c>
      <c r="T5" s="2">
        <v>12143967.199999999</v>
      </c>
      <c r="U5" s="2">
        <v>12590199.9</v>
      </c>
      <c r="V5" s="2">
        <v>11886238</v>
      </c>
      <c r="W5" s="25">
        <v>13340816.4</v>
      </c>
      <c r="X5" s="25">
        <v>12684647.300000001</v>
      </c>
      <c r="Y5" s="25">
        <v>12844149.9</v>
      </c>
      <c r="Z5" s="25">
        <v>13210237.800000001</v>
      </c>
      <c r="AA5" s="25">
        <v>12554075.4</v>
      </c>
      <c r="AB5" s="25">
        <v>14979910.699999999</v>
      </c>
      <c r="AC5" s="25">
        <v>14013566.4</v>
      </c>
      <c r="AD5" s="32" t="s">
        <v>19</v>
      </c>
      <c r="AE5" s="25">
        <v>15315373.6</v>
      </c>
      <c r="AF5" s="26">
        <v>16756564.199999999</v>
      </c>
      <c r="AG5" s="26">
        <v>15279259.6</v>
      </c>
      <c r="AH5" s="26">
        <v>16702420.6</v>
      </c>
      <c r="AI5" s="26">
        <v>17121628.100000001</v>
      </c>
      <c r="AJ5" s="25">
        <v>18848081.600000001</v>
      </c>
      <c r="AK5" s="25">
        <v>18848081.800000001</v>
      </c>
      <c r="AL5" s="25">
        <v>15770365.6</v>
      </c>
      <c r="AM5" s="21">
        <v>17275073.300000001</v>
      </c>
      <c r="AN5" s="21">
        <v>17270927.300000001</v>
      </c>
      <c r="AO5" s="21">
        <v>15267129.4</v>
      </c>
      <c r="AP5" s="21">
        <v>17884229.199999999</v>
      </c>
      <c r="AQ5" s="21">
        <v>19797302</v>
      </c>
      <c r="AR5" s="21">
        <v>17265826.5</v>
      </c>
      <c r="AS5" s="21">
        <v>18149750.199999999</v>
      </c>
      <c r="AT5" s="21">
        <v>28769489.899999999</v>
      </c>
      <c r="AU5" s="21" t="s">
        <v>2</v>
      </c>
    </row>
    <row r="6" spans="1:47" s="5" customFormat="1" ht="42" customHeight="1">
      <c r="A6" s="1">
        <v>2</v>
      </c>
      <c r="B6" s="41" t="s">
        <v>47</v>
      </c>
      <c r="C6" s="2">
        <v>17059404.399999999</v>
      </c>
      <c r="D6" s="2">
        <v>16366419.300000001</v>
      </c>
      <c r="E6" s="2">
        <v>17048330.399999999</v>
      </c>
      <c r="F6" s="2">
        <v>17045422</v>
      </c>
      <c r="G6" s="2">
        <v>16364907.199999999</v>
      </c>
      <c r="H6" s="22">
        <v>19723194.5</v>
      </c>
      <c r="I6" s="2">
        <v>18815123.899999999</v>
      </c>
      <c r="J6" s="3">
        <v>19823170.399999999</v>
      </c>
      <c r="K6" s="2">
        <v>19701562.600000001</v>
      </c>
      <c r="L6" s="3">
        <v>18803586.600000001</v>
      </c>
      <c r="M6" s="2">
        <v>18323103.600000001</v>
      </c>
      <c r="N6" s="2">
        <v>17768321.399999999</v>
      </c>
      <c r="O6" s="2">
        <v>18456577.800000001</v>
      </c>
      <c r="P6" s="2">
        <v>18301683.199999999</v>
      </c>
      <c r="Q6" s="2">
        <v>17752201.5</v>
      </c>
      <c r="R6" s="2">
        <v>17891697.199999999</v>
      </c>
      <c r="S6" s="2">
        <v>17577141.699999999</v>
      </c>
      <c r="T6" s="2">
        <v>17984601.100000001</v>
      </c>
      <c r="U6" s="2">
        <v>17879995.899999999</v>
      </c>
      <c r="V6" s="2">
        <v>17565699.300000001</v>
      </c>
      <c r="W6" s="26">
        <v>18017335.600000001</v>
      </c>
      <c r="X6" s="26">
        <v>17859573.300000001</v>
      </c>
      <c r="Y6" s="26">
        <v>17985525.5</v>
      </c>
      <c r="Z6" s="26">
        <v>18001388.100000001</v>
      </c>
      <c r="AA6" s="26">
        <v>17844336.5</v>
      </c>
      <c r="AB6" s="26">
        <v>20454560</v>
      </c>
      <c r="AC6" s="26">
        <v>19796128.300000001</v>
      </c>
      <c r="AD6" s="33" t="s">
        <v>20</v>
      </c>
      <c r="AE6" s="22">
        <v>20371025.699999999</v>
      </c>
      <c r="AF6" s="26">
        <v>24188369</v>
      </c>
      <c r="AG6" s="26">
        <v>21185649.300000001</v>
      </c>
      <c r="AH6" s="26">
        <v>23844382.5</v>
      </c>
      <c r="AI6" s="26">
        <v>24545826.600000001</v>
      </c>
      <c r="AJ6" s="26">
        <v>24866383</v>
      </c>
      <c r="AK6" s="26">
        <v>24866382.899999999</v>
      </c>
      <c r="AL6" s="26">
        <v>23465497.800000001</v>
      </c>
      <c r="AM6" s="21">
        <v>25363877.199999999</v>
      </c>
      <c r="AN6" s="21">
        <v>25363877.199999999</v>
      </c>
      <c r="AO6" s="21">
        <v>23540465.899999999</v>
      </c>
      <c r="AP6" s="21">
        <v>25565879.300000001</v>
      </c>
      <c r="AQ6" s="21">
        <v>25565879.399999999</v>
      </c>
      <c r="AR6" s="21">
        <v>24520478.5</v>
      </c>
      <c r="AS6" s="21">
        <v>26400594</v>
      </c>
      <c r="AT6" s="21">
        <v>23083586.800000001</v>
      </c>
      <c r="AU6" s="21">
        <v>23076586.800000001</v>
      </c>
    </row>
    <row r="7" spans="1:47" s="5" customFormat="1" ht="36.75" customHeight="1">
      <c r="A7" s="1">
        <v>3</v>
      </c>
      <c r="B7" s="41" t="s">
        <v>48</v>
      </c>
      <c r="C7" s="2">
        <v>10586727.199999999</v>
      </c>
      <c r="D7" s="2">
        <v>8210935.5</v>
      </c>
      <c r="E7" s="2">
        <v>10660360.5</v>
      </c>
      <c r="F7" s="2">
        <v>10011789</v>
      </c>
      <c r="G7" s="2">
        <v>8190949</v>
      </c>
      <c r="H7" s="2">
        <v>10307453.9</v>
      </c>
      <c r="I7" s="2">
        <v>8114205.2000000002</v>
      </c>
      <c r="J7" s="3">
        <v>10303653.9</v>
      </c>
      <c r="K7" s="2">
        <v>10377857.359999999</v>
      </c>
      <c r="L7" s="3">
        <v>8079283.7300000004</v>
      </c>
      <c r="M7" s="2">
        <v>9930993</v>
      </c>
      <c r="N7" s="2">
        <v>7617032.5999999996</v>
      </c>
      <c r="O7" s="2">
        <v>9932015.4000000004</v>
      </c>
      <c r="P7" s="2">
        <v>10006750.5</v>
      </c>
      <c r="Q7" s="2">
        <v>7451205.9000000004</v>
      </c>
      <c r="R7" s="2">
        <v>11200423.6</v>
      </c>
      <c r="S7" s="2">
        <v>8230666.0999999996</v>
      </c>
      <c r="T7" s="2">
        <v>10818472.4</v>
      </c>
      <c r="U7" s="2">
        <v>11017268.4</v>
      </c>
      <c r="V7" s="2">
        <v>8209618.0999999996</v>
      </c>
      <c r="W7" s="27">
        <v>11197424.199999999</v>
      </c>
      <c r="X7" s="27">
        <v>8296461.9000000004</v>
      </c>
      <c r="Y7" s="21">
        <v>10792383.4</v>
      </c>
      <c r="Z7" s="21">
        <v>11062245.9</v>
      </c>
      <c r="AA7" s="21">
        <v>8248062.9000000004</v>
      </c>
      <c r="AB7" s="21">
        <v>11594704.6</v>
      </c>
      <c r="AC7" s="21">
        <v>8883995.6999999993</v>
      </c>
      <c r="AD7" s="33" t="s">
        <v>21</v>
      </c>
      <c r="AE7" s="22">
        <v>11432998.4</v>
      </c>
      <c r="AF7" s="21">
        <v>12202308.5</v>
      </c>
      <c r="AG7" s="21">
        <v>9058562.9000000004</v>
      </c>
      <c r="AH7" s="21">
        <v>12221295.800000001</v>
      </c>
      <c r="AI7" s="21">
        <v>12469647.1</v>
      </c>
      <c r="AJ7" s="21">
        <v>14038878.9</v>
      </c>
      <c r="AK7" s="21">
        <v>14038878.9</v>
      </c>
      <c r="AL7" s="21">
        <v>9990404.9000000004</v>
      </c>
      <c r="AM7" s="21">
        <v>13129283.1</v>
      </c>
      <c r="AN7" s="21">
        <v>11816198</v>
      </c>
      <c r="AO7" s="21">
        <v>8491440.8000000007</v>
      </c>
      <c r="AP7" s="21">
        <v>14702320.6</v>
      </c>
      <c r="AQ7" s="21">
        <v>12786963</v>
      </c>
      <c r="AR7" s="21">
        <v>9464163.8000000007</v>
      </c>
      <c r="AS7" s="21">
        <v>12196691</v>
      </c>
      <c r="AT7" s="21">
        <v>12238141</v>
      </c>
      <c r="AU7" s="21" t="s">
        <v>2</v>
      </c>
    </row>
    <row r="8" spans="1:47" s="5" customFormat="1" ht="24" customHeight="1">
      <c r="A8" s="1">
        <v>4</v>
      </c>
      <c r="B8" s="41" t="s">
        <v>49</v>
      </c>
      <c r="C8" s="2">
        <v>1426694.8</v>
      </c>
      <c r="D8" s="2">
        <v>1394537</v>
      </c>
      <c r="E8" s="2">
        <v>1410421.1</v>
      </c>
      <c r="F8" s="2">
        <v>1412054.1</v>
      </c>
      <c r="G8" s="2">
        <v>1380468.48</v>
      </c>
      <c r="H8" s="2">
        <v>785422.9</v>
      </c>
      <c r="I8" s="2">
        <v>753326.3</v>
      </c>
      <c r="J8" s="3">
        <v>785422.9</v>
      </c>
      <c r="K8" s="3">
        <v>755071.70000000007</v>
      </c>
      <c r="L8" s="3">
        <v>723299.4</v>
      </c>
      <c r="M8" s="2">
        <v>840337.5</v>
      </c>
      <c r="N8" s="2">
        <v>813332</v>
      </c>
      <c r="O8" s="2">
        <v>852935.5</v>
      </c>
      <c r="P8" s="2">
        <v>837229.1</v>
      </c>
      <c r="Q8" s="2">
        <v>810440.7</v>
      </c>
      <c r="R8" s="2">
        <v>940623.4</v>
      </c>
      <c r="S8" s="2">
        <v>899568.3</v>
      </c>
      <c r="T8" s="2">
        <v>912640.2</v>
      </c>
      <c r="U8" s="2">
        <v>981168.9</v>
      </c>
      <c r="V8" s="2">
        <v>898267.5</v>
      </c>
      <c r="W8" s="21">
        <v>1957916.3</v>
      </c>
      <c r="X8" s="21">
        <v>1734997.9</v>
      </c>
      <c r="Y8" s="21">
        <v>1912065.6</v>
      </c>
      <c r="Z8" s="21">
        <v>1949745.3</v>
      </c>
      <c r="AA8" s="21">
        <v>1729156.1</v>
      </c>
      <c r="AB8" s="21">
        <v>2046112.4</v>
      </c>
      <c r="AC8" s="21">
        <v>1989744.8</v>
      </c>
      <c r="AD8" s="33" t="s">
        <v>22</v>
      </c>
      <c r="AE8" s="22">
        <v>2041441.2</v>
      </c>
      <c r="AF8" s="21">
        <v>1899442.2</v>
      </c>
      <c r="AG8" s="21">
        <v>1523837.3</v>
      </c>
      <c r="AH8" s="21">
        <v>1889442.3</v>
      </c>
      <c r="AI8" s="21">
        <v>1904540.4</v>
      </c>
      <c r="AJ8" s="21">
        <v>1785755.7</v>
      </c>
      <c r="AK8" s="21">
        <v>1785755.7</v>
      </c>
      <c r="AL8" s="21">
        <v>1545879.8</v>
      </c>
      <c r="AM8" s="21">
        <v>2030028</v>
      </c>
      <c r="AN8" s="21">
        <v>2192888.2000000002</v>
      </c>
      <c r="AO8" s="21">
        <v>1877840.4</v>
      </c>
      <c r="AP8" s="21">
        <v>1481825</v>
      </c>
      <c r="AQ8" s="21">
        <v>1693377.6</v>
      </c>
      <c r="AR8" s="21">
        <v>1601183.9</v>
      </c>
      <c r="AS8" s="21">
        <v>1432759.1</v>
      </c>
      <c r="AT8" s="21">
        <v>1299153.5</v>
      </c>
      <c r="AU8" s="21" t="s">
        <v>2</v>
      </c>
    </row>
    <row r="9" spans="1:47" s="5" customFormat="1" ht="63">
      <c r="A9" s="1">
        <v>5</v>
      </c>
      <c r="B9" s="41" t="s">
        <v>50</v>
      </c>
      <c r="C9" s="2">
        <v>1672010</v>
      </c>
      <c r="D9" s="2">
        <v>1015622.7</v>
      </c>
      <c r="E9" s="2">
        <v>1666839.1</v>
      </c>
      <c r="F9" s="2">
        <v>1692246.1</v>
      </c>
      <c r="G9" s="2">
        <v>1012879.92</v>
      </c>
      <c r="H9" s="2">
        <v>1719068.6</v>
      </c>
      <c r="I9" s="2">
        <v>1061399.3999999999</v>
      </c>
      <c r="J9" s="3">
        <v>1701910.2</v>
      </c>
      <c r="K9" s="2">
        <v>1668319.9</v>
      </c>
      <c r="L9" s="3">
        <v>1060842.2</v>
      </c>
      <c r="M9" s="2">
        <v>1170069.5</v>
      </c>
      <c r="N9" s="2">
        <v>859592.5</v>
      </c>
      <c r="O9" s="2">
        <v>1331768.1000000001</v>
      </c>
      <c r="P9" s="2">
        <v>1139439.6000000001</v>
      </c>
      <c r="Q9" s="2">
        <v>859415.9</v>
      </c>
      <c r="R9" s="2">
        <v>1185347.3999999999</v>
      </c>
      <c r="S9" s="2">
        <v>758990.8</v>
      </c>
      <c r="T9" s="2">
        <v>963156.4</v>
      </c>
      <c r="U9" s="22">
        <v>1177883.8</v>
      </c>
      <c r="V9" s="22">
        <v>754811.6</v>
      </c>
      <c r="W9" s="22">
        <v>1150098.8</v>
      </c>
      <c r="X9" s="22">
        <v>699638.5</v>
      </c>
      <c r="Y9" s="22">
        <v>1095205.2</v>
      </c>
      <c r="Z9" s="22">
        <v>1149117.5</v>
      </c>
      <c r="AA9" s="22">
        <v>699168.2</v>
      </c>
      <c r="AB9" s="22">
        <v>1189257.1000000001</v>
      </c>
      <c r="AC9" s="22">
        <v>770263.3</v>
      </c>
      <c r="AD9" s="33" t="s">
        <v>23</v>
      </c>
      <c r="AE9" s="22">
        <v>1188560.2</v>
      </c>
      <c r="AF9" s="21">
        <v>1056609.8999999999</v>
      </c>
      <c r="AG9" s="21">
        <v>761734.5</v>
      </c>
      <c r="AH9" s="21">
        <v>1056610</v>
      </c>
      <c r="AI9" s="21">
        <v>1153491</v>
      </c>
      <c r="AJ9" s="21">
        <v>1160715.8</v>
      </c>
      <c r="AK9" s="21">
        <v>1160715.8</v>
      </c>
      <c r="AL9" s="21">
        <v>893068.6</v>
      </c>
      <c r="AM9" s="21">
        <v>1053469.2</v>
      </c>
      <c r="AN9" s="21">
        <v>1053469.2</v>
      </c>
      <c r="AO9" s="21">
        <v>803271.6</v>
      </c>
      <c r="AP9" s="21">
        <v>1043618.8</v>
      </c>
      <c r="AQ9" s="21">
        <v>1043618.7</v>
      </c>
      <c r="AR9" s="21">
        <v>815604.5</v>
      </c>
      <c r="AS9" s="21" t="s">
        <v>2</v>
      </c>
      <c r="AT9" s="21" t="s">
        <v>2</v>
      </c>
      <c r="AU9" s="21" t="s">
        <v>2</v>
      </c>
    </row>
    <row r="10" spans="1:47" s="5" customFormat="1" ht="47.25">
      <c r="A10" s="1">
        <v>6</v>
      </c>
      <c r="B10" s="41" t="s">
        <v>51</v>
      </c>
      <c r="C10" s="3" t="s">
        <v>2</v>
      </c>
      <c r="D10" s="3" t="s">
        <v>2</v>
      </c>
      <c r="E10" s="3" t="s">
        <v>2</v>
      </c>
      <c r="F10" s="3" t="s">
        <v>2</v>
      </c>
      <c r="G10" s="3" t="s">
        <v>2</v>
      </c>
      <c r="H10" s="2">
        <v>797583.8</v>
      </c>
      <c r="I10" s="2">
        <v>470915.7</v>
      </c>
      <c r="J10" s="3">
        <v>537897.80000000005</v>
      </c>
      <c r="K10" s="3">
        <v>603700.46</v>
      </c>
      <c r="L10" s="3">
        <v>435433.16</v>
      </c>
      <c r="M10" s="2">
        <v>673403</v>
      </c>
      <c r="N10" s="2">
        <v>441235.7</v>
      </c>
      <c r="O10" s="2">
        <v>502110.3</v>
      </c>
      <c r="P10" s="2">
        <v>580347.1</v>
      </c>
      <c r="Q10" s="2">
        <v>389102.5</v>
      </c>
      <c r="R10" s="3">
        <v>564471.6</v>
      </c>
      <c r="S10" s="3">
        <v>326731.09999999998</v>
      </c>
      <c r="T10" s="2">
        <v>364521</v>
      </c>
      <c r="U10" s="2">
        <v>567832.6</v>
      </c>
      <c r="V10" s="2">
        <v>299490.40000000002</v>
      </c>
      <c r="W10" s="21">
        <v>1346686.7</v>
      </c>
      <c r="X10" s="21">
        <v>593629.5</v>
      </c>
      <c r="Y10" s="21">
        <v>679173.3</v>
      </c>
      <c r="Z10" s="21">
        <v>1335279.6000000001</v>
      </c>
      <c r="AA10" s="21">
        <v>585444.80000000005</v>
      </c>
      <c r="AB10" s="21">
        <v>1302599.1000000001</v>
      </c>
      <c r="AC10" s="21">
        <v>402391.9</v>
      </c>
      <c r="AD10" s="32" t="s">
        <v>24</v>
      </c>
      <c r="AE10" s="21">
        <v>1247937.2</v>
      </c>
      <c r="AF10" s="21">
        <v>1404365.5</v>
      </c>
      <c r="AG10" s="21">
        <v>472109.3</v>
      </c>
      <c r="AH10" s="21">
        <v>1292512.1000000001</v>
      </c>
      <c r="AI10" s="21">
        <v>1312021.5</v>
      </c>
      <c r="AJ10" s="21">
        <v>1278829.8999999999</v>
      </c>
      <c r="AK10" s="21">
        <v>1278829.7</v>
      </c>
      <c r="AL10" s="21">
        <v>711626.1</v>
      </c>
      <c r="AM10" s="21">
        <v>1712824.9</v>
      </c>
      <c r="AN10" s="21">
        <v>1906533.8</v>
      </c>
      <c r="AO10" s="21">
        <v>898074.6</v>
      </c>
      <c r="AP10" s="21">
        <v>681656.9</v>
      </c>
      <c r="AQ10" s="21">
        <v>2007111.3</v>
      </c>
      <c r="AR10" s="21">
        <v>1583209.1</v>
      </c>
      <c r="AS10" s="21">
        <v>1730334.4</v>
      </c>
      <c r="AT10" s="21">
        <v>1825192.8</v>
      </c>
      <c r="AU10" s="21" t="s">
        <v>2</v>
      </c>
    </row>
    <row r="11" spans="1:47" s="5" customFormat="1" ht="47.25">
      <c r="A11" s="1">
        <v>7</v>
      </c>
      <c r="B11" s="41" t="s">
        <v>52</v>
      </c>
      <c r="C11" s="3" t="s">
        <v>2</v>
      </c>
      <c r="D11" s="3" t="s">
        <v>2</v>
      </c>
      <c r="E11" s="3" t="s">
        <v>2</v>
      </c>
      <c r="F11" s="3" t="s">
        <v>2</v>
      </c>
      <c r="G11" s="3" t="s">
        <v>2</v>
      </c>
      <c r="H11" s="2">
        <v>858788.9</v>
      </c>
      <c r="I11" s="2">
        <v>447322.5</v>
      </c>
      <c r="J11" s="3">
        <v>858788.9</v>
      </c>
      <c r="K11" s="3">
        <v>839186.3</v>
      </c>
      <c r="L11" s="3">
        <v>446109.3</v>
      </c>
      <c r="M11" s="2">
        <v>931285</v>
      </c>
      <c r="N11" s="2">
        <v>463498.4</v>
      </c>
      <c r="O11" s="2">
        <v>931285</v>
      </c>
      <c r="P11" s="2">
        <v>879660</v>
      </c>
      <c r="Q11" s="2">
        <v>450691.9</v>
      </c>
      <c r="R11" s="2">
        <v>904187.1</v>
      </c>
      <c r="S11" s="2">
        <v>450426.8</v>
      </c>
      <c r="T11" s="2">
        <v>885914.6</v>
      </c>
      <c r="U11" s="2">
        <v>883133.8</v>
      </c>
      <c r="V11" s="2">
        <v>444006</v>
      </c>
      <c r="W11" s="26">
        <v>823918</v>
      </c>
      <c r="X11" s="26">
        <v>402715.6</v>
      </c>
      <c r="Y11" s="26">
        <v>843099</v>
      </c>
      <c r="Z11" s="26">
        <v>793120.5</v>
      </c>
      <c r="AA11" s="26">
        <v>393296.6</v>
      </c>
      <c r="AB11" s="34">
        <v>787205.8</v>
      </c>
      <c r="AC11" s="26">
        <v>419238.1</v>
      </c>
      <c r="AD11" s="35" t="s">
        <v>25</v>
      </c>
      <c r="AE11" s="34">
        <v>778778.1</v>
      </c>
      <c r="AF11" s="26">
        <v>1146641.3</v>
      </c>
      <c r="AG11" s="26">
        <v>503224.2</v>
      </c>
      <c r="AH11" s="26">
        <v>1146641.3</v>
      </c>
      <c r="AI11" s="26">
        <v>1122866.3</v>
      </c>
      <c r="AJ11" s="21">
        <v>1164815.5</v>
      </c>
      <c r="AK11" s="21">
        <v>1164815.5</v>
      </c>
      <c r="AL11" s="21">
        <v>484601</v>
      </c>
      <c r="AM11" s="21">
        <v>1115300.2</v>
      </c>
      <c r="AN11" s="21">
        <v>1115300.2</v>
      </c>
      <c r="AO11" s="21">
        <v>436015.4</v>
      </c>
      <c r="AP11" s="21">
        <v>1134845.8</v>
      </c>
      <c r="AQ11" s="21">
        <v>1134845.8</v>
      </c>
      <c r="AR11" s="21">
        <v>449477</v>
      </c>
      <c r="AS11" s="21">
        <v>1013120.1</v>
      </c>
      <c r="AT11" s="21">
        <v>1025739.4</v>
      </c>
      <c r="AU11" s="21" t="s">
        <v>2</v>
      </c>
    </row>
    <row r="12" spans="1:47" s="5" customFormat="1" ht="78.75">
      <c r="A12" s="1">
        <v>8</v>
      </c>
      <c r="B12" s="41" t="s">
        <v>53</v>
      </c>
      <c r="C12" s="3" t="s">
        <v>2</v>
      </c>
      <c r="D12" s="3" t="s">
        <v>2</v>
      </c>
      <c r="E12" s="3" t="s">
        <v>2</v>
      </c>
      <c r="F12" s="3" t="s">
        <v>2</v>
      </c>
      <c r="G12" s="3" t="s">
        <v>2</v>
      </c>
      <c r="H12" s="2">
        <v>53762.5</v>
      </c>
      <c r="I12" s="2">
        <v>53762.5</v>
      </c>
      <c r="J12" s="3">
        <v>53762.5</v>
      </c>
      <c r="K12" s="3">
        <v>53224.13</v>
      </c>
      <c r="L12" s="3">
        <v>53224.13</v>
      </c>
      <c r="M12" s="2">
        <v>60774.400000000001</v>
      </c>
      <c r="N12" s="2">
        <v>60774.400000000001</v>
      </c>
      <c r="O12" s="2">
        <v>66774.399999999994</v>
      </c>
      <c r="P12" s="2">
        <v>60750</v>
      </c>
      <c r="Q12" s="2">
        <v>60750.03</v>
      </c>
      <c r="R12" s="2">
        <v>9701.7000000000007</v>
      </c>
      <c r="S12" s="2">
        <v>9701.7000000000007</v>
      </c>
      <c r="T12" s="2">
        <v>9701.6</v>
      </c>
      <c r="U12" s="2">
        <v>9701.5</v>
      </c>
      <c r="V12" s="2">
        <v>9701.5</v>
      </c>
      <c r="W12" s="22">
        <v>3992.4</v>
      </c>
      <c r="X12" s="22">
        <v>3992.4</v>
      </c>
      <c r="Y12" s="22">
        <v>3992.4</v>
      </c>
      <c r="Z12" s="22">
        <v>3990.6</v>
      </c>
      <c r="AA12" s="22">
        <v>3990.6</v>
      </c>
      <c r="AB12" s="22">
        <v>12666.2</v>
      </c>
      <c r="AC12" s="22">
        <v>12666.2</v>
      </c>
      <c r="AD12" s="22">
        <v>12666.2</v>
      </c>
      <c r="AE12" s="22">
        <v>12539.6</v>
      </c>
      <c r="AF12" s="22">
        <v>88810.6</v>
      </c>
      <c r="AG12" s="22">
        <v>88810.6</v>
      </c>
      <c r="AH12" s="22">
        <v>88810.6</v>
      </c>
      <c r="AI12" s="22">
        <v>88810.6</v>
      </c>
      <c r="AJ12" s="22">
        <v>201740.7</v>
      </c>
      <c r="AK12" s="22">
        <v>201740.7</v>
      </c>
      <c r="AL12" s="22">
        <v>201740.7</v>
      </c>
      <c r="AM12" s="21">
        <v>151861.5</v>
      </c>
      <c r="AN12" s="21">
        <v>219181.4</v>
      </c>
      <c r="AO12" s="21">
        <v>219181.4</v>
      </c>
      <c r="AP12" s="21">
        <v>7500</v>
      </c>
      <c r="AQ12" s="21">
        <v>14233</v>
      </c>
      <c r="AR12" s="21">
        <v>14233</v>
      </c>
      <c r="AS12" s="21" t="s">
        <v>2</v>
      </c>
      <c r="AT12" s="21" t="s">
        <v>2</v>
      </c>
      <c r="AU12" s="21" t="s">
        <v>2</v>
      </c>
    </row>
    <row r="13" spans="1:47" s="5" customFormat="1" ht="71.25" customHeight="1">
      <c r="A13" s="1">
        <v>9</v>
      </c>
      <c r="B13" s="41" t="s">
        <v>54</v>
      </c>
      <c r="C13" s="3" t="s">
        <v>2</v>
      </c>
      <c r="D13" s="3" t="s">
        <v>2</v>
      </c>
      <c r="E13" s="3" t="s">
        <v>2</v>
      </c>
      <c r="F13" s="3" t="s">
        <v>2</v>
      </c>
      <c r="G13" s="3" t="s">
        <v>2</v>
      </c>
      <c r="H13" s="3">
        <v>1082635.3999999999</v>
      </c>
      <c r="I13" s="3">
        <v>1082635.3999999999</v>
      </c>
      <c r="J13" s="3">
        <v>1082635.3999999999</v>
      </c>
      <c r="K13" s="3">
        <v>1080588.2</v>
      </c>
      <c r="L13" s="3">
        <v>1080588.2</v>
      </c>
      <c r="M13" s="2">
        <v>1143037</v>
      </c>
      <c r="N13" s="2">
        <v>1143037</v>
      </c>
      <c r="O13" s="2">
        <v>1143037</v>
      </c>
      <c r="P13" s="2">
        <v>1143018.5</v>
      </c>
      <c r="Q13" s="2">
        <v>1143018.5</v>
      </c>
      <c r="R13" s="2">
        <v>1110536.3</v>
      </c>
      <c r="S13" s="2">
        <v>1110536.3</v>
      </c>
      <c r="T13" s="2">
        <v>1110916.7</v>
      </c>
      <c r="U13" s="2">
        <v>1107639.2</v>
      </c>
      <c r="V13" s="2">
        <v>1107639.2</v>
      </c>
      <c r="W13" s="22">
        <v>1118915.7</v>
      </c>
      <c r="X13" s="22">
        <v>1094307.3999999999</v>
      </c>
      <c r="Y13" s="22">
        <v>1118915.7</v>
      </c>
      <c r="Z13" s="22">
        <v>1113294.8</v>
      </c>
      <c r="AA13" s="22">
        <v>1092559</v>
      </c>
      <c r="AB13" s="22">
        <v>1511999.5</v>
      </c>
      <c r="AC13" s="22">
        <v>1511999.5</v>
      </c>
      <c r="AD13" s="33" t="s">
        <v>26</v>
      </c>
      <c r="AE13" s="22">
        <v>1508792.9</v>
      </c>
      <c r="AF13" s="22">
        <v>1654011.6</v>
      </c>
      <c r="AG13" s="22">
        <v>1654011.6</v>
      </c>
      <c r="AH13" s="22">
        <v>1655160.9</v>
      </c>
      <c r="AI13" s="22">
        <v>1653737.9</v>
      </c>
      <c r="AJ13" s="21">
        <v>1698301</v>
      </c>
      <c r="AK13" s="21">
        <v>1698301</v>
      </c>
      <c r="AL13" s="21">
        <v>1698301</v>
      </c>
      <c r="AM13" s="22">
        <v>1357028.6</v>
      </c>
      <c r="AN13" s="21">
        <v>1357028.6</v>
      </c>
      <c r="AO13" s="21">
        <v>1357028.6</v>
      </c>
      <c r="AP13" s="21">
        <v>1385237.1</v>
      </c>
      <c r="AQ13" s="21">
        <v>2931157.5</v>
      </c>
      <c r="AR13" s="21">
        <v>2931157.5</v>
      </c>
      <c r="AS13" s="21" t="s">
        <v>2</v>
      </c>
      <c r="AT13" s="21" t="s">
        <v>2</v>
      </c>
      <c r="AU13" s="21" t="s">
        <v>2</v>
      </c>
    </row>
    <row r="14" spans="1:47" s="5" customFormat="1" ht="51" customHeight="1">
      <c r="A14" s="1">
        <v>10</v>
      </c>
      <c r="B14" s="43" t="s">
        <v>55</v>
      </c>
      <c r="C14" s="3" t="s">
        <v>2</v>
      </c>
      <c r="D14" s="3" t="s">
        <v>2</v>
      </c>
      <c r="E14" s="3" t="s">
        <v>2</v>
      </c>
      <c r="F14" s="3" t="s">
        <v>2</v>
      </c>
      <c r="G14" s="3" t="s">
        <v>2</v>
      </c>
      <c r="H14" s="2">
        <v>254535</v>
      </c>
      <c r="I14" s="2">
        <v>164824.20000000001</v>
      </c>
      <c r="J14" s="3">
        <v>243135</v>
      </c>
      <c r="K14" s="3">
        <v>229566.5</v>
      </c>
      <c r="L14" s="3">
        <v>145586.5</v>
      </c>
      <c r="M14" s="2">
        <v>144609.60000000001</v>
      </c>
      <c r="N14" s="2">
        <v>77137.8</v>
      </c>
      <c r="O14" s="2">
        <v>144609.60000000001</v>
      </c>
      <c r="P14" s="2">
        <v>132799.70000000001</v>
      </c>
      <c r="Q14" s="2">
        <v>77057</v>
      </c>
      <c r="R14" s="2">
        <v>77535.7</v>
      </c>
      <c r="S14" s="2">
        <v>42943.9</v>
      </c>
      <c r="T14" s="2">
        <v>85682.7</v>
      </c>
      <c r="U14" s="2">
        <v>70458.7</v>
      </c>
      <c r="V14" s="2">
        <v>42905.4</v>
      </c>
      <c r="W14" s="22">
        <v>216827.2</v>
      </c>
      <c r="X14" s="22">
        <v>99188.1</v>
      </c>
      <c r="Y14" s="22">
        <v>216827.2</v>
      </c>
      <c r="Z14" s="22">
        <v>212982</v>
      </c>
      <c r="AA14" s="22">
        <v>99186.3</v>
      </c>
      <c r="AB14" s="22">
        <v>202671.9</v>
      </c>
      <c r="AC14" s="22">
        <v>66039.600000000006</v>
      </c>
      <c r="AD14" s="33" t="s">
        <v>27</v>
      </c>
      <c r="AE14" s="22">
        <v>142054</v>
      </c>
      <c r="AF14" s="22">
        <v>661901.5</v>
      </c>
      <c r="AG14" s="22">
        <v>512732.9</v>
      </c>
      <c r="AH14" s="22">
        <v>624052.80000000005</v>
      </c>
      <c r="AI14" s="22">
        <v>661901.6</v>
      </c>
      <c r="AJ14" s="22">
        <v>537250.6</v>
      </c>
      <c r="AK14" s="22">
        <v>537250.6</v>
      </c>
      <c r="AL14" s="22">
        <v>502658.9</v>
      </c>
      <c r="AM14" s="21">
        <v>116061.2</v>
      </c>
      <c r="AN14" s="21">
        <v>387482.1</v>
      </c>
      <c r="AO14" s="21">
        <v>288848.59999999998</v>
      </c>
      <c r="AP14" s="21">
        <v>117965.7</v>
      </c>
      <c r="AQ14" s="21">
        <v>247510.2</v>
      </c>
      <c r="AR14" s="21">
        <v>148876.70000000001</v>
      </c>
      <c r="AS14" s="21">
        <v>101475.2</v>
      </c>
      <c r="AT14" s="21">
        <v>112535.2</v>
      </c>
      <c r="AU14" s="21" t="s">
        <v>2</v>
      </c>
    </row>
    <row r="15" spans="1:47" s="5" customFormat="1" ht="66" customHeight="1">
      <c r="A15" s="1">
        <v>11</v>
      </c>
      <c r="B15" s="44" t="s">
        <v>56</v>
      </c>
      <c r="C15" s="3" t="s">
        <v>2</v>
      </c>
      <c r="D15" s="3" t="s">
        <v>2</v>
      </c>
      <c r="E15" s="3" t="s">
        <v>2</v>
      </c>
      <c r="F15" s="3" t="s">
        <v>2</v>
      </c>
      <c r="G15" s="3" t="s">
        <v>2</v>
      </c>
      <c r="H15" s="2">
        <v>985005.9</v>
      </c>
      <c r="I15" s="2">
        <v>743600.6</v>
      </c>
      <c r="J15" s="3">
        <v>987806</v>
      </c>
      <c r="K15" s="3">
        <v>984419.60000000009</v>
      </c>
      <c r="L15" s="3">
        <v>743014.3</v>
      </c>
      <c r="M15" s="2">
        <v>761280.9</v>
      </c>
      <c r="N15" s="2">
        <v>633414.19999999995</v>
      </c>
      <c r="O15" s="2">
        <v>848252.3</v>
      </c>
      <c r="P15" s="2">
        <v>763403.6</v>
      </c>
      <c r="Q15" s="2">
        <v>634703.4</v>
      </c>
      <c r="R15" s="2">
        <v>706316.9</v>
      </c>
      <c r="S15" s="2">
        <v>666326.4</v>
      </c>
      <c r="T15" s="2">
        <v>701134.2</v>
      </c>
      <c r="U15" s="2">
        <v>702746.4</v>
      </c>
      <c r="V15" s="2">
        <v>662755.9</v>
      </c>
      <c r="W15" s="22">
        <v>499581</v>
      </c>
      <c r="X15" s="22">
        <v>483014.40000000002</v>
      </c>
      <c r="Y15" s="22">
        <v>493260.79999999999</v>
      </c>
      <c r="Z15" s="22">
        <v>499581</v>
      </c>
      <c r="AA15" s="22">
        <v>483014.40000000002</v>
      </c>
      <c r="AB15" s="22">
        <v>698325.1</v>
      </c>
      <c r="AC15" s="22">
        <v>636439.30000000005</v>
      </c>
      <c r="AD15" s="33" t="s">
        <v>28</v>
      </c>
      <c r="AE15" s="22">
        <v>698277.7</v>
      </c>
      <c r="AF15" s="22">
        <v>1068121.1000000001</v>
      </c>
      <c r="AG15" s="22">
        <v>899549</v>
      </c>
      <c r="AH15" s="22">
        <v>1067276</v>
      </c>
      <c r="AI15" s="22">
        <v>1092276</v>
      </c>
      <c r="AJ15" s="21">
        <v>1400507.4</v>
      </c>
      <c r="AK15" s="21">
        <v>1400507.5</v>
      </c>
      <c r="AL15" s="21">
        <v>1132445.8999999999</v>
      </c>
      <c r="AM15" s="21">
        <v>1015113.9</v>
      </c>
      <c r="AN15" s="21">
        <v>1015114</v>
      </c>
      <c r="AO15" s="21">
        <v>709442.8</v>
      </c>
      <c r="AP15" s="21">
        <v>827638</v>
      </c>
      <c r="AQ15" s="21">
        <v>827638</v>
      </c>
      <c r="AR15" s="21">
        <v>709974.2</v>
      </c>
      <c r="AS15" s="21">
        <v>1960174.4</v>
      </c>
      <c r="AT15" s="21">
        <v>1247459.3999999999</v>
      </c>
      <c r="AU15" s="21" t="s">
        <v>2</v>
      </c>
    </row>
    <row r="16" spans="1:47" s="24" customFormat="1" ht="46.5" customHeight="1">
      <c r="A16" s="23">
        <v>12</v>
      </c>
      <c r="B16" s="45" t="s">
        <v>43</v>
      </c>
      <c r="C16" s="21"/>
      <c r="D16" s="21"/>
      <c r="E16" s="21"/>
      <c r="F16" s="21"/>
      <c r="G16" s="21"/>
      <c r="H16" s="22"/>
      <c r="I16" s="22"/>
      <c r="J16" s="21"/>
      <c r="K16" s="21"/>
      <c r="L16" s="21"/>
      <c r="M16" s="22"/>
      <c r="N16" s="22"/>
      <c r="O16" s="22"/>
      <c r="P16" s="22"/>
      <c r="Q16" s="22"/>
      <c r="R16" s="2" t="s">
        <v>42</v>
      </c>
      <c r="S16" s="2" t="s">
        <v>42</v>
      </c>
      <c r="T16" s="2" t="s">
        <v>42</v>
      </c>
      <c r="U16" s="2" t="s">
        <v>42</v>
      </c>
      <c r="V16" s="2" t="s">
        <v>42</v>
      </c>
      <c r="W16" s="2" t="s">
        <v>42</v>
      </c>
      <c r="X16" s="2" t="s">
        <v>42</v>
      </c>
      <c r="Y16" s="2" t="s">
        <v>42</v>
      </c>
      <c r="Z16" s="2" t="s">
        <v>42</v>
      </c>
      <c r="AA16" s="2" t="s">
        <v>42</v>
      </c>
      <c r="AB16" s="22" t="s">
        <v>42</v>
      </c>
      <c r="AC16" s="22" t="s">
        <v>42</v>
      </c>
      <c r="AD16" s="22" t="s">
        <v>42</v>
      </c>
      <c r="AE16" s="22" t="s">
        <v>42</v>
      </c>
      <c r="AF16" s="22" t="s">
        <v>42</v>
      </c>
      <c r="AG16" s="22" t="s">
        <v>42</v>
      </c>
      <c r="AH16" s="22" t="s">
        <v>42</v>
      </c>
      <c r="AI16" s="22" t="s">
        <v>42</v>
      </c>
      <c r="AJ16" s="21">
        <v>685811</v>
      </c>
      <c r="AK16" s="21">
        <v>685811</v>
      </c>
      <c r="AL16" s="21">
        <v>401699.5</v>
      </c>
      <c r="AM16" s="21">
        <v>533858.80000000005</v>
      </c>
      <c r="AN16" s="21">
        <v>1059071.2</v>
      </c>
      <c r="AO16" s="21">
        <v>328078.5</v>
      </c>
      <c r="AP16" s="21">
        <v>369703.1</v>
      </c>
      <c r="AQ16" s="21">
        <v>352776.8</v>
      </c>
      <c r="AR16" s="21">
        <v>61948.5</v>
      </c>
      <c r="AS16" s="21">
        <v>676558.2</v>
      </c>
      <c r="AT16" s="21">
        <v>676558.2</v>
      </c>
      <c r="AU16" s="21">
        <v>676558.2</v>
      </c>
    </row>
    <row r="17" spans="1:47" s="5" customFormat="1" ht="31.5">
      <c r="A17" s="1">
        <v>13</v>
      </c>
      <c r="B17" s="44" t="s">
        <v>41</v>
      </c>
      <c r="C17" s="3"/>
      <c r="D17" s="3"/>
      <c r="E17" s="3"/>
      <c r="F17" s="3"/>
      <c r="G17" s="3"/>
      <c r="H17" s="2"/>
      <c r="I17" s="2"/>
      <c r="J17" s="2"/>
      <c r="K17" s="2"/>
      <c r="L17" s="3"/>
      <c r="M17" s="3"/>
      <c r="N17" s="3"/>
      <c r="O17" s="3"/>
      <c r="P17" s="3"/>
      <c r="Q17" s="3"/>
      <c r="R17" s="2" t="s">
        <v>42</v>
      </c>
      <c r="S17" s="2" t="s">
        <v>42</v>
      </c>
      <c r="T17" s="2" t="s">
        <v>42</v>
      </c>
      <c r="U17" s="2" t="s">
        <v>42</v>
      </c>
      <c r="V17" s="2" t="s">
        <v>42</v>
      </c>
      <c r="W17" s="2" t="s">
        <v>42</v>
      </c>
      <c r="X17" s="2" t="s">
        <v>42</v>
      </c>
      <c r="Y17" s="2" t="s">
        <v>42</v>
      </c>
      <c r="Z17" s="2" t="s">
        <v>42</v>
      </c>
      <c r="AA17" s="2" t="s">
        <v>42</v>
      </c>
      <c r="AB17" s="22" t="s">
        <v>42</v>
      </c>
      <c r="AC17" s="22" t="s">
        <v>42</v>
      </c>
      <c r="AD17" s="22" t="s">
        <v>42</v>
      </c>
      <c r="AE17" s="22" t="s">
        <v>42</v>
      </c>
      <c r="AF17" s="22" t="s">
        <v>42</v>
      </c>
      <c r="AG17" s="22" t="s">
        <v>42</v>
      </c>
      <c r="AH17" s="22" t="s">
        <v>42</v>
      </c>
      <c r="AI17" s="22" t="s">
        <v>42</v>
      </c>
      <c r="AJ17" s="46">
        <v>507431.1</v>
      </c>
      <c r="AK17" s="46">
        <v>507431.1</v>
      </c>
      <c r="AL17" s="46">
        <v>408228</v>
      </c>
      <c r="AM17" s="21">
        <v>421390</v>
      </c>
      <c r="AN17" s="21">
        <v>436390</v>
      </c>
      <c r="AO17" s="21">
        <v>317643</v>
      </c>
      <c r="AP17" s="21">
        <v>492159.9</v>
      </c>
      <c r="AQ17" s="21">
        <v>492159.9</v>
      </c>
      <c r="AR17" s="21">
        <v>310567.8</v>
      </c>
      <c r="AS17" s="22">
        <v>525812.6</v>
      </c>
      <c r="AT17" s="21">
        <v>449124.3</v>
      </c>
      <c r="AU17" s="21" t="s">
        <v>2</v>
      </c>
    </row>
    <row r="18" spans="1:47" s="5" customFormat="1" ht="29.25" customHeight="1">
      <c r="A18" s="1">
        <v>14</v>
      </c>
      <c r="B18" s="44" t="s">
        <v>57</v>
      </c>
      <c r="C18" s="3" t="s">
        <v>2</v>
      </c>
      <c r="D18" s="3" t="s">
        <v>2</v>
      </c>
      <c r="E18" s="3" t="s">
        <v>2</v>
      </c>
      <c r="F18" s="3" t="s">
        <v>2</v>
      </c>
      <c r="G18" s="3" t="s">
        <v>2</v>
      </c>
      <c r="H18" s="2">
        <v>3494</v>
      </c>
      <c r="I18" s="2">
        <v>3494</v>
      </c>
      <c r="J18" s="3">
        <v>3494</v>
      </c>
      <c r="K18" s="3">
        <v>2683.2</v>
      </c>
      <c r="L18" s="3">
        <v>2683.2</v>
      </c>
      <c r="M18" s="2">
        <v>3139</v>
      </c>
      <c r="N18" s="2">
        <v>3139</v>
      </c>
      <c r="O18" s="2">
        <v>3139</v>
      </c>
      <c r="P18" s="3">
        <v>2657.6</v>
      </c>
      <c r="Q18" s="3">
        <v>2657.6</v>
      </c>
      <c r="R18" s="2">
        <v>2844.8</v>
      </c>
      <c r="S18" s="2">
        <v>2844.8</v>
      </c>
      <c r="T18" s="2">
        <v>3119</v>
      </c>
      <c r="U18" s="2">
        <v>2844.8</v>
      </c>
      <c r="V18" s="2">
        <v>2844.8</v>
      </c>
      <c r="W18" s="22">
        <v>2033.3</v>
      </c>
      <c r="X18" s="22">
        <v>2033.3</v>
      </c>
      <c r="Y18" s="22">
        <v>2033.3</v>
      </c>
      <c r="Z18" s="22">
        <v>2030.5</v>
      </c>
      <c r="AA18" s="22">
        <v>2030.5</v>
      </c>
      <c r="AB18" s="22">
        <v>2591.6999999999998</v>
      </c>
      <c r="AC18" s="22">
        <v>2591.6999999999998</v>
      </c>
      <c r="AD18" s="33" t="s">
        <v>30</v>
      </c>
      <c r="AE18" s="22">
        <v>2587.6</v>
      </c>
      <c r="AF18" s="22">
        <v>3494</v>
      </c>
      <c r="AG18" s="22">
        <v>3494</v>
      </c>
      <c r="AH18" s="22">
        <v>3494</v>
      </c>
      <c r="AI18" s="22">
        <v>3494</v>
      </c>
      <c r="AJ18" s="22">
        <v>3494</v>
      </c>
      <c r="AK18" s="22">
        <v>3494</v>
      </c>
      <c r="AL18" s="22">
        <v>3494</v>
      </c>
      <c r="AM18" s="22">
        <v>3494</v>
      </c>
      <c r="AN18" s="22">
        <v>3494</v>
      </c>
      <c r="AO18" s="22">
        <v>3494</v>
      </c>
      <c r="AP18" s="22">
        <v>3494</v>
      </c>
      <c r="AQ18" s="22">
        <v>3494</v>
      </c>
      <c r="AR18" s="22">
        <v>3494</v>
      </c>
      <c r="AS18" s="21" t="s">
        <v>2</v>
      </c>
      <c r="AT18" s="21" t="s">
        <v>2</v>
      </c>
      <c r="AU18" s="21" t="s">
        <v>2</v>
      </c>
    </row>
    <row r="19" spans="1:47" s="5" customFormat="1" ht="34.5" customHeight="1">
      <c r="A19" s="1">
        <v>15</v>
      </c>
      <c r="B19" s="44" t="s">
        <v>58</v>
      </c>
      <c r="C19" s="3" t="s">
        <v>2</v>
      </c>
      <c r="D19" s="3" t="s">
        <v>2</v>
      </c>
      <c r="E19" s="3" t="s">
        <v>2</v>
      </c>
      <c r="F19" s="3" t="s">
        <v>2</v>
      </c>
      <c r="G19" s="3" t="s">
        <v>2</v>
      </c>
      <c r="H19" s="2">
        <v>915643.6</v>
      </c>
      <c r="I19" s="2">
        <v>287998.5</v>
      </c>
      <c r="J19" s="3">
        <v>915643.6</v>
      </c>
      <c r="K19" s="3">
        <v>898460.7</v>
      </c>
      <c r="L19" s="3">
        <v>283117.8</v>
      </c>
      <c r="M19" s="2">
        <v>906914.4</v>
      </c>
      <c r="N19" s="2">
        <v>341118.6</v>
      </c>
      <c r="O19" s="2">
        <v>906914.4</v>
      </c>
      <c r="P19" s="2">
        <v>894755.5</v>
      </c>
      <c r="Q19" s="2">
        <v>339740.6</v>
      </c>
      <c r="R19" s="2">
        <v>926720.6</v>
      </c>
      <c r="S19" s="2">
        <v>392937.5</v>
      </c>
      <c r="T19" s="2">
        <v>944780.80000000005</v>
      </c>
      <c r="U19" s="2">
        <v>919808</v>
      </c>
      <c r="V19" s="2">
        <v>391902.4</v>
      </c>
      <c r="W19" s="22">
        <v>888921.4</v>
      </c>
      <c r="X19" s="22">
        <v>355527.8</v>
      </c>
      <c r="Y19" s="22">
        <v>888921.4</v>
      </c>
      <c r="Z19" s="22">
        <v>885945.7</v>
      </c>
      <c r="AA19" s="22">
        <v>354744.6</v>
      </c>
      <c r="AB19" s="22">
        <v>1138256.6000000001</v>
      </c>
      <c r="AC19" s="22">
        <v>420890</v>
      </c>
      <c r="AD19" s="33" t="s">
        <v>31</v>
      </c>
      <c r="AE19" s="22">
        <v>1134605.2</v>
      </c>
      <c r="AF19" s="22">
        <v>1369474.8</v>
      </c>
      <c r="AG19" s="22">
        <v>572347.9</v>
      </c>
      <c r="AH19" s="22">
        <v>1338791.8</v>
      </c>
      <c r="AI19" s="22">
        <v>1369474.8</v>
      </c>
      <c r="AJ19" s="22">
        <v>1532775.4</v>
      </c>
      <c r="AK19" s="22">
        <v>1532775.4</v>
      </c>
      <c r="AL19" s="22">
        <v>630685.19999999995</v>
      </c>
      <c r="AM19" s="22">
        <v>1415401.4</v>
      </c>
      <c r="AN19" s="22">
        <v>1220126.1000000001</v>
      </c>
      <c r="AO19" s="22">
        <v>418070.6</v>
      </c>
      <c r="AP19" s="22">
        <v>1457633.3</v>
      </c>
      <c r="AQ19" s="22">
        <v>1155320.3</v>
      </c>
      <c r="AR19" s="22">
        <v>414506</v>
      </c>
      <c r="AS19" s="22">
        <v>1155320.3</v>
      </c>
      <c r="AT19" s="22">
        <v>1155320.3</v>
      </c>
      <c r="AU19" s="21" t="s">
        <v>2</v>
      </c>
    </row>
    <row r="20" spans="1:47" s="5" customFormat="1" ht="39" customHeight="1">
      <c r="A20" s="1">
        <v>16</v>
      </c>
      <c r="B20" s="44" t="s">
        <v>59</v>
      </c>
      <c r="C20" s="3" t="s">
        <v>2</v>
      </c>
      <c r="D20" s="3" t="s">
        <v>2</v>
      </c>
      <c r="E20" s="3" t="s">
        <v>2</v>
      </c>
      <c r="F20" s="3" t="s">
        <v>2</v>
      </c>
      <c r="G20" s="3" t="s">
        <v>2</v>
      </c>
      <c r="H20" s="2">
        <v>3218893.4</v>
      </c>
      <c r="I20" s="2">
        <v>3037806.8</v>
      </c>
      <c r="J20" s="3">
        <v>3218893.4</v>
      </c>
      <c r="K20" s="3">
        <v>3182198.48</v>
      </c>
      <c r="L20" s="3">
        <v>3030559.68</v>
      </c>
      <c r="M20" s="2">
        <v>3079960.2</v>
      </c>
      <c r="N20" s="2">
        <v>3079960.2</v>
      </c>
      <c r="O20" s="2">
        <v>3084960.2</v>
      </c>
      <c r="P20" s="2">
        <v>3054469.8</v>
      </c>
      <c r="Q20" s="2">
        <v>3054469.8</v>
      </c>
      <c r="R20" s="2">
        <v>3479912.7</v>
      </c>
      <c r="S20" s="2">
        <v>3479912.7</v>
      </c>
      <c r="T20" s="2">
        <v>3479912.7</v>
      </c>
      <c r="U20" s="2">
        <v>3464948.5</v>
      </c>
      <c r="V20" s="2">
        <v>3464948.5</v>
      </c>
      <c r="W20" s="22">
        <v>4517579.8</v>
      </c>
      <c r="X20" s="22">
        <v>4256108.0999999996</v>
      </c>
      <c r="Y20" s="22">
        <v>4498909.8</v>
      </c>
      <c r="Z20" s="22">
        <v>4458844.0999999996</v>
      </c>
      <c r="AA20" s="22">
        <v>4199802.7</v>
      </c>
      <c r="AB20" s="22">
        <v>3930796.3</v>
      </c>
      <c r="AC20" s="22">
        <v>3910046.3</v>
      </c>
      <c r="AD20" s="33" t="s">
        <v>32</v>
      </c>
      <c r="AE20" s="22">
        <v>3836558.8</v>
      </c>
      <c r="AF20" s="22">
        <v>4358319.9000000004</v>
      </c>
      <c r="AG20" s="22">
        <v>4238603.8</v>
      </c>
      <c r="AH20" s="22">
        <v>4358320</v>
      </c>
      <c r="AI20" s="22">
        <v>4484776</v>
      </c>
      <c r="AJ20" s="22">
        <v>4706179.0999999996</v>
      </c>
      <c r="AK20" s="22">
        <v>4706179.0999999996</v>
      </c>
      <c r="AL20" s="22">
        <v>4506867.3</v>
      </c>
      <c r="AM20" s="21">
        <v>3372805.3</v>
      </c>
      <c r="AN20" s="21">
        <v>3372805.3</v>
      </c>
      <c r="AO20" s="21">
        <v>2949632.5</v>
      </c>
      <c r="AP20" s="21">
        <v>1062852.7</v>
      </c>
      <c r="AQ20" s="21">
        <v>1062852.8</v>
      </c>
      <c r="AR20" s="21">
        <v>421727.8</v>
      </c>
      <c r="AS20" s="21">
        <v>3829528.7</v>
      </c>
      <c r="AT20" s="21">
        <v>3829528.7</v>
      </c>
      <c r="AU20" s="21" t="s">
        <v>2</v>
      </c>
    </row>
    <row r="21" spans="1:47" s="5" customFormat="1" ht="44.25" customHeight="1">
      <c r="A21" s="1">
        <v>17</v>
      </c>
      <c r="B21" s="44" t="s">
        <v>60</v>
      </c>
      <c r="C21" s="3" t="s">
        <v>2</v>
      </c>
      <c r="D21" s="3" t="s">
        <v>2</v>
      </c>
      <c r="E21" s="3" t="s">
        <v>2</v>
      </c>
      <c r="F21" s="3" t="s">
        <v>2</v>
      </c>
      <c r="G21" s="3" t="s">
        <v>2</v>
      </c>
      <c r="H21" s="3" t="s">
        <v>2</v>
      </c>
      <c r="I21" s="3" t="s">
        <v>2</v>
      </c>
      <c r="J21" s="3" t="s">
        <v>2</v>
      </c>
      <c r="K21" s="3" t="s">
        <v>2</v>
      </c>
      <c r="L21" s="3" t="s">
        <v>2</v>
      </c>
      <c r="M21" s="3" t="s">
        <v>2</v>
      </c>
      <c r="N21" s="3" t="s">
        <v>2</v>
      </c>
      <c r="O21" s="3" t="s">
        <v>2</v>
      </c>
      <c r="P21" s="3" t="s">
        <v>2</v>
      </c>
      <c r="Q21" s="3" t="s">
        <v>2</v>
      </c>
      <c r="R21" s="3" t="s">
        <v>2</v>
      </c>
      <c r="S21" s="3" t="s">
        <v>2</v>
      </c>
      <c r="T21" s="3" t="s">
        <v>2</v>
      </c>
      <c r="U21" s="3" t="s">
        <v>2</v>
      </c>
      <c r="V21" s="3" t="s">
        <v>2</v>
      </c>
      <c r="W21" s="21" t="s">
        <v>2</v>
      </c>
      <c r="X21" s="21" t="s">
        <v>2</v>
      </c>
      <c r="Y21" s="21" t="s">
        <v>2</v>
      </c>
      <c r="Z21" s="21" t="s">
        <v>2</v>
      </c>
      <c r="AA21" s="21" t="s">
        <v>42</v>
      </c>
      <c r="AB21" s="22">
        <v>352109.7</v>
      </c>
      <c r="AC21" s="22">
        <v>52258.5</v>
      </c>
      <c r="AD21" s="33" t="s">
        <v>29</v>
      </c>
      <c r="AE21" s="22">
        <v>351249.3</v>
      </c>
      <c r="AF21" s="22">
        <v>515950.7</v>
      </c>
      <c r="AG21" s="22">
        <v>14160.1</v>
      </c>
      <c r="AH21" s="22">
        <v>376950.7</v>
      </c>
      <c r="AI21" s="22">
        <v>376960.4</v>
      </c>
      <c r="AJ21" s="22">
        <v>394880.1</v>
      </c>
      <c r="AK21" s="22">
        <v>394880.1</v>
      </c>
      <c r="AL21" s="22">
        <v>61797.599999999999</v>
      </c>
      <c r="AM21" s="21">
        <v>339880.1</v>
      </c>
      <c r="AN21" s="21">
        <v>339880.1</v>
      </c>
      <c r="AO21" s="21">
        <v>6797.6</v>
      </c>
      <c r="AP21" s="21">
        <v>354358.1</v>
      </c>
      <c r="AQ21" s="21">
        <v>354358.1</v>
      </c>
      <c r="AR21" s="21">
        <v>7087.2</v>
      </c>
      <c r="AS21" s="21">
        <v>388694.1</v>
      </c>
      <c r="AT21" s="21">
        <v>388694.1</v>
      </c>
      <c r="AU21" s="21" t="s">
        <v>2</v>
      </c>
    </row>
    <row r="22" spans="1:47" s="5" customFormat="1" ht="34.5" customHeight="1">
      <c r="A22" s="1">
        <v>18</v>
      </c>
      <c r="B22" s="41" t="s">
        <v>61</v>
      </c>
      <c r="C22" s="3" t="s">
        <v>2</v>
      </c>
      <c r="D22" s="3" t="s">
        <v>2</v>
      </c>
      <c r="E22" s="3" t="s">
        <v>2</v>
      </c>
      <c r="F22" s="3" t="s">
        <v>2</v>
      </c>
      <c r="G22" s="3" t="s">
        <v>2</v>
      </c>
      <c r="H22" s="3">
        <v>4277701</v>
      </c>
      <c r="I22" s="2">
        <v>4247009.5</v>
      </c>
      <c r="J22" s="3">
        <v>4597084.7</v>
      </c>
      <c r="K22" s="3">
        <v>4272041.0699999994</v>
      </c>
      <c r="L22" s="3">
        <v>4241349.55</v>
      </c>
      <c r="M22" s="2">
        <v>4978608.9000000004</v>
      </c>
      <c r="N22" s="2">
        <v>3688463.1</v>
      </c>
      <c r="O22" s="2">
        <v>4978608.9000000004</v>
      </c>
      <c r="P22" s="2">
        <v>4894067</v>
      </c>
      <c r="Q22" s="2">
        <v>3604016.3</v>
      </c>
      <c r="R22" s="2">
        <v>6834885.4000000004</v>
      </c>
      <c r="S22" s="2">
        <v>5275760.5</v>
      </c>
      <c r="T22" s="2">
        <v>6788185.4000000004</v>
      </c>
      <c r="U22" s="2">
        <v>6436140.7999999998</v>
      </c>
      <c r="V22" s="2">
        <v>4879000.3</v>
      </c>
      <c r="W22" s="22">
        <v>5282997.0999999996</v>
      </c>
      <c r="X22" s="22">
        <v>4793327.8</v>
      </c>
      <c r="Y22" s="22">
        <v>5282997.0999999996</v>
      </c>
      <c r="Z22" s="22">
        <v>5235808.2</v>
      </c>
      <c r="AA22" s="22">
        <v>4756053.3</v>
      </c>
      <c r="AB22" s="21">
        <v>5323907.9000000004</v>
      </c>
      <c r="AC22" s="21">
        <v>5323907.9000000004</v>
      </c>
      <c r="AD22" s="33" t="s">
        <v>33</v>
      </c>
      <c r="AE22" s="22">
        <v>5203027</v>
      </c>
      <c r="AF22" s="22">
        <v>7622927.0999999996</v>
      </c>
      <c r="AG22" s="22">
        <v>5641722.0999999996</v>
      </c>
      <c r="AH22" s="22">
        <v>7420345.7999999998</v>
      </c>
      <c r="AI22" s="22">
        <v>7647379.4000000004</v>
      </c>
      <c r="AJ22" s="22">
        <v>8563067</v>
      </c>
      <c r="AK22" s="21">
        <v>8563066.9000000004</v>
      </c>
      <c r="AL22" s="21">
        <v>7995066.9000000004</v>
      </c>
      <c r="AM22" s="21">
        <v>10204403</v>
      </c>
      <c r="AN22" s="21">
        <v>11110615.9</v>
      </c>
      <c r="AO22" s="21">
        <v>10542615.9</v>
      </c>
      <c r="AP22" s="21">
        <v>11720459.4</v>
      </c>
      <c r="AQ22" s="21">
        <v>12948681.4</v>
      </c>
      <c r="AR22" s="21">
        <v>12380681.4</v>
      </c>
      <c r="AS22" s="21">
        <v>9578828.6999999993</v>
      </c>
      <c r="AT22" s="21">
        <v>24031171.899999999</v>
      </c>
      <c r="AU22" s="21" t="s">
        <v>2</v>
      </c>
    </row>
    <row r="23" spans="1:47" s="5" customFormat="1" ht="33" customHeight="1">
      <c r="A23" s="1">
        <v>19</v>
      </c>
      <c r="B23" s="41" t="s">
        <v>62</v>
      </c>
      <c r="C23" s="3" t="s">
        <v>2</v>
      </c>
      <c r="D23" s="3" t="s">
        <v>2</v>
      </c>
      <c r="E23" s="3" t="s">
        <v>2</v>
      </c>
      <c r="F23" s="3" t="s">
        <v>2</v>
      </c>
      <c r="G23" s="3" t="s">
        <v>2</v>
      </c>
      <c r="H23" s="2">
        <v>92736.7</v>
      </c>
      <c r="I23" s="2">
        <v>92736.7</v>
      </c>
      <c r="J23" s="3">
        <v>92736.7</v>
      </c>
      <c r="K23" s="3">
        <v>47294.7</v>
      </c>
      <c r="L23" s="3">
        <v>47294.7</v>
      </c>
      <c r="M23" s="2">
        <v>381447.7</v>
      </c>
      <c r="N23" s="2">
        <v>155932.29999999999</v>
      </c>
      <c r="O23" s="2">
        <v>575303.19999999995</v>
      </c>
      <c r="P23" s="2">
        <v>381264</v>
      </c>
      <c r="Q23" s="2">
        <v>155748.6</v>
      </c>
      <c r="R23" s="2">
        <v>289071.40000000002</v>
      </c>
      <c r="S23" s="2">
        <v>74744.2</v>
      </c>
      <c r="T23" s="2">
        <v>74744.2</v>
      </c>
      <c r="U23" s="2">
        <v>288781.5</v>
      </c>
      <c r="V23" s="2">
        <v>74454.3</v>
      </c>
      <c r="W23" s="22">
        <v>93476.9</v>
      </c>
      <c r="X23" s="22">
        <v>44476.9</v>
      </c>
      <c r="Y23" s="22">
        <v>93476.9</v>
      </c>
      <c r="Z23" s="22">
        <v>43386.6</v>
      </c>
      <c r="AA23" s="22">
        <v>43386.6</v>
      </c>
      <c r="AB23" s="22">
        <v>516883.20000000001</v>
      </c>
      <c r="AC23" s="22">
        <v>196357.3</v>
      </c>
      <c r="AD23" s="33" t="s">
        <v>34</v>
      </c>
      <c r="AE23" s="22">
        <v>504673.3</v>
      </c>
      <c r="AF23" s="26">
        <v>2102056.7000000002</v>
      </c>
      <c r="AG23" s="26">
        <v>715857.8</v>
      </c>
      <c r="AH23" s="26">
        <v>1989345.8</v>
      </c>
      <c r="AI23" s="26">
        <v>2081224.2</v>
      </c>
      <c r="AJ23" s="26">
        <v>1560299.3</v>
      </c>
      <c r="AK23" s="26">
        <v>1560299.3</v>
      </c>
      <c r="AL23" s="26">
        <v>222103.8</v>
      </c>
      <c r="AM23" s="21">
        <v>54211.1</v>
      </c>
      <c r="AN23" s="21">
        <v>54211.1</v>
      </c>
      <c r="AO23" s="21">
        <v>20605</v>
      </c>
      <c r="AP23" s="21">
        <v>17244.3</v>
      </c>
      <c r="AQ23" s="21">
        <v>17244.3</v>
      </c>
      <c r="AR23" s="21">
        <v>17244.3</v>
      </c>
      <c r="AS23" s="21" t="s">
        <v>2</v>
      </c>
      <c r="AT23" s="21" t="s">
        <v>2</v>
      </c>
      <c r="AU23" s="21" t="s">
        <v>2</v>
      </c>
    </row>
    <row r="24" spans="1:47" s="5" customFormat="1" ht="47.25">
      <c r="A24" s="1">
        <v>20</v>
      </c>
      <c r="B24" s="41" t="s">
        <v>63</v>
      </c>
      <c r="C24" s="3" t="s">
        <v>2</v>
      </c>
      <c r="D24" s="3" t="s">
        <v>2</v>
      </c>
      <c r="E24" s="3" t="s">
        <v>2</v>
      </c>
      <c r="F24" s="3" t="s">
        <v>2</v>
      </c>
      <c r="G24" s="3" t="s">
        <v>2</v>
      </c>
      <c r="H24" s="3">
        <v>58538</v>
      </c>
      <c r="I24" s="3">
        <v>58538</v>
      </c>
      <c r="J24" s="3">
        <v>58538</v>
      </c>
      <c r="K24" s="3">
        <v>57308.6</v>
      </c>
      <c r="L24" s="3">
        <v>57308.6</v>
      </c>
      <c r="M24" s="4">
        <v>54449</v>
      </c>
      <c r="N24" s="4">
        <v>54449</v>
      </c>
      <c r="O24" s="4">
        <v>54449</v>
      </c>
      <c r="P24" s="4">
        <v>54190.9</v>
      </c>
      <c r="Q24" s="4">
        <v>54190.9</v>
      </c>
      <c r="R24" s="4">
        <v>56156.6</v>
      </c>
      <c r="S24" s="4">
        <v>56156.6</v>
      </c>
      <c r="T24" s="4">
        <v>56156.6</v>
      </c>
      <c r="U24" s="4">
        <v>55568.5</v>
      </c>
      <c r="V24" s="4">
        <v>55568.5</v>
      </c>
      <c r="W24" s="26">
        <v>82818.899999999994</v>
      </c>
      <c r="X24" s="26">
        <v>82818.899999999994</v>
      </c>
      <c r="Y24" s="26">
        <v>82818.899999999994</v>
      </c>
      <c r="Z24" s="26">
        <v>79323.3</v>
      </c>
      <c r="AA24" s="26">
        <v>79323.3</v>
      </c>
      <c r="AB24" s="26">
        <v>81927.399999999994</v>
      </c>
      <c r="AC24" s="26">
        <v>81927.399999999994</v>
      </c>
      <c r="AD24" s="33" t="s">
        <v>35</v>
      </c>
      <c r="AE24" s="26">
        <v>81789.5</v>
      </c>
      <c r="AF24" s="26">
        <v>101073.60000000001</v>
      </c>
      <c r="AG24" s="26">
        <v>101073.60000000001</v>
      </c>
      <c r="AH24" s="26">
        <v>101419.7</v>
      </c>
      <c r="AI24" s="26">
        <v>101217</v>
      </c>
      <c r="AJ24" s="26">
        <v>113304.1</v>
      </c>
      <c r="AK24" s="26">
        <v>113304.1</v>
      </c>
      <c r="AL24" s="26">
        <v>113304.1</v>
      </c>
      <c r="AM24" s="21">
        <v>84132.3</v>
      </c>
      <c r="AN24" s="21">
        <v>88532.3</v>
      </c>
      <c r="AO24" s="21">
        <v>88532.3</v>
      </c>
      <c r="AP24" s="21">
        <v>86948.1</v>
      </c>
      <c r="AQ24" s="21">
        <v>91348.1</v>
      </c>
      <c r="AR24" s="21">
        <v>91348.1</v>
      </c>
      <c r="AS24" s="21" t="s">
        <v>2</v>
      </c>
      <c r="AT24" s="21" t="s">
        <v>2</v>
      </c>
      <c r="AU24" s="21" t="s">
        <v>2</v>
      </c>
    </row>
    <row r="25" spans="1:47" s="5" customFormat="1" ht="47.25">
      <c r="A25" s="1">
        <v>21</v>
      </c>
      <c r="B25" s="47" t="s">
        <v>64</v>
      </c>
      <c r="C25" s="3" t="s">
        <v>2</v>
      </c>
      <c r="D25" s="3" t="s">
        <v>2</v>
      </c>
      <c r="E25" s="3" t="s">
        <v>2</v>
      </c>
      <c r="F25" s="3" t="s">
        <v>2</v>
      </c>
      <c r="G25" s="3" t="s">
        <v>2</v>
      </c>
      <c r="H25" s="4">
        <v>6054294.7000000002</v>
      </c>
      <c r="I25" s="4">
        <v>5715572.5999999996</v>
      </c>
      <c r="J25" s="3">
        <v>6054294.7000000002</v>
      </c>
      <c r="K25" s="3">
        <v>6006007.96</v>
      </c>
      <c r="L25" s="3">
        <v>5667308.7599999998</v>
      </c>
      <c r="M25" s="4">
        <v>4943413.4000000004</v>
      </c>
      <c r="N25" s="4">
        <v>4729536.5</v>
      </c>
      <c r="O25" s="4">
        <v>4943413.4000000004</v>
      </c>
      <c r="P25" s="4">
        <v>4815468.3</v>
      </c>
      <c r="Q25" s="4">
        <v>4661501.0999999996</v>
      </c>
      <c r="R25" s="4">
        <v>4811366.9000000004</v>
      </c>
      <c r="S25" s="4">
        <v>4571139.2</v>
      </c>
      <c r="T25" s="4">
        <v>4811366.9000000004</v>
      </c>
      <c r="U25" s="4">
        <v>4711679.2</v>
      </c>
      <c r="V25" s="4">
        <v>4566860.9000000004</v>
      </c>
      <c r="W25" s="26">
        <v>5114397.4000000004</v>
      </c>
      <c r="X25" s="26">
        <v>4935226.0999999996</v>
      </c>
      <c r="Y25" s="26">
        <v>5114397.4000000004</v>
      </c>
      <c r="Z25" s="26">
        <v>5106982.7</v>
      </c>
      <c r="AA25" s="26">
        <v>4927828.9000000004</v>
      </c>
      <c r="AB25" s="26">
        <v>6247033.9000000004</v>
      </c>
      <c r="AC25" s="26">
        <v>6035915.2999999998</v>
      </c>
      <c r="AD25" s="33" t="s">
        <v>36</v>
      </c>
      <c r="AE25" s="26">
        <v>6199692.5999999996</v>
      </c>
      <c r="AF25" s="21">
        <v>8472751.5999999996</v>
      </c>
      <c r="AG25" s="21">
        <v>8272247.2000000002</v>
      </c>
      <c r="AH25" s="21">
        <v>8472751.5999999996</v>
      </c>
      <c r="AI25" s="21">
        <v>7632437.5999999996</v>
      </c>
      <c r="AJ25" s="21">
        <v>9569395.6999999993</v>
      </c>
      <c r="AK25" s="21">
        <v>9569395.6999999993</v>
      </c>
      <c r="AL25" s="21">
        <v>9361991.4000000004</v>
      </c>
      <c r="AM25" s="21">
        <v>10848480.300000001</v>
      </c>
      <c r="AN25" s="21">
        <v>10848480.300000001</v>
      </c>
      <c r="AO25" s="21">
        <v>10675952.199999999</v>
      </c>
      <c r="AP25" s="21">
        <v>9972235.5999999996</v>
      </c>
      <c r="AQ25" s="21">
        <v>9972235.5</v>
      </c>
      <c r="AR25" s="21">
        <v>9790564.0999999996</v>
      </c>
      <c r="AS25" s="21">
        <v>9972235.5</v>
      </c>
      <c r="AT25" s="21">
        <v>9972235.5</v>
      </c>
      <c r="AU25" s="21" t="s">
        <v>2</v>
      </c>
    </row>
    <row r="26" spans="1:47" s="5" customFormat="1" ht="53.25" customHeight="1">
      <c r="A26" s="31">
        <v>22</v>
      </c>
      <c r="B26" s="48" t="s">
        <v>44</v>
      </c>
      <c r="C26" s="3"/>
      <c r="D26" s="3"/>
      <c r="E26" s="3"/>
      <c r="F26" s="3"/>
      <c r="G26" s="3"/>
      <c r="H26" s="4"/>
      <c r="I26" s="4"/>
      <c r="J26" s="3"/>
      <c r="K26" s="3"/>
      <c r="L26" s="3"/>
      <c r="M26" s="4"/>
      <c r="N26" s="4"/>
      <c r="O26" s="4"/>
      <c r="P26" s="4"/>
      <c r="Q26" s="4"/>
      <c r="R26" s="2" t="s">
        <v>42</v>
      </c>
      <c r="S26" s="2" t="s">
        <v>42</v>
      </c>
      <c r="T26" s="2" t="s">
        <v>42</v>
      </c>
      <c r="U26" s="2" t="s">
        <v>42</v>
      </c>
      <c r="V26" s="2" t="s">
        <v>42</v>
      </c>
      <c r="W26" s="2" t="s">
        <v>42</v>
      </c>
      <c r="X26" s="2" t="s">
        <v>42</v>
      </c>
      <c r="Y26" s="2" t="s">
        <v>42</v>
      </c>
      <c r="Z26" s="2" t="s">
        <v>42</v>
      </c>
      <c r="AA26" s="2" t="s">
        <v>42</v>
      </c>
      <c r="AB26" s="22" t="s">
        <v>42</v>
      </c>
      <c r="AC26" s="22" t="s">
        <v>42</v>
      </c>
      <c r="AD26" s="22" t="s">
        <v>42</v>
      </c>
      <c r="AE26" s="22" t="s">
        <v>42</v>
      </c>
      <c r="AF26" s="22" t="s">
        <v>42</v>
      </c>
      <c r="AG26" s="22" t="s">
        <v>42</v>
      </c>
      <c r="AH26" s="22" t="s">
        <v>42</v>
      </c>
      <c r="AI26" s="22" t="s">
        <v>42</v>
      </c>
      <c r="AJ26" s="26">
        <v>2005870.1</v>
      </c>
      <c r="AK26" s="26">
        <v>2005870.1</v>
      </c>
      <c r="AL26" s="26">
        <v>1312812.2</v>
      </c>
      <c r="AM26" s="21">
        <v>1914033.6</v>
      </c>
      <c r="AN26" s="21">
        <v>1225148.3</v>
      </c>
      <c r="AO26" s="21">
        <v>1139207.1000000001</v>
      </c>
      <c r="AP26" s="21">
        <v>1170223.5</v>
      </c>
      <c r="AQ26" s="21">
        <v>1259421.8</v>
      </c>
      <c r="AR26" s="21">
        <v>1170837.6000000001</v>
      </c>
      <c r="AS26" s="21">
        <v>1258778.5</v>
      </c>
      <c r="AT26" s="21">
        <v>1271868.3</v>
      </c>
      <c r="AU26" s="21" t="s">
        <v>2</v>
      </c>
    </row>
    <row r="27" spans="1:47" s="5" customFormat="1" ht="29.25" customHeight="1">
      <c r="A27" s="31">
        <v>23</v>
      </c>
      <c r="B27" s="49" t="s">
        <v>45</v>
      </c>
      <c r="C27" s="3"/>
      <c r="D27" s="3"/>
      <c r="E27" s="3"/>
      <c r="F27" s="3"/>
      <c r="G27" s="3"/>
      <c r="H27" s="4"/>
      <c r="I27" s="4"/>
      <c r="J27" s="3"/>
      <c r="K27" s="3"/>
      <c r="L27" s="3"/>
      <c r="M27" s="4"/>
      <c r="N27" s="4"/>
      <c r="O27" s="4"/>
      <c r="P27" s="4"/>
      <c r="Q27" s="4"/>
      <c r="R27" s="2" t="s">
        <v>42</v>
      </c>
      <c r="S27" s="2" t="s">
        <v>42</v>
      </c>
      <c r="T27" s="2" t="s">
        <v>42</v>
      </c>
      <c r="U27" s="2" t="s">
        <v>42</v>
      </c>
      <c r="V27" s="2" t="s">
        <v>42</v>
      </c>
      <c r="W27" s="2" t="s">
        <v>42</v>
      </c>
      <c r="X27" s="2" t="s">
        <v>42</v>
      </c>
      <c r="Y27" s="2" t="s">
        <v>42</v>
      </c>
      <c r="Z27" s="2" t="s">
        <v>42</v>
      </c>
      <c r="AA27" s="2" t="s">
        <v>42</v>
      </c>
      <c r="AB27" s="22" t="s">
        <v>42</v>
      </c>
      <c r="AC27" s="22" t="s">
        <v>42</v>
      </c>
      <c r="AD27" s="22" t="s">
        <v>42</v>
      </c>
      <c r="AE27" s="22" t="s">
        <v>42</v>
      </c>
      <c r="AF27" s="22" t="s">
        <v>42</v>
      </c>
      <c r="AG27" s="22" t="s">
        <v>42</v>
      </c>
      <c r="AH27" s="22" t="s">
        <v>42</v>
      </c>
      <c r="AI27" s="22" t="s">
        <v>42</v>
      </c>
      <c r="AJ27" s="26">
        <v>695566.5</v>
      </c>
      <c r="AK27" s="26">
        <v>695566.5</v>
      </c>
      <c r="AL27" s="26">
        <v>683149.7</v>
      </c>
      <c r="AM27" s="21">
        <v>453503.8</v>
      </c>
      <c r="AN27" s="21">
        <v>453503.8</v>
      </c>
      <c r="AO27" s="21">
        <v>453503.8</v>
      </c>
      <c r="AP27" s="21">
        <v>468733.4</v>
      </c>
      <c r="AQ27" s="21">
        <v>468733.5</v>
      </c>
      <c r="AR27" s="21">
        <v>468733.5</v>
      </c>
      <c r="AS27" s="21">
        <v>889678.6</v>
      </c>
      <c r="AT27" s="21">
        <v>745116.3</v>
      </c>
      <c r="AU27" s="21" t="s">
        <v>2</v>
      </c>
    </row>
    <row r="28" spans="1:47" s="5" customFormat="1" ht="48" customHeight="1">
      <c r="A28" s="7"/>
      <c r="B28" s="50" t="s">
        <v>1</v>
      </c>
      <c r="C28" s="51">
        <f t="shared" ref="C28:AC28" si="0">SUM(C5:C25)</f>
        <v>41558167.699999996</v>
      </c>
      <c r="D28" s="51">
        <f t="shared" si="0"/>
        <v>36864116.800000004</v>
      </c>
      <c r="E28" s="51">
        <f t="shared" si="0"/>
        <v>41605451.200000003</v>
      </c>
      <c r="F28" s="51">
        <f t="shared" si="0"/>
        <v>40970730.910000004</v>
      </c>
      <c r="G28" s="51">
        <f t="shared" si="0"/>
        <v>36822714.109999999</v>
      </c>
      <c r="H28" s="51">
        <f t="shared" si="0"/>
        <v>63612143</v>
      </c>
      <c r="I28" s="51">
        <f t="shared" si="0"/>
        <v>56615040.400000006</v>
      </c>
      <c r="J28" s="51">
        <f t="shared" si="0"/>
        <v>63743105.100000001</v>
      </c>
      <c r="K28" s="51">
        <f t="shared" si="0"/>
        <v>62894511.460000016</v>
      </c>
      <c r="L28" s="51">
        <f t="shared" si="0"/>
        <v>56352516.109999999</v>
      </c>
      <c r="M28" s="51">
        <f t="shared" si="0"/>
        <v>61218219.5</v>
      </c>
      <c r="N28" s="51">
        <f t="shared" si="0"/>
        <v>54250847.200000003</v>
      </c>
      <c r="O28" s="51">
        <f t="shared" si="0"/>
        <v>61646046.899999999</v>
      </c>
      <c r="P28" s="51">
        <f t="shared" si="0"/>
        <v>61081595.200000003</v>
      </c>
      <c r="Q28" s="51">
        <f t="shared" si="0"/>
        <v>53788705.229999997</v>
      </c>
      <c r="R28" s="51">
        <f t="shared" si="0"/>
        <v>63584227.200000003</v>
      </c>
      <c r="S28" s="51">
        <f t="shared" si="0"/>
        <v>55816542.199999996</v>
      </c>
      <c r="T28" s="51">
        <f t="shared" si="0"/>
        <v>62138973.700000018</v>
      </c>
      <c r="U28" s="51">
        <f t="shared" si="0"/>
        <v>62867800.399999991</v>
      </c>
      <c r="V28" s="51">
        <f t="shared" si="0"/>
        <v>55316712.599999987</v>
      </c>
      <c r="W28" s="52">
        <f t="shared" si="0"/>
        <v>65655737.099999994</v>
      </c>
      <c r="X28" s="52">
        <f t="shared" si="0"/>
        <v>58421685.199999988</v>
      </c>
      <c r="Y28" s="52">
        <f t="shared" si="0"/>
        <v>63948152.79999999</v>
      </c>
      <c r="Z28" s="52">
        <f t="shared" si="0"/>
        <v>65143304.20000001</v>
      </c>
      <c r="AA28" s="52">
        <f t="shared" si="0"/>
        <v>58095460.699999996</v>
      </c>
      <c r="AB28" s="52">
        <f t="shared" si="0"/>
        <v>72373519.100000009</v>
      </c>
      <c r="AC28" s="52">
        <f t="shared" si="0"/>
        <v>64526367.499999993</v>
      </c>
      <c r="AD28" s="53">
        <v>74506761.700000003</v>
      </c>
      <c r="AE28" s="52">
        <f t="shared" ref="AE28:AI28" si="1">SUM(AE5:AE25)</f>
        <v>72051961.900000006</v>
      </c>
      <c r="AF28" s="30">
        <f t="shared" si="1"/>
        <v>86673193.799999997</v>
      </c>
      <c r="AG28" s="30">
        <f t="shared" si="1"/>
        <v>71498987.699999988</v>
      </c>
      <c r="AH28" s="30">
        <f>SUM(AH5:AH25)</f>
        <v>85650024.299999982</v>
      </c>
      <c r="AI28" s="30">
        <f t="shared" si="1"/>
        <v>86823710.500000015</v>
      </c>
      <c r="AJ28" s="30">
        <f>SUM(AJ5:AJ27)</f>
        <v>97319333.49999997</v>
      </c>
      <c r="AK28" s="30">
        <f t="shared" ref="AK28:AU28" si="2">SUM(AK5:AK27)</f>
        <v>97319333.399999991</v>
      </c>
      <c r="AL28" s="30">
        <f t="shared" si="2"/>
        <v>82097790</v>
      </c>
      <c r="AM28" s="30">
        <f t="shared" si="2"/>
        <v>93965514.799999982</v>
      </c>
      <c r="AN28" s="30">
        <f t="shared" si="2"/>
        <v>93910258.399999991</v>
      </c>
      <c r="AO28" s="30">
        <f t="shared" si="2"/>
        <v>80832871.999999985</v>
      </c>
      <c r="AP28" s="30">
        <f t="shared" si="2"/>
        <v>92008761.799999997</v>
      </c>
      <c r="AQ28" s="30">
        <f t="shared" si="2"/>
        <v>96228262.999999985</v>
      </c>
      <c r="AR28" s="30">
        <f t="shared" si="2"/>
        <v>84642924.999999985</v>
      </c>
      <c r="AS28" s="30">
        <f t="shared" si="2"/>
        <v>91260333.599999994</v>
      </c>
      <c r="AT28" s="30">
        <f t="shared" si="2"/>
        <v>112120915.59999999</v>
      </c>
      <c r="AU28" s="30">
        <f t="shared" si="2"/>
        <v>23753145</v>
      </c>
    </row>
    <row r="29" spans="1:47" s="10" customFormat="1" ht="14.25" outlineLevel="1">
      <c r="A29" s="8"/>
      <c r="B29" s="8"/>
      <c r="C29" s="8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</row>
    <row r="30" spans="1:47" s="10" customFormat="1" ht="14.25" outlineLevel="1">
      <c r="A30" s="8"/>
      <c r="B30" s="8"/>
      <c r="C30" s="8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</row>
    <row r="31" spans="1:47" s="10" customFormat="1" ht="15" outlineLevel="1">
      <c r="A31" s="8"/>
      <c r="B31" s="8"/>
      <c r="C31" s="8"/>
      <c r="D31" s="9"/>
      <c r="E31" s="9"/>
      <c r="F31" s="9"/>
      <c r="G31" s="9"/>
      <c r="H31" s="11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8"/>
      <c r="X31" s="8"/>
      <c r="Y31" s="8"/>
      <c r="Z31" s="8"/>
      <c r="AA31" s="8"/>
      <c r="AB31" s="8"/>
      <c r="AC31" s="8"/>
      <c r="AD31" s="8"/>
      <c r="AE31" s="8"/>
      <c r="AJ31" s="29"/>
    </row>
    <row r="32" spans="1:47" s="10" customFormat="1" ht="18.75" outlineLevel="1">
      <c r="A32" s="8"/>
      <c r="B32" s="8"/>
      <c r="C32" s="8"/>
      <c r="D32" s="9"/>
      <c r="E32" s="9"/>
      <c r="F32" s="9"/>
      <c r="G32" s="9"/>
      <c r="H32" s="13"/>
      <c r="I32" s="12"/>
      <c r="J32" s="12"/>
      <c r="K32" s="12"/>
      <c r="L32" s="12"/>
      <c r="M32" s="28"/>
      <c r="N32" s="28"/>
      <c r="O32" s="12"/>
      <c r="P32" s="12"/>
      <c r="Q32" s="12"/>
      <c r="R32" s="12"/>
      <c r="S32" s="12"/>
      <c r="T32" s="12"/>
      <c r="U32" s="12"/>
      <c r="V32" s="12"/>
      <c r="W32" s="9"/>
      <c r="X32" s="9"/>
      <c r="Y32" s="9"/>
      <c r="Z32" s="9"/>
      <c r="AA32" s="9"/>
      <c r="AB32" s="9"/>
      <c r="AC32" s="9"/>
      <c r="AD32" s="8"/>
      <c r="AE32" s="8"/>
      <c r="AF32" s="8"/>
      <c r="AG32" s="8"/>
      <c r="AH32" s="8"/>
      <c r="AI32" s="8"/>
      <c r="AJ32" s="8"/>
      <c r="AK32" s="8"/>
      <c r="AL32" s="8"/>
      <c r="AM32" s="8"/>
    </row>
    <row r="33" spans="1:39" s="10" customFormat="1" ht="15" outlineLevel="1">
      <c r="A33" s="8"/>
      <c r="B33" s="8"/>
      <c r="C33" s="8"/>
      <c r="D33" s="9"/>
      <c r="E33" s="9"/>
      <c r="F33" s="9"/>
      <c r="G33" s="9"/>
      <c r="H33" s="9"/>
      <c r="I33" s="14"/>
      <c r="J33" s="9"/>
      <c r="K33" s="9"/>
      <c r="L33" s="9"/>
      <c r="M33" s="12"/>
      <c r="N33" s="15"/>
      <c r="O33" s="9"/>
      <c r="P33" s="9"/>
      <c r="Q33" s="9"/>
      <c r="R33" s="9"/>
      <c r="S33" s="9"/>
      <c r="T33" s="9"/>
      <c r="U33" s="9"/>
      <c r="V33" s="9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</row>
    <row r="34" spans="1:39" s="10" customFormat="1" ht="15" outlineLevel="1">
      <c r="A34" s="8"/>
      <c r="B34" s="8"/>
      <c r="C34" s="8"/>
      <c r="D34" s="9"/>
      <c r="E34" s="9"/>
      <c r="F34" s="9"/>
      <c r="G34" s="9"/>
      <c r="H34" s="9"/>
      <c r="I34" s="9"/>
      <c r="J34" s="9"/>
      <c r="K34" s="9"/>
      <c r="L34" s="9"/>
      <c r="M34" s="12"/>
      <c r="N34" s="9"/>
      <c r="O34" s="9"/>
      <c r="P34" s="9"/>
      <c r="Q34" s="9"/>
      <c r="R34" s="9"/>
      <c r="S34" s="9"/>
      <c r="T34" s="9"/>
      <c r="U34" s="9"/>
      <c r="V34" s="9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</row>
    <row r="35" spans="1:39" s="10" customFormat="1" ht="14.25" outlineLevel="1">
      <c r="A35" s="8"/>
      <c r="B35" s="8"/>
      <c r="C35" s="8"/>
      <c r="D35" s="9"/>
      <c r="E35" s="9"/>
      <c r="F35" s="9"/>
      <c r="G35" s="9"/>
      <c r="H35" s="16"/>
      <c r="I35" s="16"/>
      <c r="J35" s="9"/>
      <c r="K35" s="9"/>
      <c r="L35" s="9"/>
      <c r="M35" s="16"/>
      <c r="N35" s="9"/>
      <c r="O35" s="9"/>
      <c r="P35" s="9"/>
      <c r="Q35" s="9"/>
      <c r="R35" s="9"/>
      <c r="S35" s="9"/>
      <c r="T35" s="9"/>
      <c r="U35" s="9"/>
      <c r="V35" s="9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</row>
    <row r="36" spans="1:39" s="10" customFormat="1" ht="14.25" outlineLevel="1">
      <c r="A36" s="8"/>
      <c r="B36" s="8"/>
      <c r="C36" s="8"/>
      <c r="D36" s="9"/>
      <c r="E36" s="9"/>
      <c r="F36" s="9"/>
      <c r="G36" s="9"/>
      <c r="H36" s="16"/>
      <c r="I36" s="17"/>
      <c r="J36" s="18"/>
      <c r="K36" s="9"/>
      <c r="L36" s="9"/>
      <c r="M36" s="17"/>
      <c r="N36" s="9"/>
      <c r="O36" s="9"/>
      <c r="P36" s="9"/>
      <c r="Q36" s="9"/>
      <c r="R36" s="9"/>
      <c r="S36" s="9"/>
      <c r="T36" s="9"/>
      <c r="U36" s="9"/>
      <c r="V36" s="9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</row>
    <row r="37" spans="1:39" s="10" customFormat="1" ht="14.25" outlineLevel="1">
      <c r="A37" s="8"/>
      <c r="B37" s="8"/>
      <c r="C37" s="8"/>
      <c r="D37" s="9"/>
      <c r="E37" s="9"/>
      <c r="F37" s="9"/>
      <c r="G37" s="9"/>
      <c r="H37" s="9"/>
      <c r="I37" s="9"/>
      <c r="J37" s="18"/>
      <c r="K37" s="9"/>
      <c r="L37" s="9"/>
      <c r="M37" s="17"/>
      <c r="N37" s="9"/>
      <c r="O37" s="9"/>
      <c r="P37" s="9"/>
      <c r="Q37" s="9"/>
      <c r="R37" s="9"/>
      <c r="S37" s="9"/>
      <c r="T37" s="9"/>
      <c r="U37" s="9"/>
      <c r="V37" s="9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</row>
    <row r="38" spans="1:39" s="10" customFormat="1" ht="14.25" outlineLevel="1">
      <c r="A38" s="8"/>
      <c r="B38" s="8"/>
      <c r="C38" s="8"/>
      <c r="D38" s="9"/>
      <c r="E38" s="9"/>
      <c r="F38" s="9"/>
      <c r="G38" s="9"/>
      <c r="H38" s="9"/>
      <c r="I38" s="9"/>
      <c r="J38" s="18"/>
      <c r="K38" s="9"/>
      <c r="L38" s="9"/>
      <c r="M38" s="17"/>
      <c r="N38" s="9"/>
      <c r="O38" s="9"/>
      <c r="P38" s="9"/>
      <c r="Q38" s="9"/>
      <c r="R38" s="9"/>
      <c r="S38" s="9"/>
      <c r="T38" s="9"/>
      <c r="U38" s="9"/>
      <c r="V38" s="9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</row>
    <row r="39" spans="1:39" s="10" customFormat="1" ht="14.25" outlineLevel="1">
      <c r="A39" s="8"/>
      <c r="B39" s="8"/>
      <c r="C39" s="8"/>
      <c r="D39" s="9"/>
      <c r="E39" s="9"/>
      <c r="F39" s="9"/>
      <c r="G39" s="9"/>
      <c r="H39" s="9"/>
      <c r="I39" s="9"/>
      <c r="J39" s="18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</row>
    <row r="40" spans="1:39" s="10" customFormat="1" ht="14.25" outlineLevel="1">
      <c r="A40" s="8"/>
      <c r="B40" s="8"/>
      <c r="C40" s="8"/>
      <c r="D40" s="9"/>
      <c r="E40" s="9"/>
      <c r="F40" s="9"/>
      <c r="G40" s="9"/>
      <c r="H40" s="9"/>
      <c r="I40" s="9"/>
      <c r="J40" s="18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</row>
    <row r="41" spans="1:39" s="10" customFormat="1" ht="14.25" outlineLevel="1">
      <c r="A41" s="8"/>
      <c r="B41" s="8"/>
      <c r="C41" s="8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</row>
    <row r="42" spans="1:39" s="10" customFormat="1" ht="14.25" outlineLevel="1">
      <c r="A42" s="8"/>
      <c r="B42" s="8"/>
      <c r="C42" s="8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</row>
    <row r="43" spans="1:39" s="10" customFormat="1" ht="14.25" outlineLevel="1">
      <c r="A43" s="8"/>
      <c r="B43" s="8"/>
      <c r="C43" s="8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</row>
    <row r="44" spans="1:39" s="10" customFormat="1" ht="14.25" outlineLevel="1">
      <c r="A44" s="8"/>
      <c r="B44" s="8"/>
      <c r="C44" s="8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</row>
    <row r="45" spans="1:39" s="10" customFormat="1" ht="14.25" outlineLevel="1">
      <c r="A45" s="8"/>
      <c r="B45" s="8"/>
      <c r="C45" s="8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</row>
    <row r="46" spans="1:39" s="10" customFormat="1" ht="14.25" outlineLevel="1">
      <c r="A46" s="8"/>
      <c r="B46" s="8"/>
      <c r="C46" s="8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</row>
    <row r="47" spans="1:39" s="10" customFormat="1" ht="14.25" outlineLevel="1">
      <c r="A47" s="8"/>
      <c r="B47" s="8"/>
      <c r="C47" s="8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</row>
    <row r="48" spans="1:39" s="10" customFormat="1" ht="14.25" outlineLevel="1">
      <c r="A48" s="8"/>
      <c r="B48" s="8"/>
      <c r="C48" s="8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</row>
    <row r="49" spans="1:39" s="10" customFormat="1" ht="14.25" outlineLevel="1">
      <c r="A49" s="8"/>
      <c r="B49" s="8"/>
      <c r="C49" s="8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</row>
    <row r="50" spans="1:39" s="10" customFormat="1" ht="14.25" outlineLevel="1">
      <c r="A50" s="8"/>
      <c r="B50" s="8"/>
      <c r="C50" s="8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</row>
    <row r="51" spans="1:39" s="10" customFormat="1" ht="14.25" outlineLevel="1">
      <c r="A51" s="8"/>
      <c r="B51" s="8"/>
      <c r="C51" s="8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</row>
    <row r="52" spans="1:39" s="19" customFormat="1" ht="14.25">
      <c r="A52" s="8"/>
      <c r="B52" s="8"/>
      <c r="C52" s="8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</row>
    <row r="53" spans="1:39" s="19" customFormat="1" ht="14.25">
      <c r="A53" s="8"/>
      <c r="B53" s="8"/>
      <c r="C53" s="8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</row>
    <row r="54" spans="1:39" s="19" customFormat="1" ht="14.25">
      <c r="A54" s="8"/>
      <c r="B54" s="8"/>
      <c r="C54" s="8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</row>
    <row r="55" spans="1:39" s="19" customFormat="1" ht="14.25">
      <c r="A55" s="8"/>
      <c r="B55" s="8"/>
      <c r="C55" s="8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</row>
    <row r="56" spans="1:39" s="19" customFormat="1" ht="14.25">
      <c r="A56" s="8"/>
      <c r="B56" s="8"/>
      <c r="C56" s="8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</row>
    <row r="57" spans="1:39" s="19" customFormat="1" ht="14.25">
      <c r="A57" s="8"/>
      <c r="B57" s="8"/>
      <c r="C57" s="8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</row>
    <row r="58" spans="1:39" s="19" customFormat="1" ht="14.25">
      <c r="A58" s="8"/>
      <c r="B58" s="8"/>
      <c r="C58" s="8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</row>
    <row r="59" spans="1:39" s="19" customFormat="1" ht="14.25">
      <c r="A59" s="8"/>
      <c r="B59" s="8"/>
      <c r="C59" s="8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</row>
    <row r="60" spans="1:39" s="19" customFormat="1" ht="14.25">
      <c r="A60" s="8"/>
      <c r="B60" s="8"/>
      <c r="C60" s="8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</row>
    <row r="61" spans="1:39" s="19" customFormat="1" ht="14.25">
      <c r="A61" s="8"/>
      <c r="B61" s="8"/>
      <c r="C61" s="8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</row>
    <row r="62" spans="1:39" s="19" customFormat="1" ht="14.25">
      <c r="A62" s="8"/>
      <c r="B62" s="8"/>
      <c r="C62" s="8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</row>
    <row r="63" spans="1:39" s="19" customFormat="1" ht="14.25">
      <c r="A63" s="8"/>
      <c r="B63" s="8"/>
      <c r="C63" s="8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</row>
    <row r="64" spans="1:39" s="19" customFormat="1" ht="14.25">
      <c r="A64" s="8"/>
      <c r="B64" s="8"/>
      <c r="C64" s="8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</row>
    <row r="65" spans="1:39" s="19" customFormat="1" ht="14.25">
      <c r="A65" s="8"/>
      <c r="B65" s="8"/>
      <c r="C65" s="8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</row>
    <row r="66" spans="1:39" s="19" customFormat="1" ht="14.25">
      <c r="A66" s="8"/>
      <c r="B66" s="8"/>
      <c r="C66" s="8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</row>
  </sheetData>
  <mergeCells count="48">
    <mergeCell ref="AU3:AU4"/>
    <mergeCell ref="AA3:AA4"/>
    <mergeCell ref="AO3:AO4"/>
    <mergeCell ref="AP3:AP4"/>
    <mergeCell ref="AS3:AS4"/>
    <mergeCell ref="AT3:AT4"/>
    <mergeCell ref="AC3:AC4"/>
    <mergeCell ref="AK3:AK4"/>
    <mergeCell ref="AF3:AF4"/>
    <mergeCell ref="AD3:AD4"/>
    <mergeCell ref="AE3:AE4"/>
    <mergeCell ref="AN3:AN4"/>
    <mergeCell ref="AQ3:AQ4"/>
    <mergeCell ref="AG3:AG4"/>
    <mergeCell ref="AB3:AB4"/>
    <mergeCell ref="AM3:AM4"/>
    <mergeCell ref="A3:A4"/>
    <mergeCell ref="B3:B4"/>
    <mergeCell ref="N3:N4"/>
    <mergeCell ref="Q3:Q4"/>
    <mergeCell ref="I3:I4"/>
    <mergeCell ref="D3:D4"/>
    <mergeCell ref="C3:C4"/>
    <mergeCell ref="E3:E4"/>
    <mergeCell ref="L3:L4"/>
    <mergeCell ref="J3:J4"/>
    <mergeCell ref="K3:K4"/>
    <mergeCell ref="M3:M4"/>
    <mergeCell ref="F3:F4"/>
    <mergeCell ref="G3:G4"/>
    <mergeCell ref="AL3:AL4"/>
    <mergeCell ref="AH3:AH4"/>
    <mergeCell ref="Z3:Z4"/>
    <mergeCell ref="AI3:AI4"/>
    <mergeCell ref="AR3:AR4"/>
    <mergeCell ref="H3:H4"/>
    <mergeCell ref="P3:P4"/>
    <mergeCell ref="Y3:Y4"/>
    <mergeCell ref="AJ3:AJ4"/>
    <mergeCell ref="C1:G1"/>
    <mergeCell ref="W3:W4"/>
    <mergeCell ref="X3:X4"/>
    <mergeCell ref="R3:R4"/>
    <mergeCell ref="O3:O4"/>
    <mergeCell ref="T3:T4"/>
    <mergeCell ref="S3:S4"/>
    <mergeCell ref="U3:U4"/>
    <mergeCell ref="V3:V4"/>
  </mergeCells>
  <pageMargins left="0.82677165354330717" right="0.43307086614173229" top="0.55118110236220474" bottom="0.55118110236220474" header="0.31496062992125984" footer="0.31496062992125984"/>
  <pageSetup paperSize="9" scale="55" fitToWidth="0" fitToHeight="0" orientation="portrait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2020-2022</vt:lpstr>
      <vt:lpstr>'2020-2022'!Заголовки_для_печати</vt:lpstr>
      <vt:lpstr>'2020-2022'!Область_печати</vt:lpstr>
    </vt:vector>
  </TitlesOfParts>
  <Company>dep_econom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timark</dc:creator>
  <cp:lastModifiedBy>minfin user</cp:lastModifiedBy>
  <cp:lastPrinted>2019-10-13T09:42:56Z</cp:lastPrinted>
  <dcterms:created xsi:type="dcterms:W3CDTF">2007-11-07T06:47:46Z</dcterms:created>
  <dcterms:modified xsi:type="dcterms:W3CDTF">2019-10-13T15:30:05Z</dcterms:modified>
</cp:coreProperties>
</file>