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130" windowHeight="12330" firstSheet="1" activeTab="1"/>
  </bookViews>
  <sheets>
    <sheet name="3 года" sheetId="1" state="hidden" r:id="rId1"/>
    <sheet name="лист" sheetId="5" r:id="rId2"/>
  </sheets>
  <definedNames>
    <definedName name="_xlnm.Print_Titles" localSheetId="0">'3 года'!$6:$7</definedName>
    <definedName name="_xlnm.Print_Titles" localSheetId="1">лист!$7:$8</definedName>
    <definedName name="_xlnm.Print_Area" localSheetId="1">лист!$A$1:$K$36</definedName>
  </definedNames>
  <calcPr calcId="125725"/>
</workbook>
</file>

<file path=xl/calcChain.xml><?xml version="1.0" encoding="utf-8"?>
<calcChain xmlns="http://schemas.openxmlformats.org/spreadsheetml/2006/main">
  <c r="H36" i="5"/>
  <c r="I36"/>
  <c r="G36"/>
  <c r="I34"/>
  <c r="H34"/>
  <c r="G34"/>
  <c r="I27"/>
  <c r="H27"/>
  <c r="G27"/>
  <c r="I25" l="1"/>
  <c r="H25"/>
  <c r="G25"/>
  <c r="H23" l="1"/>
  <c r="I23"/>
</calcChain>
</file>

<file path=xl/sharedStrings.xml><?xml version="1.0" encoding="utf-8"?>
<sst xmlns="http://schemas.openxmlformats.org/spreadsheetml/2006/main" count="128" uniqueCount="53">
  <si>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</si>
  <si>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</si>
  <si>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</si>
  <si>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</si>
  <si>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</si>
  <si>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</si>
  <si>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</si>
  <si>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</si>
  <si>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</si>
  <si>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</si>
  <si>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</si>
  <si>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</si>
  <si>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</si>
  <si>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</si>
  <si>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</si>
  <si>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</si>
  <si>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</si>
  <si>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</si>
  <si>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</si>
  <si>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</si>
  <si>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</si>
  <si>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</si>
  <si>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</si>
  <si>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</si>
  <si>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</si>
  <si>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</si>
  <si>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</si>
  <si>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</si>
  <si>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</si>
  <si>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</si>
  <si>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</si>
  <si>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</si>
  <si>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</si>
  <si>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</si>
  <si>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</si>
  <si>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</si>
  <si>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</si>
  <si>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</si>
  <si>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</si>
  <si>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</si>
  <si>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</si>
  <si>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</si>
  <si>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</si>
  <si>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</si>
  <si>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</si>
  <si>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</si>
  <si>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Коэффициент индексации на 2020 год</t>
  </si>
  <si>
    <t>Коэффициент индексации на  2021  год</t>
  </si>
  <si>
    <t xml:space="preserve">                     Таблица № 2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</si>
  <si>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</si>
  <si>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Коэффициент индексации на  2022  год</t>
  </si>
  <si>
    <t xml:space="preserve">                     приложения № 15</t>
  </si>
  <si>
    <t>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</si>
</sst>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27" t="s">
        <v>16</v>
      </c>
      <c r="B4" s="27"/>
      <c r="C4" s="27"/>
      <c r="D4" s="27"/>
      <c r="E4" s="27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6"/>
  <sheetViews>
    <sheetView tabSelected="1" view="pageBreakPreview" topLeftCell="A7" zoomScale="98" zoomScaleSheetLayoutView="98" workbookViewId="0">
      <selection activeCell="A3" sqref="A3"/>
    </sheetView>
  </sheetViews>
  <sheetFormatPr defaultRowHeight="15"/>
  <cols>
    <col min="1" max="1" width="62.85546875" style="15" customWidth="1"/>
    <col min="2" max="2" width="16" style="15" customWidth="1"/>
    <col min="3" max="3" width="14.5703125" style="15" customWidth="1"/>
    <col min="4" max="4" width="15" style="15" customWidth="1"/>
    <col min="5" max="5" width="15.42578125" style="15" customWidth="1"/>
    <col min="6" max="6" width="0" style="15" hidden="1" customWidth="1"/>
    <col min="7" max="10" width="9.140625" style="15" hidden="1" customWidth="1"/>
    <col min="11" max="11" width="1.85546875" style="15" customWidth="1"/>
    <col min="12" max="16384" width="9.140625" style="15"/>
  </cols>
  <sheetData>
    <row r="1" spans="1:11" ht="18.75" customHeight="1">
      <c r="A1" s="13"/>
      <c r="B1" s="14"/>
      <c r="C1" s="14"/>
      <c r="D1" s="14" t="s">
        <v>48</v>
      </c>
      <c r="E1" s="25"/>
    </row>
    <row r="2" spans="1:11" ht="16.5" customHeight="1">
      <c r="A2" s="13"/>
      <c r="B2" s="14"/>
      <c r="C2" s="14"/>
      <c r="D2" s="14" t="s">
        <v>51</v>
      </c>
      <c r="E2" s="25"/>
    </row>
    <row r="3" spans="1:11" ht="16.5" customHeight="1">
      <c r="A3" s="13"/>
      <c r="B3" s="16"/>
      <c r="C3" s="17"/>
      <c r="D3" s="17"/>
    </row>
    <row r="4" spans="1:11">
      <c r="A4" s="13"/>
      <c r="B4" s="13"/>
      <c r="C4" s="13"/>
      <c r="D4" s="13"/>
    </row>
    <row r="5" spans="1:11" ht="58.5" customHeight="1">
      <c r="A5" s="28" t="s">
        <v>49</v>
      </c>
      <c r="B5" s="28"/>
      <c r="C5" s="28"/>
      <c r="D5" s="28"/>
      <c r="E5" s="28"/>
      <c r="F5" s="18"/>
      <c r="G5" s="18"/>
      <c r="H5" s="18"/>
      <c r="I5" s="18"/>
      <c r="J5" s="18"/>
      <c r="K5" s="18"/>
    </row>
    <row r="6" spans="1:11">
      <c r="A6" s="13"/>
      <c r="B6" s="13"/>
      <c r="C6" s="13"/>
      <c r="D6" s="13"/>
    </row>
    <row r="7" spans="1:11" ht="153.75" customHeight="1">
      <c r="A7" s="19" t="s">
        <v>0</v>
      </c>
      <c r="B7" s="19" t="s">
        <v>17</v>
      </c>
      <c r="C7" s="19" t="s">
        <v>46</v>
      </c>
      <c r="D7" s="19" t="s">
        <v>47</v>
      </c>
      <c r="E7" s="19" t="s">
        <v>50</v>
      </c>
    </row>
    <row r="8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</row>
    <row r="9" spans="1:11" ht="45">
      <c r="A9" s="11" t="s">
        <v>2</v>
      </c>
      <c r="B9" s="21" t="s">
        <v>1</v>
      </c>
      <c r="C9" s="22">
        <v>1.03</v>
      </c>
      <c r="D9" s="22">
        <v>1.071</v>
      </c>
      <c r="E9" s="22">
        <v>1.1140000000000001</v>
      </c>
      <c r="G9" s="15">
        <v>1.03</v>
      </c>
      <c r="H9" s="15">
        <v>1.04</v>
      </c>
      <c r="I9" s="15">
        <v>1.04</v>
      </c>
      <c r="J9" s="23"/>
    </row>
    <row r="10" spans="1:11" ht="45">
      <c r="A10" s="11" t="s">
        <v>12</v>
      </c>
      <c r="B10" s="21" t="s">
        <v>1</v>
      </c>
      <c r="C10" s="22">
        <v>1.03</v>
      </c>
      <c r="D10" s="22">
        <v>1.071</v>
      </c>
      <c r="E10" s="22">
        <v>1.1140000000000001</v>
      </c>
    </row>
    <row r="11" spans="1:11" ht="60">
      <c r="A11" s="11" t="s">
        <v>14</v>
      </c>
      <c r="B11" s="21" t="s">
        <v>1</v>
      </c>
      <c r="C11" s="22">
        <v>1.03</v>
      </c>
      <c r="D11" s="22">
        <v>1.071</v>
      </c>
      <c r="E11" s="22">
        <v>1.1140000000000001</v>
      </c>
    </row>
    <row r="12" spans="1:11" ht="60">
      <c r="A12" s="11" t="s">
        <v>42</v>
      </c>
      <c r="B12" s="21" t="s">
        <v>1</v>
      </c>
      <c r="C12" s="22">
        <v>1.03</v>
      </c>
      <c r="D12" s="22">
        <v>1.071</v>
      </c>
      <c r="E12" s="22">
        <v>1.1140000000000001</v>
      </c>
    </row>
    <row r="13" spans="1:11" ht="45">
      <c r="A13" s="11" t="s">
        <v>4</v>
      </c>
      <c r="B13" s="21" t="s">
        <v>1</v>
      </c>
      <c r="C13" s="22">
        <v>1.03</v>
      </c>
      <c r="D13" s="22">
        <v>1.071</v>
      </c>
      <c r="E13" s="22">
        <v>1.1140000000000001</v>
      </c>
    </row>
    <row r="14" spans="1:11" ht="45">
      <c r="A14" s="11" t="s">
        <v>13</v>
      </c>
      <c r="B14" s="21" t="s">
        <v>1</v>
      </c>
      <c r="C14" s="22">
        <v>1.03</v>
      </c>
      <c r="D14" s="22">
        <v>1.071</v>
      </c>
      <c r="E14" s="22">
        <v>1.1140000000000001</v>
      </c>
    </row>
    <row r="15" spans="1:11" ht="45">
      <c r="A15" s="12" t="s">
        <v>44</v>
      </c>
      <c r="B15" s="21" t="s">
        <v>1</v>
      </c>
      <c r="C15" s="22">
        <v>1.03</v>
      </c>
      <c r="D15" s="22">
        <v>1.071</v>
      </c>
      <c r="E15" s="22">
        <v>1.1140000000000001</v>
      </c>
    </row>
    <row r="16" spans="1:11" ht="60">
      <c r="A16" s="11" t="s">
        <v>18</v>
      </c>
      <c r="B16" s="21" t="s">
        <v>6</v>
      </c>
      <c r="C16" s="22">
        <v>1.03</v>
      </c>
      <c r="D16" s="22">
        <v>1.071</v>
      </c>
      <c r="E16" s="22">
        <v>1.1140000000000001</v>
      </c>
    </row>
    <row r="17" spans="1:10" ht="60">
      <c r="A17" s="11" t="s">
        <v>19</v>
      </c>
      <c r="B17" s="21" t="s">
        <v>6</v>
      </c>
      <c r="C17" s="22">
        <v>1.03</v>
      </c>
      <c r="D17" s="22">
        <v>1.071</v>
      </c>
      <c r="E17" s="22">
        <v>1.1140000000000001</v>
      </c>
    </row>
    <row r="18" spans="1:10" ht="75">
      <c r="A18" s="11" t="s">
        <v>20</v>
      </c>
      <c r="B18" s="21" t="s">
        <v>6</v>
      </c>
      <c r="C18" s="22">
        <v>1.03</v>
      </c>
      <c r="D18" s="22">
        <v>1.071</v>
      </c>
      <c r="E18" s="22">
        <v>1.1140000000000001</v>
      </c>
    </row>
    <row r="19" spans="1:10" ht="60">
      <c r="A19" s="11" t="s">
        <v>21</v>
      </c>
      <c r="B19" s="21" t="s">
        <v>6</v>
      </c>
      <c r="C19" s="22">
        <v>1.03</v>
      </c>
      <c r="D19" s="22">
        <v>1.071</v>
      </c>
      <c r="E19" s="22">
        <v>1.1140000000000001</v>
      </c>
    </row>
    <row r="20" spans="1:10" ht="60">
      <c r="A20" s="11" t="s">
        <v>22</v>
      </c>
      <c r="B20" s="21" t="s">
        <v>6</v>
      </c>
      <c r="C20" s="22">
        <v>1.03</v>
      </c>
      <c r="D20" s="22">
        <v>1.071</v>
      </c>
      <c r="E20" s="22">
        <v>1.1140000000000001</v>
      </c>
    </row>
    <row r="21" spans="1:10" ht="60">
      <c r="A21" s="11" t="s">
        <v>45</v>
      </c>
      <c r="B21" s="21" t="s">
        <v>6</v>
      </c>
      <c r="C21" s="22">
        <v>1.03</v>
      </c>
      <c r="D21" s="22">
        <v>1.071</v>
      </c>
      <c r="E21" s="22">
        <v>1.1140000000000001</v>
      </c>
    </row>
    <row r="22" spans="1:10" ht="60">
      <c r="A22" s="11" t="s">
        <v>24</v>
      </c>
      <c r="B22" s="21" t="s">
        <v>6</v>
      </c>
      <c r="C22" s="22">
        <v>1.03</v>
      </c>
      <c r="D22" s="22">
        <v>1.071</v>
      </c>
      <c r="E22" s="22">
        <v>1.1140000000000001</v>
      </c>
    </row>
    <row r="23" spans="1:10" ht="30">
      <c r="A23" s="11" t="s">
        <v>25</v>
      </c>
      <c r="B23" s="21" t="s">
        <v>7</v>
      </c>
      <c r="C23" s="22">
        <v>1.214</v>
      </c>
      <c r="D23" s="22">
        <v>1.2450000000000001</v>
      </c>
      <c r="E23" s="22">
        <v>1.3380000000000001</v>
      </c>
      <c r="G23" s="15">
        <v>1.0578000000000001</v>
      </c>
      <c r="H23" s="24">
        <f>D23/C23</f>
        <v>1.0255354200988469</v>
      </c>
      <c r="I23" s="23">
        <f>E23/D23</f>
        <v>1.0746987951807228</v>
      </c>
      <c r="J23" s="23"/>
    </row>
    <row r="24" spans="1:10" ht="45">
      <c r="A24" s="11" t="s">
        <v>26</v>
      </c>
      <c r="B24" s="21" t="s">
        <v>7</v>
      </c>
      <c r="C24" s="22">
        <v>1.214</v>
      </c>
      <c r="D24" s="22">
        <v>1.2450000000000001</v>
      </c>
      <c r="E24" s="22">
        <v>1.3380000000000001</v>
      </c>
      <c r="H24" s="24"/>
      <c r="I24" s="23"/>
    </row>
    <row r="25" spans="1:10" ht="60">
      <c r="A25" s="11" t="s">
        <v>27</v>
      </c>
      <c r="B25" s="21" t="s">
        <v>8</v>
      </c>
      <c r="C25" s="22">
        <v>1.1319999999999999</v>
      </c>
      <c r="D25" s="22">
        <v>1.169</v>
      </c>
      <c r="E25" s="22">
        <v>1.216</v>
      </c>
      <c r="G25" s="23">
        <f>C25/1.088</f>
        <v>1.0404411764705881</v>
      </c>
      <c r="H25" s="23">
        <f>D25/C25</f>
        <v>1.0326855123674914</v>
      </c>
      <c r="I25" s="23">
        <f>E25/D25</f>
        <v>1.0402053036783576</v>
      </c>
      <c r="J25" s="23"/>
    </row>
    <row r="26" spans="1:10" ht="75">
      <c r="A26" s="11" t="s">
        <v>28</v>
      </c>
      <c r="B26" s="21" t="s">
        <v>8</v>
      </c>
      <c r="C26" s="22">
        <v>1.1319999999999999</v>
      </c>
      <c r="D26" s="22">
        <v>1.169</v>
      </c>
      <c r="E26" s="22">
        <v>1.216</v>
      </c>
    </row>
    <row r="27" spans="1:10" ht="30">
      <c r="A27" s="11" t="s">
        <v>29</v>
      </c>
      <c r="B27" s="21" t="s">
        <v>8</v>
      </c>
      <c r="C27" s="22">
        <v>1.5309999999999999</v>
      </c>
      <c r="D27" s="22">
        <v>1.5620000000000001</v>
      </c>
      <c r="E27" s="22">
        <v>1.593</v>
      </c>
      <c r="G27" s="23">
        <f>C27/1.424</f>
        <v>1.0751404494382022</v>
      </c>
      <c r="H27" s="23">
        <f>D27/C27</f>
        <v>1.0202482037883738</v>
      </c>
      <c r="I27" s="23">
        <f>E27/D27</f>
        <v>1.0198463508322664</v>
      </c>
    </row>
    <row r="28" spans="1:10" ht="75">
      <c r="A28" s="11" t="s">
        <v>30</v>
      </c>
      <c r="B28" s="21" t="s">
        <v>8</v>
      </c>
      <c r="C28" s="22">
        <v>1.1319999999999999</v>
      </c>
      <c r="D28" s="22">
        <v>1.169</v>
      </c>
      <c r="E28" s="22">
        <v>1.216</v>
      </c>
    </row>
    <row r="29" spans="1:10" ht="63.75" customHeight="1">
      <c r="A29" s="11" t="s">
        <v>31</v>
      </c>
      <c r="B29" s="21" t="s">
        <v>8</v>
      </c>
      <c r="C29" s="22">
        <v>1.5309999999999999</v>
      </c>
      <c r="D29" s="22">
        <v>1.5620000000000001</v>
      </c>
      <c r="E29" s="22">
        <v>1.593</v>
      </c>
    </row>
    <row r="30" spans="1:10" ht="91.5" customHeight="1">
      <c r="A30" s="11" t="s">
        <v>32</v>
      </c>
      <c r="B30" s="21" t="s">
        <v>8</v>
      </c>
      <c r="C30" s="22">
        <v>1.1319999999999999</v>
      </c>
      <c r="D30" s="22">
        <v>1.169</v>
      </c>
      <c r="E30" s="22">
        <v>1.216</v>
      </c>
    </row>
    <row r="31" spans="1:10" ht="75">
      <c r="A31" s="11" t="s">
        <v>33</v>
      </c>
      <c r="B31" s="21" t="s">
        <v>8</v>
      </c>
      <c r="C31" s="22">
        <v>1.1319999999999999</v>
      </c>
      <c r="D31" s="22">
        <v>1.169</v>
      </c>
      <c r="E31" s="22">
        <v>1.216</v>
      </c>
    </row>
    <row r="32" spans="1:10" ht="45">
      <c r="A32" s="11" t="s">
        <v>34</v>
      </c>
      <c r="B32" s="21" t="s">
        <v>8</v>
      </c>
      <c r="C32" s="22">
        <v>1.1319999999999999</v>
      </c>
      <c r="D32" s="22">
        <v>1.169</v>
      </c>
      <c r="E32" s="22">
        <v>1.216</v>
      </c>
    </row>
    <row r="33" spans="1:11" ht="45">
      <c r="A33" s="11" t="s">
        <v>35</v>
      </c>
      <c r="B33" s="21" t="s">
        <v>9</v>
      </c>
      <c r="C33" s="22">
        <v>1</v>
      </c>
      <c r="D33" s="22">
        <v>1</v>
      </c>
      <c r="E33" s="22">
        <v>1</v>
      </c>
    </row>
    <row r="34" spans="1:11" ht="60">
      <c r="A34" s="11" t="s">
        <v>43</v>
      </c>
      <c r="B34" s="21" t="s">
        <v>10</v>
      </c>
      <c r="C34" s="22">
        <v>1.1819999999999999</v>
      </c>
      <c r="D34" s="22">
        <v>1.246</v>
      </c>
      <c r="E34" s="22">
        <v>1.329</v>
      </c>
      <c r="G34" s="23">
        <f>C34/1.141</f>
        <v>1.0359333917616125</v>
      </c>
      <c r="H34" s="23">
        <f>D34/C34</f>
        <v>1.0541455160744502</v>
      </c>
      <c r="I34" s="23">
        <f>E34/D34</f>
        <v>1.06661316211878</v>
      </c>
    </row>
    <row r="35" spans="1:11" ht="75">
      <c r="A35" s="11" t="s">
        <v>37</v>
      </c>
      <c r="B35" s="21" t="s">
        <v>10</v>
      </c>
      <c r="C35" s="22">
        <v>1.1819999999999999</v>
      </c>
      <c r="D35" s="22">
        <v>1.246</v>
      </c>
      <c r="E35" s="22">
        <v>1.329</v>
      </c>
    </row>
    <row r="36" spans="1:11" ht="45">
      <c r="A36" s="11" t="s">
        <v>38</v>
      </c>
      <c r="B36" s="21" t="s">
        <v>11</v>
      </c>
      <c r="C36" s="22">
        <v>1.0900000000000001</v>
      </c>
      <c r="D36" s="22">
        <v>1.0900000000000001</v>
      </c>
      <c r="E36" s="22">
        <v>1.0900000000000001</v>
      </c>
      <c r="G36" s="23">
        <f>C36/1.09</f>
        <v>1</v>
      </c>
      <c r="H36" s="23">
        <f t="shared" ref="H36:I36" si="0">D36/1.09</f>
        <v>1</v>
      </c>
      <c r="I36" s="23">
        <f t="shared" si="0"/>
        <v>1</v>
      </c>
      <c r="K36" s="26" t="s">
        <v>52</v>
      </c>
    </row>
    <row r="37" spans="1:11">
      <c r="A37" s="13"/>
      <c r="B37" s="13"/>
      <c r="C37" s="13"/>
      <c r="D37" s="13"/>
    </row>
    <row r="38" spans="1:11">
      <c r="A38" s="13"/>
      <c r="B38" s="13"/>
      <c r="C38" s="13"/>
      <c r="D38" s="13"/>
    </row>
    <row r="39" spans="1:11">
      <c r="A39" s="13"/>
      <c r="B39" s="13"/>
      <c r="C39" s="13"/>
      <c r="D39" s="13"/>
    </row>
    <row r="40" spans="1:11">
      <c r="A40" s="13"/>
      <c r="B40" s="13"/>
      <c r="C40" s="13"/>
      <c r="D40" s="13"/>
    </row>
    <row r="41" spans="1:11">
      <c r="A41" s="13"/>
      <c r="B41" s="13"/>
      <c r="C41" s="13"/>
      <c r="D41" s="13"/>
    </row>
    <row r="42" spans="1:11">
      <c r="A42" s="13"/>
      <c r="B42" s="13"/>
      <c r="C42" s="13"/>
      <c r="D42" s="13"/>
    </row>
    <row r="43" spans="1:11">
      <c r="A43" s="13"/>
      <c r="B43" s="13"/>
      <c r="C43" s="13"/>
      <c r="D43" s="13"/>
    </row>
    <row r="44" spans="1:11">
      <c r="A44" s="13"/>
      <c r="B44" s="13"/>
      <c r="C44" s="13"/>
      <c r="D44" s="13"/>
    </row>
    <row r="45" spans="1:11">
      <c r="A45" s="13"/>
      <c r="B45" s="13"/>
      <c r="C45" s="13"/>
      <c r="D45" s="13"/>
    </row>
    <row r="46" spans="1:11">
      <c r="A46" s="13"/>
      <c r="B46" s="13"/>
      <c r="C46" s="13"/>
      <c r="D46" s="13"/>
    </row>
  </sheetData>
  <mergeCells count="1">
    <mergeCell ref="A5:E5"/>
  </mergeCells>
  <pageMargins left="1.299212598425197" right="0.51181102362204722" top="0.78740157480314965" bottom="0.78740157480314965" header="0.51181102362204722" footer="0.43307086614173229"/>
  <pageSetup paperSize="9" scale="65" fitToWidth="0" fitToHeight="0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лист</vt:lpstr>
      <vt:lpstr>'3 года'!Заголовки_для_печати</vt:lpstr>
      <vt:lpstr>лист!Заголовки_для_печати</vt:lpstr>
      <vt:lpstr>лист!Область_печати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2020-02-17T11:14:22Z</cp:lastPrinted>
  <dcterms:created xsi:type="dcterms:W3CDTF">2015-09-17T13:02:52Z</dcterms:created>
  <dcterms:modified xsi:type="dcterms:W3CDTF">2020-02-17T11:14:45Z</dcterms:modified>
</cp:coreProperties>
</file>