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0" yWindow="285" windowWidth="15480" windowHeight="6270" tabRatio="475"/>
  </bookViews>
  <sheets>
    <sheet name="числ" sheetId="20" r:id="rId1"/>
  </sheets>
  <definedNames>
    <definedName name="_xlnm.Print_Titles" localSheetId="0">числ!$5:$5</definedName>
    <definedName name="_xlnm.Print_Area" localSheetId="0">числ!$A$1:$G$41</definedName>
  </definedNames>
  <calcPr calcId="125725" fullCalcOnLoad="1"/>
</workbook>
</file>

<file path=xl/calcChain.xml><?xml version="1.0" encoding="utf-8"?>
<calcChain xmlns="http://schemas.openxmlformats.org/spreadsheetml/2006/main">
  <c r="A26" i="20"/>
  <c r="A27"/>
  <c r="A28"/>
  <c r="A29"/>
  <c r="A30"/>
  <c r="A31"/>
  <c r="A33"/>
  <c r="A34"/>
  <c r="A13"/>
</calcChain>
</file>

<file path=xl/sharedStrings.xml><?xml version="1.0" encoding="utf-8"?>
<sst xmlns="http://schemas.openxmlformats.org/spreadsheetml/2006/main" count="91" uniqueCount="82">
  <si>
    <t xml:space="preserve">Информация о численности населения, пользующегося мерами социальной поддержки в соответствии с законодательством Российской Федерации  и законодательством Архангельской области </t>
  </si>
  <si>
    <t>Наименование категории населения , пользующегося мерами социальной поддержки в рамках указанного законодательства</t>
  </si>
  <si>
    <t>№ п/п</t>
  </si>
  <si>
    <t>многодетные семьи</t>
  </si>
  <si>
    <t>ветераны труда</t>
  </si>
  <si>
    <t>труженики тыла</t>
  </si>
  <si>
    <t>реабилитированные</t>
  </si>
  <si>
    <t>граждане, награжденные нагрудным знаком «Почетный донор России», «Почетный донор СССР»</t>
  </si>
  <si>
    <t>граждане, имеющие право на получение субсидий на оплату жилого помещения и коммунальных услуг</t>
  </si>
  <si>
    <t>граждане, получатели региональной  социальной доплаты к пенсии</t>
  </si>
  <si>
    <t>граждане, имеющие право на дополнительное ежемесячное материальное обеспечение за особые заслуги в развитии социальной сферы Архангельской области</t>
  </si>
  <si>
    <t>граждане, награжденные двумя, тремя и более орденами СССР и РФ</t>
  </si>
  <si>
    <t>Областной закон от 19 сентября 2001 года № 63-8-ОЗ "О социальной защите инвалидов боевых действий в Афганистане, на Северном Кавказе и членов семей погибших (умерших) военнослужащих"</t>
  </si>
  <si>
    <t xml:space="preserve">граждане с поствакцинальным осложнением </t>
  </si>
  <si>
    <t>Областной закон от 05 июня 2001 года № 38-6-ОЗ «О государственной социальной помощи на территории Архангельской области»</t>
  </si>
  <si>
    <t>Постановление Правительства Российской Федерации от 14 декабря 2005 года № 761 «О предоставлении субсидий на оплату жилого помещения и коммунальных услуг»</t>
  </si>
  <si>
    <t>супруг(а), близкие родственники, иные родственники, законные представители или иные лица, взявшие на себя обязанность осуществить погребение умершего</t>
  </si>
  <si>
    <t>несовершеннолетние дети, состоящие на иждивении и проживающие в семьях, где оба родителя являются инвалидами либо одинокий родитель является инвалидом</t>
  </si>
  <si>
    <t xml:space="preserve">жены военнослужащих, проходящих военную службу по призыву
</t>
  </si>
  <si>
    <t>Областной закон от 10 ноября 2004 года № 262-33-ОЗ "О мерах социальной поддержки ветеранов, граждан, пострадавших от политических репрессий, и иных категорий граждан"</t>
  </si>
  <si>
    <t>Федеральный закон от 20 июля 2012 года № 125-ФЗ «О донорстве крови и ее компонентов»</t>
  </si>
  <si>
    <t>граждане, имеющие детей военнослужащих, проходящих военную службу по призыву</t>
  </si>
  <si>
    <t>Федеральный закон "О погребении и похоронном деле" от 12 января 1996 года № 8-ФЗ</t>
  </si>
  <si>
    <t>Федеральный закон от 17 сентября 1998 года № 157-ФЗ "Об иммунопрофилактике инфекционных болезней"</t>
  </si>
  <si>
    <t>неработающие пенсионеры</t>
  </si>
  <si>
    <t>лица, награжденные орденом или  медалью ордена «Родительская слава»</t>
  </si>
  <si>
    <t>приемные родители</t>
  </si>
  <si>
    <t>опекуны (попечители)</t>
  </si>
  <si>
    <t>Областной закон от 17 декабря 2012 года  № 591-36-ОЗ "О социальной поддержке детей-сирот и детей, оставшихся без попечения родителей, лиц из числа детей-сирот и детей, оставшихся без попечения родителей, в Архангельской области"</t>
  </si>
  <si>
    <t>Федеральный закон от 29 декабря 2012 года № 273-ФЗ "Об образовании в Российской Федерации"</t>
  </si>
  <si>
    <t>Закон Российской Федерации от 19 апреля 1991 года № 1032-1 "О занятости населения в Российской Федерации"</t>
  </si>
  <si>
    <t>безработные граждане</t>
  </si>
  <si>
    <t>дети-сироты и дети, оставшиеся без попечения родителей, лица из их числа, имеющие право на получение жилья</t>
  </si>
  <si>
    <t>инвалиды и семьи, имеющие детей-инвалидов</t>
  </si>
  <si>
    <t>граждане, не подлежащие обязательному страхованию на случай временной нетрудоспособности и в связи с материнством, и лица, уволенные в связи с ликвидацией организаций (прекращением деятельности, полномочий физическими лицами) (количество выплат)</t>
  </si>
  <si>
    <t xml:space="preserve">Федеральный закон от 24 ноября 1995 года N 181-ФЗ "О социальной защите инвалидов в Российской Федерации"
</t>
  </si>
  <si>
    <t>Федеральный закон от 15.05.1991 № 1244-1 "О социальной защите граждан, подвергшихся воздействию радиации вследствие катастрофы на Чернобыльской АЭС"</t>
  </si>
  <si>
    <t>Федеральный закон от 26.11.1998 № 175-ФЗ "О социальной защите граждан Российской Федерации, подвергшихся воздействию радиации вследствие аварии в 1957 году на производственном объединении "Маяк" и сбросов радиоактивных отходов в реку Теча"</t>
  </si>
  <si>
    <t>Федеральный закон от 10.01.2002 года № 2-ФЗ "О социальных гарантиях гражданам, подвергшимся радиационному воздействию вследствие ядерных испытаний на Семипалатинском полигоне"</t>
  </si>
  <si>
    <t>граждане, подвергшиеся воздействию радиации вследствие чернобыльской катастрофы</t>
  </si>
  <si>
    <t>граждане, подвергшиеся воздействию радиации вследствие аварии в 1957 году на производственном объединении "Маяк" и сбросов радиоактивных отходов в реку Теча"</t>
  </si>
  <si>
    <t>граждане, подвергшиеся воздействию радиации вследствие ядерных испытаний на Семипалатинском полигоне"</t>
  </si>
  <si>
    <t>граждане, имеющие детей, не посещающих дошкольную образовательную организацию (количество детей)</t>
  </si>
  <si>
    <t>Областной закон от 05 декабря 2016 года № 496-30-ОЗ "О социальной поддержке семей, воспитывающих детей, в Архангельской области"</t>
  </si>
  <si>
    <t>Областной закон от 04 апреля 1996 № 40-22-ОЗ «О государственном пенсионном обеспечении лиц, замещавших государственные должности Архангельской области, должности государственной гражданской службы Архангельской области»</t>
  </si>
  <si>
    <t>46 427 (выплат в месяц)</t>
  </si>
  <si>
    <t>4 864 (выплат в месяц)</t>
  </si>
  <si>
    <t>Номер, дата,наименование областного (федерального ) закона  или нормативно правового акта</t>
  </si>
  <si>
    <t xml:space="preserve">Федеральный закон от 19 мая 1995 года № 81-ФЗ «О государственных пособиях гражданам, имеющим детей»
</t>
  </si>
  <si>
    <t>граждане, имеющие детей (количество выплат)</t>
  </si>
  <si>
    <t>БЫЛО НА 2018</t>
  </si>
  <si>
    <t>Численность получателей мер социальной поддержки на 2021 год, чел.</t>
  </si>
  <si>
    <t>Федеральный закон от 28 декабря 2017 № 418-ФЗ "О ежемесячных выплатах семьям, имеющих детей"</t>
  </si>
  <si>
    <t xml:space="preserve">женщины, родившие (усыновивившие) первого ребенка, или отец (усыновитель) либо опекун ребенка в случае смерти женщины, отца (усыновителя), объявления их умершими, лишения их родительских прав или в случае отмены усыновления ребенка
</t>
  </si>
  <si>
    <t>9 817 (семей)             31 585 (детей)</t>
  </si>
  <si>
    <t>усыновители (количество детей)</t>
  </si>
  <si>
    <t>граждане - получатели компенсации части родительской платы за присмотр и уход за ребенком в государственных и муниципальных образовательных организациях (количество детей)</t>
  </si>
  <si>
    <t>Численность получателей мер социальной поддержки на 2022 год, чел.</t>
  </si>
  <si>
    <t>ежемесячное пособие по уходу за ребёнком-инвалидом</t>
  </si>
  <si>
    <t>Численность получателей мер социальной поддержки на 2023 год, чел.</t>
  </si>
  <si>
    <t>5 323 (выплат в месяц)</t>
  </si>
  <si>
    <t>женщины, родившие первого ребенка в возрасте от 18 до 25 лет включительно</t>
  </si>
  <si>
    <t>11 405 (семей) 
36 903 (ребенка)</t>
  </si>
  <si>
    <t>35 532 (выплаты в месяц)</t>
  </si>
  <si>
    <t>6 504 (выплаты в месяц)</t>
  </si>
  <si>
    <t>6 503 (выплаты в месяц)</t>
  </si>
  <si>
    <t xml:space="preserve"> Областной закон от 29 ноября 2005 г.      № 119-7-ОЗ "О социальной поддержке инвалидов в Архангельской области"</t>
  </si>
  <si>
    <t xml:space="preserve">нетрудоспособные члены семей, состоявшие на  иждивении и имеющие право на получение пенсии по случаю потери кормильца, родители  военнослужащих и сотрудников уполномоченного федерального органа исполнительной власти в сфере обороны, уполномоченного федерального органа исполнительной власти в сфере внутренних дел, погибших (умерших) вследствие ранения, контузии, увечья или заболевания, полученных в период боевых действий в Афганистане и на Северном Кавказе
</t>
  </si>
  <si>
    <t xml:space="preserve"> военнослужащие и сотрудники уполномоченного федерального органа исполнительной власти в сфере обороны, уполномоченного федерального органа исполнительной власти в сфере внутренних дел, ставшие инвалидами вследствие ранения, контузии, увечья или заболевания, полученных в период боевых действий в Афганистане и на Северном Кавказе, не имеющие права на пенсию по старости и имеющие место жительства (место пребывания) на территории Архангельской области
</t>
  </si>
  <si>
    <t>Областной закон от 10 ноября 2004 года     № 262-33-ОЗ "О мерах социальной поддержки ветеранов, граждан, пострадавших от политических репрессий, и иных категорий граждан"</t>
  </si>
  <si>
    <t>Областной закон от 10 ноября 2004 года         № 262-33-ОЗ "О мерах социальной поддержки ветеранов, граждан, пострадавших от политических репрессий, и иных категорий граждан"</t>
  </si>
  <si>
    <t>25 577 (детей)</t>
  </si>
  <si>
    <t xml:space="preserve">Областной закон от 14 февраля 2020 года № 218-14-ОЗ "О социальной поддержке граждан, страдающих хронической почечной недостаточностью, в Архангельской области"
</t>
  </si>
  <si>
    <t xml:space="preserve">граждане, проживающие на территории Архангельской области, страдающие хронической почечной недостаточностью, нуждающиеся в специализированной медицинской помощи и получающие в связи с этим специализированную медицинскую помощь в медицинских организациях; один из родителей (иных законных представителей), сопровождающий несовершеннолетнего гражданина  
</t>
  </si>
  <si>
    <t xml:space="preserve">малоимущие семьи, малоимущие одиноко проживающие граждане, иные категории граждан, предусмотренные Федеральным законом "О государственной социальной помощи", которые по независящим от них причинам имеют среднедушевой доход ниже величины прожиточного минимума, установленного в Архангельской области
</t>
  </si>
  <si>
    <t>малоимущие граждане, среднедушевой доход которых не превышает одной величины прожиточного минимума за второй квартал года, предшествующего году назначения</t>
  </si>
  <si>
    <t>Указ Губернатора Архангельской области от 7 апреля 2020 № 46-у "Об утверждении Порядка и условий назначения ежемесячной денежной выплаты на ребенка в возрасте от 3 до 7 лет включительно в Архангельской области"</t>
  </si>
  <si>
    <t>Постановление Правительства Архангельской области от 12.10.2012 № 462-пп "Об утверждении государственной программы Архангельской области "Развитие здравоохранения Архангельской области (2013 - 2024 годы)"</t>
  </si>
  <si>
    <t>женщины, направленные на родоразрешение в государственные медицинские организации</t>
  </si>
  <si>
    <t>Постановление Правительства Архангельской области от 27.12.2011 № 507-пп "Об утверждении Порядка обеспечения полноценным питанием беременных женщин, кормящих матерей, а также детей в возрасте до трех лет, в том числе через специальные пункты питания и организации торговли, по заключению врачей"</t>
  </si>
  <si>
    <t>Обеспечение полноценным питанием беременных женщин, кормящих матерей и детей в возрасте до трех лет</t>
  </si>
  <si>
    <t>Приложение № 2
 к пояснительной записке</t>
  </si>
</sst>
</file>

<file path=xl/styles.xml><?xml version="1.0" encoding="utf-8"?>
<styleSheet xmlns="http://schemas.openxmlformats.org/spreadsheetml/2006/main">
  <numFmts count="2">
    <numFmt numFmtId="171" formatCode="_-* #,##0.00_р_._-;\-* #,##0.00_р_._-;_-* &quot;-&quot;??_р_._-;_-@_-"/>
    <numFmt numFmtId="195" formatCode="_-* #,##0_р_._-;\-* #,##0_р_._-;_-* &quot;-&quot;??_р_._-;_-@_-"/>
  </numFmts>
  <fonts count="10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u/>
      <sz val="10"/>
      <name val="Times New Roman"/>
      <family val="1"/>
      <charset val="204"/>
    </font>
    <font>
      <sz val="14"/>
      <name val="Times New Roman Cyr"/>
      <family val="1"/>
      <charset val="204"/>
    </font>
    <font>
      <sz val="9.5"/>
      <name val="Arial"/>
      <family val="2"/>
    </font>
    <font>
      <sz val="14"/>
      <color theme="1"/>
      <name val="Times New Roman"/>
      <family val="1"/>
      <charset val="204"/>
    </font>
    <font>
      <b/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71" fontId="1" fillId="0" borderId="0" applyFont="0" applyFill="0" applyBorder="0" applyAlignment="0" applyProtection="0"/>
  </cellStyleXfs>
  <cellXfs count="54">
    <xf numFmtId="0" fontId="0" fillId="0" borderId="0" xfId="0"/>
    <xf numFmtId="0" fontId="5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/>
    <xf numFmtId="0" fontId="4" fillId="0" borderId="0" xfId="0" applyFont="1" applyFill="1"/>
    <xf numFmtId="0" fontId="4" fillId="0" borderId="0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top"/>
    </xf>
    <xf numFmtId="0" fontId="4" fillId="0" borderId="2" xfId="0" applyNumberFormat="1" applyFont="1" applyFill="1" applyBorder="1" applyAlignment="1" applyProtection="1">
      <alignment horizontal="left" vertical="top" wrapText="1"/>
      <protection locked="0"/>
    </xf>
    <xf numFmtId="0" fontId="4" fillId="0" borderId="3" xfId="0" applyNumberFormat="1" applyFont="1" applyFill="1" applyBorder="1" applyAlignment="1" applyProtection="1">
      <alignment horizontal="left" vertical="top" wrapText="1"/>
      <protection locked="0"/>
    </xf>
    <xf numFmtId="0" fontId="4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0" fontId="4" fillId="0" borderId="2" xfId="0" applyFont="1" applyFill="1" applyBorder="1" applyAlignment="1">
      <alignment vertical="center"/>
    </xf>
    <xf numFmtId="3" fontId="4" fillId="0" borderId="0" xfId="0" applyNumberFormat="1" applyFont="1" applyFill="1"/>
    <xf numFmtId="0" fontId="7" fillId="0" borderId="0" xfId="0" applyNumberFormat="1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>
      <alignment horizontal="center" vertical="center" wrapText="1"/>
    </xf>
    <xf numFmtId="195" fontId="4" fillId="2" borderId="2" xfId="1" applyNumberFormat="1" applyFont="1" applyFill="1" applyBorder="1" applyAlignment="1">
      <alignment vertical="center"/>
    </xf>
    <xf numFmtId="195" fontId="4" fillId="0" borderId="2" xfId="1" applyNumberFormat="1" applyFont="1" applyFill="1" applyBorder="1" applyAlignment="1">
      <alignment horizontal="right" vertical="center" wrapText="1"/>
    </xf>
    <xf numFmtId="195" fontId="4" fillId="2" borderId="2" xfId="1" applyNumberFormat="1" applyFont="1" applyFill="1" applyBorder="1" applyAlignment="1">
      <alignment vertical="center" wrapText="1"/>
    </xf>
    <xf numFmtId="195" fontId="8" fillId="2" borderId="2" xfId="1" applyNumberFormat="1" applyFont="1" applyFill="1" applyBorder="1" applyAlignment="1">
      <alignment horizontal="right" vertical="center" wrapText="1"/>
    </xf>
    <xf numFmtId="195" fontId="8" fillId="2" borderId="2" xfId="1" applyNumberFormat="1" applyFont="1" applyFill="1" applyBorder="1" applyAlignment="1">
      <alignment vertical="center" wrapText="1"/>
    </xf>
    <xf numFmtId="195" fontId="8" fillId="2" borderId="2" xfId="1" applyNumberFormat="1" applyFont="1" applyFill="1" applyBorder="1" applyAlignment="1">
      <alignment horizontal="right" vertical="center"/>
    </xf>
    <xf numFmtId="195" fontId="8" fillId="2" borderId="2" xfId="1" applyNumberFormat="1" applyFont="1" applyFill="1" applyBorder="1" applyAlignment="1">
      <alignment vertical="center"/>
    </xf>
    <xf numFmtId="195" fontId="4" fillId="2" borderId="3" xfId="1" applyNumberFormat="1" applyFont="1" applyFill="1" applyBorder="1" applyAlignment="1">
      <alignment horizontal="right" vertical="center" wrapText="1"/>
    </xf>
    <xf numFmtId="195" fontId="4" fillId="2" borderId="2" xfId="1" applyNumberFormat="1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right" vertical="top" wrapText="1"/>
    </xf>
    <xf numFmtId="195" fontId="4" fillId="0" borderId="3" xfId="1" applyNumberFormat="1" applyFont="1" applyFill="1" applyBorder="1" applyAlignment="1" applyProtection="1">
      <alignment horizontal="right" vertical="center" wrapText="1"/>
      <protection locked="0"/>
    </xf>
    <xf numFmtId="195" fontId="8" fillId="0" borderId="2" xfId="1" applyNumberFormat="1" applyFont="1" applyFill="1" applyBorder="1" applyAlignment="1">
      <alignment horizontal="right" vertical="center" wrapText="1"/>
    </xf>
    <xf numFmtId="195" fontId="8" fillId="0" borderId="2" xfId="1" applyNumberFormat="1" applyFont="1" applyFill="1" applyBorder="1" applyAlignment="1" applyProtection="1">
      <alignment horizontal="right" vertical="center" wrapText="1"/>
      <protection locked="0"/>
    </xf>
    <xf numFmtId="195" fontId="4" fillId="0" borderId="2" xfId="1" applyNumberFormat="1" applyFont="1" applyFill="1" applyBorder="1" applyAlignment="1" applyProtection="1">
      <alignment horizontal="right" vertical="center" wrapText="1"/>
      <protection locked="0"/>
    </xf>
    <xf numFmtId="3" fontId="4" fillId="0" borderId="2" xfId="1" applyNumberFormat="1" applyFont="1" applyFill="1" applyBorder="1" applyAlignment="1">
      <alignment horizontal="right" vertical="center" wrapText="1"/>
    </xf>
    <xf numFmtId="3" fontId="4" fillId="0" borderId="2" xfId="0" applyNumberFormat="1" applyFont="1" applyFill="1" applyBorder="1" applyAlignment="1">
      <alignment horizontal="right" vertical="center" wrapText="1"/>
    </xf>
    <xf numFmtId="3" fontId="4" fillId="0" borderId="2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right" vertical="center"/>
    </xf>
    <xf numFmtId="0" fontId="4" fillId="0" borderId="0" xfId="0" applyFont="1" applyFill="1" applyAlignment="1">
      <alignment vertical="top" wrapText="1"/>
    </xf>
    <xf numFmtId="0" fontId="4" fillId="0" borderId="5" xfId="0" applyNumberFormat="1" applyFont="1" applyFill="1" applyBorder="1" applyAlignment="1" applyProtection="1">
      <alignment horizontal="left" vertical="top" wrapText="1"/>
      <protection locked="0"/>
    </xf>
    <xf numFmtId="0" fontId="4" fillId="0" borderId="3" xfId="0" applyNumberFormat="1" applyFont="1" applyFill="1" applyBorder="1" applyAlignment="1" applyProtection="1">
      <alignment horizontal="left" vertical="top" wrapText="1"/>
      <protection locked="0"/>
    </xf>
    <xf numFmtId="0" fontId="4" fillId="0" borderId="5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/>
    </xf>
    <xf numFmtId="0" fontId="4" fillId="0" borderId="5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center" vertical="top"/>
    </xf>
    <xf numFmtId="0" fontId="6" fillId="0" borderId="0" xfId="0" applyFont="1" applyFill="1" applyAlignment="1">
      <alignment horizontal="left" wrapText="1"/>
    </xf>
    <xf numFmtId="0" fontId="0" fillId="0" borderId="0" xfId="0" applyAlignment="1">
      <alignment horizontal="left"/>
    </xf>
    <xf numFmtId="0" fontId="9" fillId="0" borderId="0" xfId="0" applyFont="1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35"/>
  </sheetPr>
  <dimension ref="A1:J44"/>
  <sheetViews>
    <sheetView tabSelected="1" zoomScale="70" zoomScaleNormal="70" zoomScaleSheetLayoutView="73" workbookViewId="0">
      <pane ySplit="5" topLeftCell="A6" activePane="bottomLeft" state="frozen"/>
      <selection pane="bottomLeft" activeCell="E1" sqref="E1:F1"/>
    </sheetView>
  </sheetViews>
  <sheetFormatPr defaultRowHeight="18.75"/>
  <cols>
    <col min="1" max="1" width="7.85546875" style="5" customWidth="1"/>
    <col min="2" max="2" width="49.140625" style="5" customWidth="1"/>
    <col min="3" max="3" width="52.28515625" style="5" customWidth="1"/>
    <col min="4" max="4" width="20.42578125" style="5" customWidth="1"/>
    <col min="5" max="5" width="19.85546875" style="5" customWidth="1"/>
    <col min="6" max="6" width="20.85546875" style="5" customWidth="1"/>
    <col min="7" max="7" width="30.28515625" style="4" hidden="1" customWidth="1"/>
    <col min="8" max="8" width="66.42578125" style="5" customWidth="1"/>
    <col min="9" max="16384" width="9.140625" style="5"/>
  </cols>
  <sheetData>
    <row r="1" spans="1:10" ht="43.5" customHeight="1">
      <c r="E1" s="51" t="s">
        <v>81</v>
      </c>
      <c r="F1" s="52"/>
    </row>
    <row r="2" spans="1:10" ht="18.75" customHeight="1">
      <c r="G2" s="1"/>
    </row>
    <row r="3" spans="1:10" ht="42.75" customHeight="1">
      <c r="A3" s="53" t="s">
        <v>0</v>
      </c>
      <c r="B3" s="53"/>
      <c r="C3" s="53"/>
      <c r="D3" s="53"/>
      <c r="E3" s="53"/>
      <c r="F3" s="53"/>
      <c r="G3" s="6"/>
    </row>
    <row r="4" spans="1:10" ht="29.25" customHeight="1">
      <c r="B4" s="15"/>
      <c r="C4" s="6"/>
      <c r="D4" s="6"/>
      <c r="E4" s="6"/>
      <c r="F4" s="6"/>
      <c r="G4" s="2"/>
    </row>
    <row r="5" spans="1:10" ht="125.45" customHeight="1">
      <c r="A5" s="16" t="s">
        <v>2</v>
      </c>
      <c r="B5" s="14" t="s">
        <v>47</v>
      </c>
      <c r="C5" s="14" t="s">
        <v>1</v>
      </c>
      <c r="D5" s="14" t="s">
        <v>51</v>
      </c>
      <c r="E5" s="14" t="s">
        <v>57</v>
      </c>
      <c r="F5" s="14" t="s">
        <v>59</v>
      </c>
      <c r="G5" s="19" t="s">
        <v>50</v>
      </c>
    </row>
    <row r="6" spans="1:10" ht="66.75" customHeight="1">
      <c r="A6" s="43">
        <v>1</v>
      </c>
      <c r="B6" s="46" t="s">
        <v>43</v>
      </c>
      <c r="C6" s="8" t="s">
        <v>3</v>
      </c>
      <c r="D6" s="21" t="s">
        <v>62</v>
      </c>
      <c r="E6" s="21" t="s">
        <v>62</v>
      </c>
      <c r="F6" s="21" t="s">
        <v>62</v>
      </c>
      <c r="G6" s="27" t="s">
        <v>54</v>
      </c>
    </row>
    <row r="7" spans="1:10" ht="45" customHeight="1">
      <c r="A7" s="45"/>
      <c r="B7" s="47"/>
      <c r="C7" s="8" t="s">
        <v>49</v>
      </c>
      <c r="D7" s="21" t="s">
        <v>63</v>
      </c>
      <c r="E7" s="21" t="s">
        <v>63</v>
      </c>
      <c r="F7" s="21" t="s">
        <v>63</v>
      </c>
      <c r="G7" s="28" t="s">
        <v>45</v>
      </c>
    </row>
    <row r="8" spans="1:10" ht="57" customHeight="1">
      <c r="A8" s="45"/>
      <c r="B8" s="47"/>
      <c r="C8" s="8" t="s">
        <v>42</v>
      </c>
      <c r="D8" s="34">
        <v>2537</v>
      </c>
      <c r="E8" s="34">
        <v>1269</v>
      </c>
      <c r="F8" s="34">
        <v>635</v>
      </c>
      <c r="G8" s="22">
        <v>5091</v>
      </c>
    </row>
    <row r="9" spans="1:10" ht="42.75" customHeight="1">
      <c r="A9" s="45"/>
      <c r="B9" s="47"/>
      <c r="C9" s="8" t="s">
        <v>61</v>
      </c>
      <c r="D9" s="35">
        <v>1012</v>
      </c>
      <c r="E9" s="35">
        <v>506</v>
      </c>
      <c r="F9" s="35">
        <v>0</v>
      </c>
      <c r="G9" s="29">
        <v>605</v>
      </c>
    </row>
    <row r="10" spans="1:10" ht="83.25" customHeight="1">
      <c r="A10" s="45"/>
      <c r="B10" s="47"/>
      <c r="C10" s="8" t="s">
        <v>17</v>
      </c>
      <c r="D10" s="34">
        <v>59</v>
      </c>
      <c r="E10" s="34">
        <v>59</v>
      </c>
      <c r="F10" s="34">
        <v>59</v>
      </c>
      <c r="G10" s="22">
        <v>90</v>
      </c>
    </row>
    <row r="11" spans="1:10" ht="45.75" customHeight="1">
      <c r="A11" s="45"/>
      <c r="B11" s="47"/>
      <c r="C11" s="12" t="s">
        <v>25</v>
      </c>
      <c r="D11" s="36">
        <v>34</v>
      </c>
      <c r="E11" s="36">
        <v>38</v>
      </c>
      <c r="F11" s="36">
        <v>46</v>
      </c>
      <c r="G11" s="20">
        <v>26</v>
      </c>
    </row>
    <row r="12" spans="1:10" ht="45.75" customHeight="1">
      <c r="A12" s="44"/>
      <c r="B12" s="48"/>
      <c r="C12" s="12" t="s">
        <v>58</v>
      </c>
      <c r="D12" s="36">
        <v>337</v>
      </c>
      <c r="E12" s="36">
        <v>337</v>
      </c>
      <c r="F12" s="36">
        <v>337</v>
      </c>
      <c r="G12" s="20"/>
    </row>
    <row r="13" spans="1:10" ht="30.6" customHeight="1">
      <c r="A13" s="50">
        <f>A6+1</f>
        <v>2</v>
      </c>
      <c r="B13" s="49" t="s">
        <v>19</v>
      </c>
      <c r="C13" s="8" t="s">
        <v>4</v>
      </c>
      <c r="D13" s="34">
        <v>197500</v>
      </c>
      <c r="E13" s="34">
        <v>191149</v>
      </c>
      <c r="F13" s="34">
        <v>185197</v>
      </c>
      <c r="G13" s="28">
        <v>220000</v>
      </c>
    </row>
    <row r="14" spans="1:10" ht="30.6" customHeight="1">
      <c r="A14" s="50"/>
      <c r="B14" s="49"/>
      <c r="C14" s="8" t="s">
        <v>5</v>
      </c>
      <c r="D14" s="34">
        <v>22</v>
      </c>
      <c r="E14" s="34">
        <v>22</v>
      </c>
      <c r="F14" s="34">
        <v>22</v>
      </c>
      <c r="G14" s="28">
        <v>38</v>
      </c>
      <c r="H14" s="17"/>
      <c r="I14" s="17"/>
      <c r="J14" s="17"/>
    </row>
    <row r="15" spans="1:10" ht="37.5" customHeight="1">
      <c r="A15" s="50"/>
      <c r="B15" s="49"/>
      <c r="C15" s="8" t="s">
        <v>6</v>
      </c>
      <c r="D15" s="34">
        <v>1200</v>
      </c>
      <c r="E15" s="34">
        <v>1200</v>
      </c>
      <c r="F15" s="34">
        <v>1200</v>
      </c>
      <c r="G15" s="28">
        <v>1560</v>
      </c>
      <c r="H15" s="17"/>
      <c r="I15" s="17"/>
      <c r="J15" s="17"/>
    </row>
    <row r="16" spans="1:10" ht="57.6" customHeight="1">
      <c r="A16" s="10">
        <v>3</v>
      </c>
      <c r="B16" s="9" t="s">
        <v>20</v>
      </c>
      <c r="C16" s="8" t="s">
        <v>7</v>
      </c>
      <c r="D16" s="31">
        <v>8800</v>
      </c>
      <c r="E16" s="31">
        <v>8800</v>
      </c>
      <c r="F16" s="31">
        <v>8800</v>
      </c>
      <c r="G16" s="23">
        <v>8650</v>
      </c>
      <c r="H16" s="17"/>
      <c r="I16" s="17"/>
      <c r="J16" s="17"/>
    </row>
    <row r="17" spans="1:10" ht="42.75" customHeight="1">
      <c r="A17" s="43">
        <v>4</v>
      </c>
      <c r="B17" s="46" t="s">
        <v>48</v>
      </c>
      <c r="C17" s="8" t="s">
        <v>18</v>
      </c>
      <c r="D17" s="21">
        <v>15</v>
      </c>
      <c r="E17" s="21">
        <v>15</v>
      </c>
      <c r="F17" s="21">
        <v>15</v>
      </c>
      <c r="G17" s="22">
        <v>34</v>
      </c>
      <c r="H17" s="17"/>
      <c r="I17" s="17"/>
      <c r="J17" s="17"/>
    </row>
    <row r="18" spans="1:10" ht="42.75" customHeight="1">
      <c r="A18" s="45"/>
      <c r="B18" s="47"/>
      <c r="C18" s="8" t="s">
        <v>21</v>
      </c>
      <c r="D18" s="21">
        <v>30</v>
      </c>
      <c r="E18" s="21">
        <v>30</v>
      </c>
      <c r="F18" s="21">
        <v>30</v>
      </c>
      <c r="G18" s="22">
        <v>90</v>
      </c>
      <c r="H18" s="17"/>
      <c r="I18" s="17"/>
      <c r="J18" s="17"/>
    </row>
    <row r="19" spans="1:10" ht="159" customHeight="1">
      <c r="A19" s="45"/>
      <c r="B19" s="47"/>
      <c r="C19" s="8" t="s">
        <v>34</v>
      </c>
      <c r="D19" s="21" t="s">
        <v>60</v>
      </c>
      <c r="E19" s="21" t="s">
        <v>60</v>
      </c>
      <c r="F19" s="21" t="s">
        <v>60</v>
      </c>
      <c r="G19" s="28" t="s">
        <v>46</v>
      </c>
    </row>
    <row r="20" spans="1:10" ht="34.5" customHeight="1">
      <c r="A20" s="44"/>
      <c r="B20" s="48"/>
      <c r="C20" s="8" t="s">
        <v>55</v>
      </c>
      <c r="D20" s="21">
        <v>370</v>
      </c>
      <c r="E20" s="21">
        <v>370</v>
      </c>
      <c r="F20" s="21">
        <v>370</v>
      </c>
      <c r="G20" s="22">
        <v>444</v>
      </c>
    </row>
    <row r="21" spans="1:10" ht="144" customHeight="1">
      <c r="A21" s="10">
        <v>5</v>
      </c>
      <c r="B21" s="9" t="s">
        <v>52</v>
      </c>
      <c r="C21" s="8" t="s">
        <v>53</v>
      </c>
      <c r="D21" s="21" t="s">
        <v>64</v>
      </c>
      <c r="E21" s="21" t="s">
        <v>65</v>
      </c>
      <c r="F21" s="21" t="s">
        <v>65</v>
      </c>
      <c r="G21" s="24"/>
    </row>
    <row r="22" spans="1:10" ht="62.25" customHeight="1">
      <c r="A22" s="11">
        <v>6</v>
      </c>
      <c r="B22" s="8" t="s">
        <v>35</v>
      </c>
      <c r="C22" s="8" t="s">
        <v>33</v>
      </c>
      <c r="D22" s="21">
        <v>71728</v>
      </c>
      <c r="E22" s="21">
        <v>71728</v>
      </c>
      <c r="F22" s="21">
        <v>71728</v>
      </c>
      <c r="G22" s="22">
        <v>91696</v>
      </c>
    </row>
    <row r="23" spans="1:10" ht="82.5" customHeight="1">
      <c r="A23" s="11">
        <v>7</v>
      </c>
      <c r="B23" s="8" t="s">
        <v>22</v>
      </c>
      <c r="C23" s="8" t="s">
        <v>16</v>
      </c>
      <c r="D23" s="31">
        <v>1300</v>
      </c>
      <c r="E23" s="31">
        <v>1300</v>
      </c>
      <c r="F23" s="31">
        <v>1300</v>
      </c>
      <c r="G23" s="23">
        <v>1555</v>
      </c>
    </row>
    <row r="24" spans="1:10" ht="93.75" customHeight="1">
      <c r="A24" s="11">
        <v>8</v>
      </c>
      <c r="B24" s="9" t="s">
        <v>36</v>
      </c>
      <c r="C24" s="8" t="s">
        <v>39</v>
      </c>
      <c r="D24" s="31">
        <v>560</v>
      </c>
      <c r="E24" s="31">
        <v>558</v>
      </c>
      <c r="F24" s="31">
        <v>555</v>
      </c>
      <c r="G24" s="24">
        <v>464</v>
      </c>
    </row>
    <row r="25" spans="1:10" ht="141.75" customHeight="1">
      <c r="A25" s="11">
        <v>9</v>
      </c>
      <c r="B25" s="9" t="s">
        <v>37</v>
      </c>
      <c r="C25" s="8" t="s">
        <v>40</v>
      </c>
      <c r="D25" s="31">
        <v>5</v>
      </c>
      <c r="E25" s="31">
        <v>5</v>
      </c>
      <c r="F25" s="31">
        <v>5</v>
      </c>
      <c r="G25" s="24">
        <v>9</v>
      </c>
    </row>
    <row r="26" spans="1:10" ht="102.75" customHeight="1">
      <c r="A26" s="11">
        <f t="shared" ref="A26:A31" si="0">A25+1</f>
        <v>10</v>
      </c>
      <c r="B26" s="9" t="s">
        <v>38</v>
      </c>
      <c r="C26" s="8" t="s">
        <v>41</v>
      </c>
      <c r="D26" s="31">
        <v>3</v>
      </c>
      <c r="E26" s="31">
        <v>3</v>
      </c>
      <c r="F26" s="31">
        <v>3</v>
      </c>
      <c r="G26" s="24">
        <v>3</v>
      </c>
    </row>
    <row r="27" spans="1:10" ht="253.5" customHeight="1">
      <c r="A27" s="11">
        <f t="shared" si="0"/>
        <v>11</v>
      </c>
      <c r="B27" s="9" t="s">
        <v>12</v>
      </c>
      <c r="C27" s="40" t="s">
        <v>67</v>
      </c>
      <c r="D27" s="21">
        <v>128</v>
      </c>
      <c r="E27" s="39">
        <v>128</v>
      </c>
      <c r="F27" s="39">
        <v>128</v>
      </c>
      <c r="G27" s="22">
        <v>268</v>
      </c>
    </row>
    <row r="28" spans="1:10" ht="258" customHeight="1">
      <c r="A28" s="11">
        <f t="shared" si="0"/>
        <v>12</v>
      </c>
      <c r="B28" s="9" t="s">
        <v>66</v>
      </c>
      <c r="C28" s="8" t="s">
        <v>68</v>
      </c>
      <c r="D28" s="21">
        <v>94</v>
      </c>
      <c r="E28" s="39">
        <v>94</v>
      </c>
      <c r="F28" s="39">
        <v>94</v>
      </c>
      <c r="G28" s="22"/>
    </row>
    <row r="29" spans="1:10" ht="60.75" customHeight="1">
      <c r="A29" s="11">
        <f t="shared" si="0"/>
        <v>13</v>
      </c>
      <c r="B29" s="9" t="s">
        <v>23</v>
      </c>
      <c r="C29" s="8" t="s">
        <v>13</v>
      </c>
      <c r="D29" s="31">
        <v>2</v>
      </c>
      <c r="E29" s="31">
        <v>2</v>
      </c>
      <c r="F29" s="31">
        <v>2</v>
      </c>
      <c r="G29" s="24">
        <v>2</v>
      </c>
    </row>
    <row r="30" spans="1:10" ht="99.75" customHeight="1">
      <c r="A30" s="11">
        <f t="shared" si="0"/>
        <v>14</v>
      </c>
      <c r="B30" s="12" t="s">
        <v>15</v>
      </c>
      <c r="C30" s="12" t="s">
        <v>8</v>
      </c>
      <c r="D30" s="32">
        <v>18000</v>
      </c>
      <c r="E30" s="32">
        <v>18000</v>
      </c>
      <c r="F30" s="32">
        <v>18000</v>
      </c>
      <c r="G30" s="25">
        <v>27183</v>
      </c>
    </row>
    <row r="31" spans="1:10" ht="45" customHeight="1">
      <c r="A31" s="43">
        <f t="shared" si="0"/>
        <v>15</v>
      </c>
      <c r="B31" s="41" t="s">
        <v>14</v>
      </c>
      <c r="C31" s="12" t="s">
        <v>9</v>
      </c>
      <c r="D31" s="32">
        <v>28124</v>
      </c>
      <c r="E31" s="32">
        <v>25816</v>
      </c>
      <c r="F31" s="32">
        <v>25816</v>
      </c>
      <c r="G31" s="26">
        <v>34537</v>
      </c>
    </row>
    <row r="32" spans="1:10" ht="169.5" customHeight="1">
      <c r="A32" s="44"/>
      <c r="B32" s="42"/>
      <c r="C32" s="12" t="s">
        <v>74</v>
      </c>
      <c r="D32" s="32">
        <v>2902</v>
      </c>
      <c r="E32" s="32">
        <v>2902</v>
      </c>
      <c r="F32" s="32">
        <v>2902</v>
      </c>
      <c r="G32" s="26"/>
    </row>
    <row r="33" spans="1:8" ht="136.5" customHeight="1">
      <c r="A33" s="11">
        <f>A31+1</f>
        <v>16</v>
      </c>
      <c r="B33" s="12" t="s">
        <v>44</v>
      </c>
      <c r="C33" s="12" t="s">
        <v>24</v>
      </c>
      <c r="D33" s="33">
        <v>390</v>
      </c>
      <c r="E33" s="33">
        <v>397</v>
      </c>
      <c r="F33" s="33">
        <v>397</v>
      </c>
      <c r="G33" s="20">
        <v>405</v>
      </c>
      <c r="H33" s="18"/>
    </row>
    <row r="34" spans="1:8" ht="101.25" customHeight="1">
      <c r="A34" s="11">
        <f>A33+1</f>
        <v>17</v>
      </c>
      <c r="B34" s="12" t="s">
        <v>69</v>
      </c>
      <c r="C34" s="13" t="s">
        <v>10</v>
      </c>
      <c r="D34" s="30">
        <v>700</v>
      </c>
      <c r="E34" s="30">
        <v>700</v>
      </c>
      <c r="F34" s="30">
        <v>700</v>
      </c>
      <c r="G34" s="20">
        <v>680</v>
      </c>
    </row>
    <row r="35" spans="1:8" ht="104.25" customHeight="1">
      <c r="A35" s="11">
        <v>18</v>
      </c>
      <c r="B35" s="12" t="s">
        <v>70</v>
      </c>
      <c r="C35" s="12" t="s">
        <v>11</v>
      </c>
      <c r="D35" s="30">
        <v>355</v>
      </c>
      <c r="E35" s="30">
        <v>355</v>
      </c>
      <c r="F35" s="30">
        <v>355</v>
      </c>
      <c r="G35" s="20">
        <v>487</v>
      </c>
    </row>
    <row r="36" spans="1:8" ht="28.15" customHeight="1">
      <c r="A36" s="43">
        <v>19</v>
      </c>
      <c r="B36" s="46" t="s">
        <v>28</v>
      </c>
      <c r="C36" s="8" t="s">
        <v>26</v>
      </c>
      <c r="D36" s="21">
        <v>1630</v>
      </c>
      <c r="E36" s="21">
        <v>1630</v>
      </c>
      <c r="F36" s="21">
        <v>1630</v>
      </c>
      <c r="G36" s="21">
        <v>1648</v>
      </c>
    </row>
    <row r="37" spans="1:8" ht="28.15" customHeight="1">
      <c r="A37" s="45"/>
      <c r="B37" s="47"/>
      <c r="C37" s="8" t="s">
        <v>27</v>
      </c>
      <c r="D37" s="21">
        <v>1432</v>
      </c>
      <c r="E37" s="21">
        <v>1432</v>
      </c>
      <c r="F37" s="21">
        <v>1432</v>
      </c>
      <c r="G37" s="21">
        <v>1662</v>
      </c>
    </row>
    <row r="38" spans="1:8" ht="61.15" customHeight="1">
      <c r="A38" s="44"/>
      <c r="B38" s="48"/>
      <c r="C38" s="8" t="s">
        <v>32</v>
      </c>
      <c r="D38" s="21">
        <v>227</v>
      </c>
      <c r="E38" s="21">
        <v>228</v>
      </c>
      <c r="F38" s="21">
        <v>229</v>
      </c>
      <c r="G38" s="21">
        <v>144</v>
      </c>
    </row>
    <row r="39" spans="1:8" ht="105.75" customHeight="1">
      <c r="A39" s="7">
        <v>20</v>
      </c>
      <c r="B39" s="8" t="s">
        <v>29</v>
      </c>
      <c r="C39" s="8" t="s">
        <v>56</v>
      </c>
      <c r="D39" s="21">
        <v>67607</v>
      </c>
      <c r="E39" s="21">
        <v>67488</v>
      </c>
      <c r="F39" s="21">
        <v>67267</v>
      </c>
      <c r="G39" s="21">
        <v>65278</v>
      </c>
    </row>
    <row r="40" spans="1:8" ht="68.25" customHeight="1">
      <c r="A40" s="7">
        <v>21</v>
      </c>
      <c r="B40" s="8" t="s">
        <v>30</v>
      </c>
      <c r="C40" s="8" t="s">
        <v>31</v>
      </c>
      <c r="D40" s="21">
        <v>13500</v>
      </c>
      <c r="E40" s="21">
        <v>9500</v>
      </c>
      <c r="F40" s="21">
        <v>9500</v>
      </c>
      <c r="G40" s="21">
        <v>9841</v>
      </c>
    </row>
    <row r="41" spans="1:8" ht="145.5" customHeight="1">
      <c r="A41" s="7">
        <v>22</v>
      </c>
      <c r="B41" s="8" t="s">
        <v>76</v>
      </c>
      <c r="C41" s="8" t="s">
        <v>75</v>
      </c>
      <c r="D41" s="38" t="s">
        <v>71</v>
      </c>
      <c r="E41" s="38" t="s">
        <v>71</v>
      </c>
      <c r="F41" s="38" t="s">
        <v>71</v>
      </c>
      <c r="G41" s="3"/>
    </row>
    <row r="42" spans="1:8" ht="233.25" customHeight="1">
      <c r="A42" s="7">
        <v>23</v>
      </c>
      <c r="B42" s="37" t="s">
        <v>72</v>
      </c>
      <c r="C42" s="37" t="s">
        <v>73</v>
      </c>
      <c r="D42" s="38">
        <v>505</v>
      </c>
      <c r="E42" s="38">
        <v>550</v>
      </c>
      <c r="F42" s="38">
        <v>550</v>
      </c>
      <c r="G42" s="3"/>
    </row>
    <row r="43" spans="1:8" ht="150.75" customHeight="1">
      <c r="A43" s="7">
        <v>24</v>
      </c>
      <c r="B43" s="8" t="s">
        <v>77</v>
      </c>
      <c r="C43" s="37" t="s">
        <v>78</v>
      </c>
      <c r="D43" s="35">
        <v>2200</v>
      </c>
      <c r="E43" s="35">
        <v>2200</v>
      </c>
      <c r="F43" s="35">
        <v>2200</v>
      </c>
      <c r="G43" s="3"/>
    </row>
    <row r="44" spans="1:8" ht="187.5">
      <c r="A44" s="7">
        <v>25</v>
      </c>
      <c r="B44" s="8" t="s">
        <v>79</v>
      </c>
      <c r="C44" s="37" t="s">
        <v>80</v>
      </c>
      <c r="D44" s="35">
        <v>31000</v>
      </c>
      <c r="E44" s="35">
        <v>32000</v>
      </c>
      <c r="F44" s="35">
        <v>32000</v>
      </c>
    </row>
  </sheetData>
  <mergeCells count="12">
    <mergeCell ref="A17:A20"/>
    <mergeCell ref="E1:F1"/>
    <mergeCell ref="B31:B32"/>
    <mergeCell ref="A31:A32"/>
    <mergeCell ref="A6:A12"/>
    <mergeCell ref="B6:B12"/>
    <mergeCell ref="A3:F3"/>
    <mergeCell ref="B36:B38"/>
    <mergeCell ref="A36:A38"/>
    <mergeCell ref="B13:B15"/>
    <mergeCell ref="A13:A15"/>
    <mergeCell ref="B17:B20"/>
  </mergeCells>
  <phoneticPr fontId="2" type="noConversion"/>
  <pageMargins left="1.0629921259842521" right="0.47244094488188981" top="0.74803149606299213" bottom="0.74803149606299213" header="0.31496062992125984" footer="0.31496062992125984"/>
  <pageSetup paperSize="9" scale="50" fitToHeight="0" orientation="portrait" horizontalDpi="4294967295" verticalDpi="4294967295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числ</vt:lpstr>
      <vt:lpstr>числ!Заголовки_для_печати</vt:lpstr>
      <vt:lpstr>числ!Область_печати</vt:lpstr>
    </vt:vector>
  </TitlesOfParts>
  <Company>УСЗН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Витман Людмила Ивановна</dc:creator>
  <cp:lastModifiedBy>minfin user</cp:lastModifiedBy>
  <cp:lastPrinted>2020-10-10T11:02:20Z</cp:lastPrinted>
  <dcterms:created xsi:type="dcterms:W3CDTF">2005-12-08T10:51:50Z</dcterms:created>
  <dcterms:modified xsi:type="dcterms:W3CDTF">2020-10-10T11:02:22Z</dcterms:modified>
</cp:coreProperties>
</file>