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255" windowWidth="11880" windowHeight="6765"/>
  </bookViews>
  <sheets>
    <sheet name="Показ объема услуг работ" sheetId="23" r:id="rId1"/>
    <sheet name="Объемы бюдж ассигн" sheetId="31" r:id="rId2"/>
    <sheet name="Колич госучрежд" sheetId="32" r:id="rId3"/>
  </sheets>
  <definedNames>
    <definedName name="_xlnm.Print_Titles" localSheetId="2">'Колич госучрежд'!$11:$14</definedName>
    <definedName name="_xlnm.Print_Titles" localSheetId="1">'Объемы бюдж ассигн'!$9:$11</definedName>
    <definedName name="_xlnm.Print_Titles" localSheetId="0">'Показ объема услуг работ'!$13:$15</definedName>
    <definedName name="_xlnm.Print_Area" localSheetId="2">'Колич госучрежд'!$A$1:$N$44</definedName>
    <definedName name="_xlnm.Print_Area" localSheetId="1">'Объемы бюдж ассигн'!$B$5:$J$33</definedName>
    <definedName name="_xlnm.Print_Area" localSheetId="0">'Показ объема услуг работ'!$B$4:$H$50</definedName>
  </definedNames>
  <calcPr calcId="125725" fullCalcOnLoad="1"/>
</workbook>
</file>

<file path=xl/calcChain.xml><?xml version="1.0" encoding="utf-8"?>
<calcChain xmlns="http://schemas.openxmlformats.org/spreadsheetml/2006/main">
  <c r="G30" i="31"/>
  <c r="H30"/>
  <c r="I30"/>
  <c r="J30"/>
  <c r="J20"/>
  <c r="J21"/>
  <c r="J22"/>
  <c r="J23"/>
  <c r="J24"/>
  <c r="J25"/>
  <c r="J26"/>
  <c r="J27"/>
  <c r="J28"/>
  <c r="J29"/>
</calcChain>
</file>

<file path=xl/sharedStrings.xml><?xml version="1.0" encoding="utf-8"?>
<sst xmlns="http://schemas.openxmlformats.org/spreadsheetml/2006/main" count="230" uniqueCount="133">
  <si>
    <t>Наименование государственной услуги (работы)</t>
  </si>
  <si>
    <t>I. Государственные услуги</t>
  </si>
  <si>
    <t>Показатель объема государственной услуги (работы)</t>
  </si>
  <si>
    <t>наименование</t>
  </si>
  <si>
    <t>наименование единицы измерения</t>
  </si>
  <si>
    <t>Значения показателей объема государственных услуг (работ)</t>
  </si>
  <si>
    <t>2015 год</t>
  </si>
  <si>
    <t>Код расходов по БК</t>
  </si>
  <si>
    <t>раздел</t>
  </si>
  <si>
    <t>целевая статья</t>
  </si>
  <si>
    <t>вид расходов</t>
  </si>
  <si>
    <t>II. Работы</t>
  </si>
  <si>
    <t>Всего</t>
  </si>
  <si>
    <t>бюджетные учреждения</t>
  </si>
  <si>
    <t>автономные учреждения</t>
  </si>
  <si>
    <t>казенные учреждения</t>
  </si>
  <si>
    <t xml:space="preserve">Руководитель                                                                                                                                                                                                                                                                                                                                                                                                                                                                                                                    (уполномоченное лицо)   </t>
  </si>
  <si>
    <t>Исполнитель</t>
  </si>
  <si>
    <t>Таблица № 1</t>
  </si>
  <si>
    <t>Таблица № 2</t>
  </si>
  <si>
    <t>Таблица № 3</t>
  </si>
  <si>
    <t xml:space="preserve">Объемы бюджетных ассигнований на финансовое обеспечение выполнения государственного задания на оказание государственных услуг (выполнение работ), тыс. рублей </t>
  </si>
  <si>
    <t>Количество государственных учреждений Архангельской области, оказывающих государственные услуги (выполняющих работы), ед.</t>
  </si>
  <si>
    <t>глава</t>
  </si>
  <si>
    <t>СПРАВОЧНО:                                                               Общее количество подведомственных государственных учреждений</t>
  </si>
  <si>
    <t>2016 год</t>
  </si>
  <si>
    <t>Показатели объема государственных услуг (работ)</t>
  </si>
  <si>
    <t>оказывающих государственные услуги (выполняющих работы)</t>
  </si>
  <si>
    <t>II. Работы *</t>
  </si>
  <si>
    <t>* - показатель указывается в случае, если установленный в государственном задании показатель объема работы имеет количественное выражение</t>
  </si>
  <si>
    <t>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(выполнение работ)</t>
  </si>
  <si>
    <t xml:space="preserve">Сведения о количестве государственных учреждений Архангельской области, подведомственных </t>
  </si>
  <si>
    <t>подраз-дел</t>
  </si>
  <si>
    <t>Публичный показ музейных предметов, музейных коллекций</t>
  </si>
  <si>
    <t>Библиотечное, библиографическое и информационное обслуживание пользователей библиотеки</t>
  </si>
  <si>
    <t xml:space="preserve">Показ (организация показа) концертных программ </t>
  </si>
  <si>
    <t>Показ (организация показа) спектаклей (театральных постановок)</t>
  </si>
  <si>
    <t>Реализация образовательных программ среднего профессионального образования - программ подготовки специалистов среднего звена на базе основного общего образования</t>
  </si>
  <si>
    <t>Реализация образовательных программ среднего профессионального образования - программ подготовки специалистов среднего звена на базе среднего общего образования</t>
  </si>
  <si>
    <t>Реализация дополнительных профессиональных программ повышения квалификации</t>
  </si>
  <si>
    <t>Реализация дополнительных общеобразовательных предпрофессиональных программ в области искусств</t>
  </si>
  <si>
    <t>Реализация дополнительных общеразвивающих программ</t>
  </si>
  <si>
    <t>Предоставление архивных справок, архивных копий, архивных выписок, информационных писем, связанных с реализацией законных прав и свобод граждан и исполнением государственными органами и органами местного самоуправления своих полномочий</t>
  </si>
  <si>
    <t>Организация деятельности клубных формирований и формирований самодеятельного народного творчества</t>
  </si>
  <si>
    <t>Создание концертов и концертных программ</t>
  </si>
  <si>
    <t>Создание спектаклей (театральных постановок)</t>
  </si>
  <si>
    <t>Выявление, изучение, сохранение, развитие и популяризация объектов нематериального культурного наследия народов Российской Федерации в области традиционной народной культуры</t>
  </si>
  <si>
    <t>Ведение информационных ресурсов и баз данных</t>
  </si>
  <si>
    <t>Формирование, учет, изучение, обеспечение физического сохранения и безопасности фондов библиотек, включая оцифровку фондов</t>
  </si>
  <si>
    <t>Библиографическая обработка документов и создание каталогов</t>
  </si>
  <si>
    <t>Методическое обеспечение в области библиотечного дела</t>
  </si>
  <si>
    <t>Создание экспозиций (выставок) музеев, организация выездных выставок</t>
  </si>
  <si>
    <t>Формирование, учет, изучение, обеспечение физического сохранения и безопасности музейных предметов, музейных коллекций</t>
  </si>
  <si>
    <t>Осуществление реставрации и консервации музейных предметов, музейных коллекций</t>
  </si>
  <si>
    <t>Оказание туристико-информационных услуг</t>
  </si>
  <si>
    <t>Организация и проведение культурно-массовых мероприятий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</si>
  <si>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</si>
  <si>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Обеспечение сохранности и учет архивных документов</t>
  </si>
  <si>
    <t>Комплектование архивными документами</t>
  </si>
  <si>
    <t>Защита сведений, составляющих государственную тайну, других охраняемых законом тайн, содержащихся в архивных документах, и организации в установленном порядке их рассекречивания</t>
  </si>
  <si>
    <t>число посетителей</t>
  </si>
  <si>
    <t>человек</t>
  </si>
  <si>
    <t>количество посещений</t>
  </si>
  <si>
    <t>единиц</t>
  </si>
  <si>
    <t>число зрителей</t>
  </si>
  <si>
    <t>численность обучающихся</t>
  </si>
  <si>
    <t>количество человеко-часов</t>
  </si>
  <si>
    <t>человеко-час</t>
  </si>
  <si>
    <t>количество выполненных запросов</t>
  </si>
  <si>
    <t>количество клубных фомирований</t>
  </si>
  <si>
    <t>количество новых программ</t>
  </si>
  <si>
    <t>количество постановок</t>
  </si>
  <si>
    <t>количество объектов</t>
  </si>
  <si>
    <t>количество информационных ресурсов и баз данных</t>
  </si>
  <si>
    <t>количество документов</t>
  </si>
  <si>
    <t>оцифровка библиотечного фонда</t>
  </si>
  <si>
    <t>создание методических работ и информационно-аналитических материалов (согласно техническому заданию)</t>
  </si>
  <si>
    <t>количество экспозиций</t>
  </si>
  <si>
    <t>количество предметов (учет)</t>
  </si>
  <si>
    <t>количество предметов (изучение, ЭК)</t>
  </si>
  <si>
    <t>количество предметов</t>
  </si>
  <si>
    <t>количество посещений, единиц</t>
  </si>
  <si>
    <t>количество проведенных  мероприятий</t>
  </si>
  <si>
    <t>количество мероприятий</t>
  </si>
  <si>
    <t>объм хранимых документов</t>
  </si>
  <si>
    <t>количество архивных документов, включенных в автоматизированную систему учета документов</t>
  </si>
  <si>
    <t>количество дел принятых на хранение</t>
  </si>
  <si>
    <t>количество дел (документов) подготовленных к рассекречиванию</t>
  </si>
  <si>
    <t>069</t>
  </si>
  <si>
    <t>01</t>
  </si>
  <si>
    <t>13</t>
  </si>
  <si>
    <t>04000 70100</t>
  </si>
  <si>
    <t>611</t>
  </si>
  <si>
    <t>04</t>
  </si>
  <si>
    <t>12</t>
  </si>
  <si>
    <t>07</t>
  </si>
  <si>
    <t>03</t>
  </si>
  <si>
    <t>08</t>
  </si>
  <si>
    <t>621</t>
  </si>
  <si>
    <t>2020 год                          (текущий                                      финансовый год)</t>
  </si>
  <si>
    <t>2021 год                            (очередной                       финансовый год)</t>
  </si>
  <si>
    <t>2022 год                     (1-й год                        планового периода)</t>
  </si>
  <si>
    <t>2023 год                  (2-й год                        планового периода)</t>
  </si>
  <si>
    <t>Реализация дополнительных предпрофессиональных программ в области искусств</t>
  </si>
  <si>
    <t>Организацияи проведение культурно-массовых мероприятий</t>
  </si>
  <si>
    <t>3</t>
  </si>
  <si>
    <t>(должность)</t>
  </si>
  <si>
    <t>(подпись)</t>
  </si>
  <si>
    <t>(расшифровка подписи)</t>
  </si>
  <si>
    <t>Нечай В.И.</t>
  </si>
  <si>
    <t>Экономист отдела бухгалтерского учета министества культуры Архангельской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____________________________</t>
  </si>
  <si>
    <t xml:space="preserve">                </t>
  </si>
  <si>
    <t>Исполняющий обязанности министра культуры Архангельской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____________________________</t>
  </si>
  <si>
    <t>Бакшеева Н.В.</t>
  </si>
  <si>
    <t>2020 год                                                 (текущий финансовый год)</t>
  </si>
  <si>
    <t>2021 год                                                   (очередной финансовый год)</t>
  </si>
  <si>
    <t>2022 год                                                        (1-й год планового периода)</t>
  </si>
  <si>
    <t>2023 год                                                     (2-й год планового периода)</t>
  </si>
  <si>
    <t>министерство культуры Архангельской области</t>
  </si>
  <si>
    <t>Главный распорядитель средств областного бюджета</t>
  </si>
  <si>
    <t>2020 год (текущий финансовый                год)</t>
  </si>
  <si>
    <t>2021 год (очередной финансовый            год)</t>
  </si>
  <si>
    <t>2022 год                     (1-й год планового периода)</t>
  </si>
  <si>
    <t>2023 год                  (2-й год планового периода)</t>
  </si>
  <si>
    <t>телефон: 28-63-55</t>
  </si>
  <si>
    <t>дата: 01.10.2020 г.</t>
  </si>
  <si>
    <t>04019 70100</t>
  </si>
  <si>
    <t>04008 70100</t>
  </si>
  <si>
    <t>04007 70100</t>
  </si>
  <si>
    <t>04004 70100</t>
  </si>
  <si>
    <t>04005 70100</t>
  </si>
  <si>
    <t>04006 70100</t>
  </si>
  <si>
    <t>министерству культуры Архангельской области,</t>
  </si>
</sst>
</file>

<file path=xl/styles.xml><?xml version="1.0" encoding="utf-8"?>
<styleSheet xmlns="http://schemas.openxmlformats.org/spreadsheetml/2006/main">
  <numFmts count="6">
    <numFmt numFmtId="179" formatCode="_-* #,##0.00_р_._-;\-* #,##0.00_р_._-;_-* &quot;-&quot;??_р_._-;_-@_-"/>
    <numFmt numFmtId="186" formatCode="#,##0.0"/>
    <numFmt numFmtId="187" formatCode="0.0"/>
    <numFmt numFmtId="192" formatCode="0.000"/>
    <numFmt numFmtId="198" formatCode="000000"/>
    <numFmt numFmtId="199" formatCode="#,##0_ ;\-#,##0\ "/>
  </numFmts>
  <fonts count="29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10"/>
      <name val="Arial"/>
      <family val="2"/>
      <charset val="204"/>
    </font>
    <font>
      <b/>
      <sz val="14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sz val="10"/>
      <name val="Arial Cyr"/>
      <family val="2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12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1"/>
      <name val="Times New Roman"/>
      <family val="1"/>
      <charset val="204"/>
    </font>
    <font>
      <sz val="13"/>
      <name val="Arial Cyr"/>
      <charset val="204"/>
    </font>
    <font>
      <b/>
      <sz val="10"/>
      <name val="Arial"/>
      <family val="2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u/>
      <sz val="14"/>
      <name val="Arial"/>
      <family val="2"/>
      <charset val="204"/>
    </font>
    <font>
      <b/>
      <u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0" fontId="4" fillId="0" borderId="0"/>
    <xf numFmtId="0" fontId="25" fillId="0" borderId="0"/>
    <xf numFmtId="0" fontId="4" fillId="0" borderId="0" applyNumberFormat="0" applyFill="0" applyBorder="0" applyAlignment="0" applyProtection="0"/>
    <xf numFmtId="179" fontId="1" fillId="0" borderId="0" applyFont="0" applyFill="0" applyBorder="0" applyAlignment="0" applyProtection="0"/>
    <xf numFmtId="0" fontId="5" fillId="0" borderId="0"/>
    <xf numFmtId="0" fontId="4" fillId="0" borderId="0"/>
    <xf numFmtId="179" fontId="1" fillId="0" borderId="0" applyFont="0" applyFill="0" applyBorder="0" applyAlignment="0" applyProtection="0"/>
  </cellStyleXfs>
  <cellXfs count="246">
    <xf numFmtId="0" fontId="0" fillId="0" borderId="0" xfId="0"/>
    <xf numFmtId="0" fontId="7" fillId="0" borderId="0" xfId="5" applyNumberFormat="1" applyFont="1" applyFill="1" applyBorder="1" applyAlignment="1" applyProtection="1">
      <alignment vertical="top"/>
      <protection locked="0"/>
    </xf>
    <xf numFmtId="0" fontId="7" fillId="0" borderId="0" xfId="5" applyNumberFormat="1" applyFont="1" applyFill="1" applyBorder="1" applyAlignment="1" applyProtection="1">
      <alignment horizontal="center" vertical="top"/>
      <protection locked="0"/>
    </xf>
    <xf numFmtId="0" fontId="5" fillId="0" borderId="0" xfId="5" applyFill="1" applyProtection="1">
      <protection locked="0"/>
    </xf>
    <xf numFmtId="0" fontId="8" fillId="0" borderId="0" xfId="5" applyNumberFormat="1" applyFont="1" applyFill="1" applyBorder="1" applyAlignment="1" applyProtection="1">
      <alignment vertical="top"/>
      <protection locked="0"/>
    </xf>
    <xf numFmtId="0" fontId="7" fillId="0" borderId="1" xfId="5" applyNumberFormat="1" applyFont="1" applyFill="1" applyBorder="1" applyAlignment="1" applyProtection="1">
      <alignment vertical="top"/>
      <protection locked="0"/>
    </xf>
    <xf numFmtId="49" fontId="2" fillId="0" borderId="0" xfId="5" applyNumberFormat="1" applyFont="1" applyBorder="1" applyAlignment="1">
      <alignment horizontal="center" vertical="top"/>
    </xf>
    <xf numFmtId="0" fontId="2" fillId="0" borderId="0" xfId="5" applyFont="1" applyAlignment="1">
      <alignment vertical="top"/>
    </xf>
    <xf numFmtId="0" fontId="12" fillId="0" borderId="0" xfId="5" applyFont="1" applyAlignment="1">
      <alignment horizontal="left" wrapText="1"/>
    </xf>
    <xf numFmtId="10" fontId="3" fillId="0" borderId="0" xfId="5" applyNumberFormat="1" applyFont="1" applyFill="1" applyBorder="1" applyAlignment="1" applyProtection="1">
      <alignment horizontal="center" vertical="center"/>
      <protection locked="0"/>
    </xf>
    <xf numFmtId="0" fontId="9" fillId="0" borderId="0" xfId="5" applyNumberFormat="1" applyFont="1" applyFill="1" applyBorder="1" applyAlignment="1" applyProtection="1">
      <alignment horizontal="center" vertical="top" wrapText="1"/>
      <protection locked="0"/>
    </xf>
    <xf numFmtId="0" fontId="2" fillId="0" borderId="0" xfId="5" applyFont="1" applyBorder="1" applyAlignment="1">
      <alignment vertical="top"/>
    </xf>
    <xf numFmtId="0" fontId="0" fillId="0" borderId="0" xfId="0" applyAlignment="1">
      <alignment vertical="top" wrapText="1"/>
    </xf>
    <xf numFmtId="0" fontId="15" fillId="0" borderId="0" xfId="5" applyNumberFormat="1" applyFont="1" applyFill="1" applyBorder="1" applyAlignment="1" applyProtection="1">
      <alignment horizontal="right" vertical="center"/>
      <protection locked="0"/>
    </xf>
    <xf numFmtId="0" fontId="15" fillId="0" borderId="0" xfId="5" applyNumberFormat="1" applyFont="1" applyFill="1" applyBorder="1" applyAlignment="1" applyProtection="1">
      <alignment horizontal="right" vertical="center" wrapText="1"/>
      <protection locked="0"/>
    </xf>
    <xf numFmtId="0" fontId="16" fillId="0" borderId="0" xfId="5" applyNumberFormat="1" applyFont="1" applyFill="1" applyBorder="1" applyAlignment="1" applyProtection="1">
      <alignment horizontal="right" vertical="center" wrapText="1"/>
      <protection locked="0"/>
    </xf>
    <xf numFmtId="0" fontId="17" fillId="0" borderId="0" xfId="0" applyFont="1"/>
    <xf numFmtId="0" fontId="4" fillId="0" borderId="0" xfId="0" applyFont="1" applyAlignment="1"/>
    <xf numFmtId="0" fontId="5" fillId="0" borderId="0" xfId="5" applyFill="1" applyAlignment="1" applyProtection="1">
      <alignment vertical="top"/>
      <protection locked="0"/>
    </xf>
    <xf numFmtId="0" fontId="10" fillId="0" borderId="2" xfId="5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5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5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5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/>
    <xf numFmtId="0" fontId="19" fillId="0" borderId="0" xfId="0" applyFont="1" applyAlignment="1"/>
    <xf numFmtId="0" fontId="0" fillId="0" borderId="0" xfId="0" applyAlignment="1">
      <alignment horizontal="right" vertical="center" wrapText="1"/>
    </xf>
    <xf numFmtId="0" fontId="20" fillId="0" borderId="6" xfId="5" applyNumberFormat="1" applyFont="1" applyFill="1" applyBorder="1" applyAlignment="1" applyProtection="1">
      <alignment horizontal="center" vertical="center" wrapText="1"/>
      <protection locked="0"/>
    </xf>
    <xf numFmtId="0" fontId="20" fillId="0" borderId="7" xfId="5" applyNumberFormat="1" applyFont="1" applyFill="1" applyBorder="1" applyAlignment="1" applyProtection="1">
      <alignment horizontal="center" vertical="center" wrapText="1"/>
      <protection locked="0"/>
    </xf>
    <xf numFmtId="0" fontId="20" fillId="0" borderId="8" xfId="5" applyNumberFormat="1" applyFont="1" applyFill="1" applyBorder="1" applyAlignment="1" applyProtection="1">
      <alignment horizontal="center" vertical="center" wrapText="1"/>
      <protection locked="0"/>
    </xf>
    <xf numFmtId="49" fontId="20" fillId="0" borderId="9" xfId="5" applyNumberFormat="1" applyFont="1" applyFill="1" applyBorder="1" applyAlignment="1" applyProtection="1">
      <alignment horizontal="center" vertical="center"/>
      <protection locked="0"/>
    </xf>
    <xf numFmtId="49" fontId="20" fillId="0" borderId="10" xfId="5" applyNumberFormat="1" applyFont="1" applyFill="1" applyBorder="1" applyAlignment="1" applyProtection="1">
      <alignment horizontal="center" vertical="center"/>
      <protection locked="0"/>
    </xf>
    <xf numFmtId="49" fontId="20" fillId="0" borderId="11" xfId="5" applyNumberFormat="1" applyFont="1" applyFill="1" applyBorder="1" applyAlignment="1" applyProtection="1">
      <alignment horizontal="center" vertical="center"/>
      <protection locked="0"/>
    </xf>
    <xf numFmtId="49" fontId="20" fillId="0" borderId="12" xfId="5" applyNumberFormat="1" applyFont="1" applyFill="1" applyBorder="1" applyAlignment="1" applyProtection="1">
      <alignment horizontal="center" vertical="center"/>
      <protection locked="0"/>
    </xf>
    <xf numFmtId="49" fontId="20" fillId="0" borderId="13" xfId="5" applyNumberFormat="1" applyFont="1" applyFill="1" applyBorder="1" applyAlignment="1" applyProtection="1">
      <alignment horizontal="center" vertical="center"/>
      <protection locked="0"/>
    </xf>
    <xf numFmtId="49" fontId="20" fillId="0" borderId="14" xfId="5" applyNumberFormat="1" applyFont="1" applyFill="1" applyBorder="1" applyAlignment="1" applyProtection="1">
      <alignment horizontal="center" vertical="center"/>
      <protection locked="0"/>
    </xf>
    <xf numFmtId="0" fontId="15" fillId="0" borderId="0" xfId="5" applyNumberFormat="1" applyFont="1" applyFill="1" applyBorder="1" applyAlignment="1" applyProtection="1">
      <alignment horizontal="right" wrapText="1"/>
      <protection locked="0"/>
    </xf>
    <xf numFmtId="0" fontId="10" fillId="0" borderId="15" xfId="5" applyNumberFormat="1" applyFont="1" applyFill="1" applyBorder="1" applyAlignment="1" applyProtection="1">
      <alignment horizontal="center" vertical="center" wrapText="1"/>
      <protection locked="0"/>
    </xf>
    <xf numFmtId="0" fontId="10" fillId="0" borderId="16" xfId="5" applyNumberFormat="1" applyFont="1" applyFill="1" applyBorder="1" applyAlignment="1" applyProtection="1">
      <alignment horizontal="center" vertical="center" wrapText="1"/>
      <protection locked="0"/>
    </xf>
    <xf numFmtId="0" fontId="10" fillId="0" borderId="17" xfId="5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5" applyNumberFormat="1" applyFont="1" applyFill="1" applyBorder="1" applyAlignment="1" applyProtection="1">
      <alignment vertical="top"/>
      <protection locked="0"/>
    </xf>
    <xf numFmtId="0" fontId="23" fillId="0" borderId="0" xfId="0" applyFont="1" applyAlignment="1"/>
    <xf numFmtId="0" fontId="24" fillId="0" borderId="0" xfId="5" applyNumberFormat="1" applyFont="1" applyFill="1" applyBorder="1" applyAlignment="1" applyProtection="1">
      <alignment vertical="top"/>
      <protection locked="0"/>
    </xf>
    <xf numFmtId="0" fontId="11" fillId="0" borderId="0" xfId="0" applyFont="1" applyAlignment="1"/>
    <xf numFmtId="49" fontId="20" fillId="0" borderId="18" xfId="5" applyNumberFormat="1" applyFont="1" applyFill="1" applyBorder="1" applyAlignment="1" applyProtection="1">
      <alignment horizontal="center" vertical="center"/>
      <protection locked="0"/>
    </xf>
    <xf numFmtId="49" fontId="20" fillId="0" borderId="19" xfId="5" applyNumberFormat="1" applyFont="1" applyFill="1" applyBorder="1" applyAlignment="1" applyProtection="1">
      <alignment horizontal="center" vertical="center"/>
      <protection locked="0"/>
    </xf>
    <xf numFmtId="49" fontId="20" fillId="0" borderId="20" xfId="5" applyNumberFormat="1" applyFont="1" applyFill="1" applyBorder="1" applyAlignment="1" applyProtection="1">
      <alignment horizontal="center" vertical="center"/>
      <protection locked="0"/>
    </xf>
    <xf numFmtId="0" fontId="5" fillId="0" borderId="0" xfId="5" applyFill="1" applyAlignment="1" applyProtection="1">
      <alignment horizontal="center"/>
      <protection locked="0"/>
    </xf>
    <xf numFmtId="1" fontId="11" fillId="0" borderId="22" xfId="5" applyNumberFormat="1" applyFont="1" applyFill="1" applyBorder="1" applyAlignment="1" applyProtection="1">
      <alignment horizontal="center" vertical="center"/>
      <protection locked="0"/>
    </xf>
    <xf numFmtId="1" fontId="11" fillId="0" borderId="24" xfId="5" applyNumberFormat="1" applyFont="1" applyFill="1" applyBorder="1" applyAlignment="1" applyProtection="1">
      <alignment horizontal="center" vertical="center"/>
      <protection locked="0"/>
    </xf>
    <xf numFmtId="1" fontId="11" fillId="0" borderId="25" xfId="5" applyNumberFormat="1" applyFont="1" applyFill="1" applyBorder="1" applyAlignment="1" applyProtection="1">
      <alignment horizontal="center" vertical="center"/>
      <protection locked="0"/>
    </xf>
    <xf numFmtId="1" fontId="11" fillId="0" borderId="26" xfId="5" applyNumberFormat="1" applyFont="1" applyFill="1" applyBorder="1" applyAlignment="1" applyProtection="1">
      <alignment horizontal="center" vertical="center"/>
      <protection locked="0"/>
    </xf>
    <xf numFmtId="0" fontId="26" fillId="0" borderId="0" xfId="6" applyFont="1" applyBorder="1" applyAlignment="1">
      <alignment vertical="top" wrapText="1"/>
    </xf>
    <xf numFmtId="0" fontId="26" fillId="0" borderId="0" xfId="0" applyFont="1" applyAlignment="1">
      <alignment vertical="top" wrapText="1"/>
    </xf>
    <xf numFmtId="0" fontId="26" fillId="0" borderId="0" xfId="6" applyFont="1" applyFill="1" applyProtection="1">
      <protection locked="0"/>
    </xf>
    <xf numFmtId="0" fontId="26" fillId="0" borderId="0" xfId="6" applyFont="1" applyBorder="1" applyAlignment="1">
      <alignment horizontal="left" vertical="top" wrapText="1"/>
    </xf>
    <xf numFmtId="0" fontId="26" fillId="0" borderId="0" xfId="0" applyFont="1" applyBorder="1" applyAlignment="1">
      <alignment horizontal="center" vertical="top" wrapText="1"/>
    </xf>
    <xf numFmtId="0" fontId="26" fillId="0" borderId="0" xfId="6" applyFont="1" applyBorder="1" applyAlignment="1">
      <alignment wrapText="1"/>
    </xf>
    <xf numFmtId="0" fontId="26" fillId="0" borderId="0" xfId="6" applyFont="1" applyAlignment="1">
      <alignment wrapText="1"/>
    </xf>
    <xf numFmtId="0" fontId="26" fillId="0" borderId="0" xfId="6" applyFont="1" applyAlignment="1">
      <alignment horizontal="left" wrapText="1"/>
    </xf>
    <xf numFmtId="0" fontId="21" fillId="0" borderId="27" xfId="5" applyNumberFormat="1" applyFont="1" applyFill="1" applyBorder="1" applyAlignment="1" applyProtection="1">
      <alignment vertical="center"/>
      <protection locked="0"/>
    </xf>
    <xf numFmtId="0" fontId="21" fillId="0" borderId="28" xfId="5" applyNumberFormat="1" applyFont="1" applyFill="1" applyBorder="1" applyAlignment="1" applyProtection="1">
      <alignment vertical="center"/>
      <protection locked="0"/>
    </xf>
    <xf numFmtId="0" fontId="5" fillId="0" borderId="27" xfId="5" applyFill="1" applyBorder="1" applyProtection="1">
      <protection locked="0"/>
    </xf>
    <xf numFmtId="49" fontId="11" fillId="0" borderId="24" xfId="6" applyNumberFormat="1" applyFont="1" applyFill="1" applyBorder="1" applyAlignment="1" applyProtection="1">
      <alignment horizontal="center" vertical="center"/>
      <protection locked="0"/>
    </xf>
    <xf numFmtId="49" fontId="11" fillId="0" borderId="13" xfId="6" applyNumberFormat="1" applyFont="1" applyFill="1" applyBorder="1" applyAlignment="1" applyProtection="1">
      <alignment horizontal="center" vertical="center"/>
      <protection locked="0"/>
    </xf>
    <xf numFmtId="49" fontId="11" fillId="0" borderId="13" xfId="7" applyNumberFormat="1" applyFont="1" applyFill="1" applyBorder="1" applyAlignment="1" applyProtection="1">
      <alignment horizontal="center" vertical="center"/>
      <protection locked="0"/>
    </xf>
    <xf numFmtId="49" fontId="11" fillId="0" borderId="23" xfId="6" applyNumberFormat="1" applyFont="1" applyFill="1" applyBorder="1" applyAlignment="1" applyProtection="1">
      <alignment horizontal="center" vertical="center"/>
      <protection locked="0"/>
    </xf>
    <xf numFmtId="49" fontId="11" fillId="0" borderId="29" xfId="6" applyNumberFormat="1" applyFont="1" applyFill="1" applyBorder="1" applyAlignment="1" applyProtection="1">
      <alignment horizontal="center" vertical="center"/>
      <protection locked="0"/>
    </xf>
    <xf numFmtId="10" fontId="3" fillId="0" borderId="27" xfId="5" applyNumberFormat="1" applyFont="1" applyFill="1" applyBorder="1" applyAlignment="1" applyProtection="1">
      <alignment horizontal="center" vertical="center"/>
      <protection locked="0"/>
    </xf>
    <xf numFmtId="0" fontId="21" fillId="0" borderId="30" xfId="5" applyNumberFormat="1" applyFont="1" applyFill="1" applyBorder="1" applyAlignment="1" applyProtection="1">
      <alignment vertical="center"/>
      <protection locked="0"/>
    </xf>
    <xf numFmtId="0" fontId="9" fillId="2" borderId="0" xfId="0" applyFont="1" applyFill="1" applyAlignment="1"/>
    <xf numFmtId="0" fontId="13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0" fontId="7" fillId="0" borderId="31" xfId="5" applyNumberFormat="1" applyFont="1" applyFill="1" applyBorder="1" applyAlignment="1" applyProtection="1">
      <alignment vertical="top"/>
      <protection locked="0"/>
    </xf>
    <xf numFmtId="0" fontId="21" fillId="0" borderId="32" xfId="5" applyNumberFormat="1" applyFont="1" applyFill="1" applyBorder="1" applyAlignment="1" applyProtection="1">
      <alignment vertical="center"/>
      <protection locked="0"/>
    </xf>
    <xf numFmtId="0" fontId="10" fillId="0" borderId="32" xfId="5" applyNumberFormat="1" applyFont="1" applyFill="1" applyBorder="1" applyAlignment="1" applyProtection="1">
      <alignment horizontal="center" vertical="center" wrapText="1"/>
      <protection locked="0"/>
    </xf>
    <xf numFmtId="186" fontId="20" fillId="0" borderId="18" xfId="5" applyNumberFormat="1" applyFont="1" applyFill="1" applyBorder="1" applyAlignment="1" applyProtection="1">
      <alignment vertical="center"/>
      <protection locked="0"/>
    </xf>
    <xf numFmtId="186" fontId="20" fillId="0" borderId="13" xfId="5" applyNumberFormat="1" applyFont="1" applyFill="1" applyBorder="1" applyAlignment="1" applyProtection="1">
      <alignment vertical="center"/>
      <protection locked="0"/>
    </xf>
    <xf numFmtId="186" fontId="20" fillId="0" borderId="12" xfId="5" applyNumberFormat="1" applyFont="1" applyFill="1" applyBorder="1" applyAlignment="1" applyProtection="1">
      <alignment vertical="center"/>
      <protection locked="0"/>
    </xf>
    <xf numFmtId="186" fontId="20" fillId="0" borderId="9" xfId="5" applyNumberFormat="1" applyFont="1" applyFill="1" applyBorder="1" applyAlignment="1" applyProtection="1">
      <alignment vertical="center"/>
      <protection locked="0"/>
    </xf>
    <xf numFmtId="186" fontId="20" fillId="0" borderId="10" xfId="5" applyNumberFormat="1" applyFont="1" applyFill="1" applyBorder="1" applyAlignment="1" applyProtection="1">
      <alignment vertical="center"/>
      <protection locked="0"/>
    </xf>
    <xf numFmtId="186" fontId="11" fillId="0" borderId="40" xfId="5" applyNumberFormat="1" applyFont="1" applyFill="1" applyBorder="1" applyAlignment="1" applyProtection="1">
      <alignment vertical="center"/>
      <protection locked="0"/>
    </xf>
    <xf numFmtId="186" fontId="11" fillId="0" borderId="41" xfId="5" applyNumberFormat="1" applyFont="1" applyFill="1" applyBorder="1" applyAlignment="1" applyProtection="1">
      <alignment vertical="center"/>
      <protection locked="0"/>
    </xf>
    <xf numFmtId="186" fontId="11" fillId="0" borderId="42" xfId="5" applyNumberFormat="1" applyFont="1" applyFill="1" applyBorder="1" applyAlignment="1" applyProtection="1">
      <alignment vertical="center"/>
      <protection locked="0"/>
    </xf>
    <xf numFmtId="186" fontId="11" fillId="0" borderId="29" xfId="5" applyNumberFormat="1" applyFont="1" applyFill="1" applyBorder="1" applyAlignment="1" applyProtection="1">
      <alignment vertical="center"/>
      <protection locked="0"/>
    </xf>
    <xf numFmtId="186" fontId="11" fillId="0" borderId="13" xfId="5" applyNumberFormat="1" applyFont="1" applyFill="1" applyBorder="1" applyAlignment="1" applyProtection="1">
      <alignment vertical="center"/>
      <protection locked="0"/>
    </xf>
    <xf numFmtId="186" fontId="11" fillId="0" borderId="14" xfId="5" applyNumberFormat="1" applyFont="1" applyFill="1" applyBorder="1" applyAlignment="1" applyProtection="1">
      <alignment vertical="center"/>
      <protection locked="0"/>
    </xf>
    <xf numFmtId="186" fontId="11" fillId="0" borderId="43" xfId="5" applyNumberFormat="1" applyFont="1" applyFill="1" applyBorder="1" applyAlignment="1" applyProtection="1">
      <alignment vertical="center"/>
      <protection locked="0"/>
    </xf>
    <xf numFmtId="186" fontId="11" fillId="0" borderId="19" xfId="5" applyNumberFormat="1" applyFont="1" applyFill="1" applyBorder="1" applyAlignment="1" applyProtection="1">
      <alignment vertical="center"/>
      <protection locked="0"/>
    </xf>
    <xf numFmtId="186" fontId="21" fillId="0" borderId="6" xfId="5" applyNumberFormat="1" applyFont="1" applyFill="1" applyBorder="1" applyAlignment="1" applyProtection="1">
      <alignment vertical="center"/>
      <protection locked="0"/>
    </xf>
    <xf numFmtId="1" fontId="11" fillId="3" borderId="29" xfId="6" applyNumberFormat="1" applyFont="1" applyFill="1" applyBorder="1" applyAlignment="1" applyProtection="1">
      <alignment horizontal="center" vertical="center"/>
      <protection locked="0"/>
    </xf>
    <xf numFmtId="1" fontId="11" fillId="3" borderId="13" xfId="6" applyNumberFormat="1" applyFont="1" applyFill="1" applyBorder="1" applyAlignment="1" applyProtection="1">
      <alignment horizontal="center" vertical="center"/>
      <protection locked="0"/>
    </xf>
    <xf numFmtId="1" fontId="11" fillId="3" borderId="24" xfId="6" applyNumberFormat="1" applyFont="1" applyFill="1" applyBorder="1" applyAlignment="1" applyProtection="1">
      <alignment horizontal="center" vertical="center"/>
      <protection locked="0"/>
    </xf>
    <xf numFmtId="1" fontId="11" fillId="3" borderId="44" xfId="6" applyNumberFormat="1" applyFont="1" applyFill="1" applyBorder="1" applyAlignment="1" applyProtection="1">
      <alignment horizontal="center" vertical="center"/>
      <protection locked="0"/>
    </xf>
    <xf numFmtId="0" fontId="11" fillId="3" borderId="45" xfId="0" applyNumberFormat="1" applyFont="1" applyFill="1" applyBorder="1" applyAlignment="1">
      <alignment vertical="top" wrapText="1"/>
    </xf>
    <xf numFmtId="1" fontId="11" fillId="3" borderId="2" xfId="6" applyNumberFormat="1" applyFont="1" applyFill="1" applyBorder="1" applyAlignment="1" applyProtection="1">
      <alignment horizontal="center" vertical="center"/>
      <protection locked="0"/>
    </xf>
    <xf numFmtId="1" fontId="11" fillId="3" borderId="4" xfId="6" applyNumberFormat="1" applyFont="1" applyFill="1" applyBorder="1" applyAlignment="1" applyProtection="1">
      <alignment horizontal="center" vertical="center"/>
      <protection locked="0"/>
    </xf>
    <xf numFmtId="1" fontId="11" fillId="3" borderId="25" xfId="6" applyNumberFormat="1" applyFont="1" applyFill="1" applyBorder="1" applyAlignment="1" applyProtection="1">
      <alignment horizontal="center" vertical="center"/>
      <protection locked="0"/>
    </xf>
    <xf numFmtId="1" fontId="11" fillId="3" borderId="31" xfId="6" applyNumberFormat="1" applyFont="1" applyFill="1" applyBorder="1" applyAlignment="1" applyProtection="1">
      <alignment horizontal="center" vertical="center"/>
      <protection locked="0"/>
    </xf>
    <xf numFmtId="1" fontId="11" fillId="3" borderId="23" xfId="6" applyNumberFormat="1" applyFont="1" applyFill="1" applyBorder="1" applyAlignment="1" applyProtection="1">
      <alignment horizontal="center" vertical="center"/>
      <protection locked="0"/>
    </xf>
    <xf numFmtId="198" fontId="11" fillId="0" borderId="46" xfId="6" applyNumberFormat="1" applyFont="1" applyFill="1" applyBorder="1" applyAlignment="1" applyProtection="1">
      <alignment vertical="center" wrapText="1"/>
      <protection locked="0"/>
    </xf>
    <xf numFmtId="1" fontId="11" fillId="3" borderId="34" xfId="6" applyNumberFormat="1" applyFont="1" applyFill="1" applyBorder="1" applyAlignment="1" applyProtection="1">
      <alignment horizontal="center" vertical="center"/>
      <protection locked="0"/>
    </xf>
    <xf numFmtId="1" fontId="11" fillId="3" borderId="26" xfId="6" applyNumberFormat="1" applyFont="1" applyFill="1" applyBorder="1" applyAlignment="1" applyProtection="1">
      <alignment horizontal="center" vertical="center"/>
      <protection locked="0"/>
    </xf>
    <xf numFmtId="49" fontId="11" fillId="3" borderId="47" xfId="6" applyNumberFormat="1" applyFont="1" applyFill="1" applyBorder="1" applyAlignment="1" applyProtection="1">
      <alignment vertical="top" wrapText="1"/>
      <protection locked="0"/>
    </xf>
    <xf numFmtId="1" fontId="11" fillId="3" borderId="21" xfId="6" applyNumberFormat="1" applyFont="1" applyFill="1" applyBorder="1" applyAlignment="1" applyProtection="1">
      <alignment horizontal="center" vertical="center"/>
      <protection locked="0"/>
    </xf>
    <xf numFmtId="1" fontId="11" fillId="3" borderId="19" xfId="6" applyNumberFormat="1" applyFont="1" applyFill="1" applyBorder="1" applyAlignment="1" applyProtection="1">
      <alignment horizontal="center" vertical="center"/>
      <protection locked="0"/>
    </xf>
    <xf numFmtId="1" fontId="11" fillId="3" borderId="37" xfId="6" applyNumberFormat="1" applyFont="1" applyFill="1" applyBorder="1" applyAlignment="1" applyProtection="1">
      <alignment horizontal="center" vertical="center"/>
      <protection locked="0"/>
    </xf>
    <xf numFmtId="1" fontId="11" fillId="3" borderId="22" xfId="6" applyNumberFormat="1" applyFont="1" applyFill="1" applyBorder="1" applyAlignment="1" applyProtection="1">
      <alignment horizontal="center" vertical="center"/>
      <protection locked="0"/>
    </xf>
    <xf numFmtId="1" fontId="11" fillId="3" borderId="48" xfId="6" applyNumberFormat="1" applyFont="1" applyFill="1" applyBorder="1" applyAlignment="1" applyProtection="1">
      <alignment horizontal="center" vertical="center"/>
      <protection locked="0"/>
    </xf>
    <xf numFmtId="49" fontId="11" fillId="3" borderId="2" xfId="6" applyNumberFormat="1" applyFont="1" applyFill="1" applyBorder="1" applyAlignment="1" applyProtection="1">
      <alignment vertical="top" wrapText="1"/>
      <protection locked="0"/>
    </xf>
    <xf numFmtId="198" fontId="11" fillId="3" borderId="49" xfId="6" applyNumberFormat="1" applyFont="1" applyFill="1" applyBorder="1" applyAlignment="1" applyProtection="1">
      <alignment vertical="center" wrapText="1"/>
      <protection locked="0"/>
    </xf>
    <xf numFmtId="0" fontId="11" fillId="3" borderId="50" xfId="0" applyNumberFormat="1" applyFont="1" applyFill="1" applyBorder="1" applyAlignment="1">
      <alignment vertical="top" wrapText="1"/>
    </xf>
    <xf numFmtId="0" fontId="11" fillId="3" borderId="47" xfId="0" applyNumberFormat="1" applyFont="1" applyFill="1" applyBorder="1" applyAlignment="1">
      <alignment vertical="top" wrapText="1"/>
    </xf>
    <xf numFmtId="49" fontId="11" fillId="3" borderId="2" xfId="6" applyNumberFormat="1" applyFont="1" applyFill="1" applyBorder="1" applyAlignment="1" applyProtection="1">
      <alignment vertical="center" wrapText="1"/>
      <protection locked="0"/>
    </xf>
    <xf numFmtId="49" fontId="11" fillId="3" borderId="51" xfId="6" applyNumberFormat="1" applyFont="1" applyFill="1" applyBorder="1" applyAlignment="1" applyProtection="1">
      <alignment vertical="center" wrapText="1"/>
      <protection locked="0"/>
    </xf>
    <xf numFmtId="49" fontId="11" fillId="3" borderId="49" xfId="6" applyNumberFormat="1" applyFont="1" applyFill="1" applyBorder="1" applyAlignment="1" applyProtection="1">
      <alignment vertical="center" wrapText="1"/>
      <protection locked="0"/>
    </xf>
    <xf numFmtId="0" fontId="11" fillId="3" borderId="2" xfId="2" applyFont="1" applyFill="1" applyBorder="1" applyAlignment="1">
      <alignment vertical="center" wrapText="1"/>
    </xf>
    <xf numFmtId="0" fontId="11" fillId="3" borderId="49" xfId="2" applyFont="1" applyFill="1" applyBorder="1" applyAlignment="1">
      <alignment horizontal="left" vertical="top" wrapText="1"/>
    </xf>
    <xf numFmtId="49" fontId="11" fillId="3" borderId="29" xfId="6" applyNumberFormat="1" applyFont="1" applyFill="1" applyBorder="1" applyAlignment="1" applyProtection="1">
      <alignment horizontal="center" vertical="center" wrapText="1"/>
      <protection locked="0"/>
    </xf>
    <xf numFmtId="0" fontId="11" fillId="3" borderId="13" xfId="0" applyNumberFormat="1" applyFont="1" applyFill="1" applyBorder="1" applyAlignment="1">
      <alignment horizontal="center" vertical="center" wrapText="1"/>
    </xf>
    <xf numFmtId="199" fontId="11" fillId="0" borderId="2" xfId="4" applyNumberFormat="1" applyFont="1" applyFill="1" applyBorder="1" applyAlignment="1" applyProtection="1">
      <alignment horizontal="center" vertical="center" wrapText="1"/>
      <protection locked="0"/>
    </xf>
    <xf numFmtId="199" fontId="11" fillId="0" borderId="4" xfId="4" applyNumberFormat="1" applyFont="1" applyFill="1" applyBorder="1" applyAlignment="1" applyProtection="1">
      <alignment horizontal="center" vertical="center" wrapText="1"/>
      <protection locked="0"/>
    </xf>
    <xf numFmtId="199" fontId="11" fillId="0" borderId="25" xfId="4" applyNumberFormat="1" applyFont="1" applyFill="1" applyBorder="1" applyAlignment="1" applyProtection="1">
      <alignment horizontal="center" vertical="center" wrapText="1"/>
      <protection locked="0"/>
    </xf>
    <xf numFmtId="192" fontId="11" fillId="3" borderId="2" xfId="0" applyNumberFormat="1" applyFont="1" applyFill="1" applyBorder="1" applyAlignment="1">
      <alignment vertical="top" wrapText="1"/>
    </xf>
    <xf numFmtId="0" fontId="11" fillId="3" borderId="49" xfId="0" applyFont="1" applyFill="1" applyBorder="1" applyAlignment="1">
      <alignment vertical="top" wrapText="1"/>
    </xf>
    <xf numFmtId="1" fontId="11" fillId="3" borderId="12" xfId="6" applyNumberFormat="1" applyFont="1" applyFill="1" applyBorder="1" applyAlignment="1" applyProtection="1">
      <alignment horizontal="center" vertical="center"/>
      <protection locked="0"/>
    </xf>
    <xf numFmtId="0" fontId="11" fillId="3" borderId="49" xfId="2" applyFont="1" applyFill="1" applyBorder="1" applyAlignment="1">
      <alignment vertical="top" wrapText="1"/>
    </xf>
    <xf numFmtId="49" fontId="11" fillId="0" borderId="46" xfId="5" applyNumberFormat="1" applyFont="1" applyFill="1" applyBorder="1" applyAlignment="1" applyProtection="1">
      <alignment wrapText="1"/>
      <protection locked="0"/>
    </xf>
    <xf numFmtId="1" fontId="11" fillId="3" borderId="43" xfId="6" applyNumberFormat="1" applyFont="1" applyFill="1" applyBorder="1" applyAlignment="1" applyProtection="1">
      <alignment horizontal="center" vertical="center"/>
      <protection locked="0"/>
    </xf>
    <xf numFmtId="1" fontId="11" fillId="3" borderId="10" xfId="6" applyNumberFormat="1" applyFont="1" applyFill="1" applyBorder="1" applyAlignment="1" applyProtection="1">
      <alignment horizontal="center" vertical="center"/>
      <protection locked="0"/>
    </xf>
    <xf numFmtId="1" fontId="11" fillId="0" borderId="52" xfId="5" applyNumberFormat="1" applyFont="1" applyFill="1" applyBorder="1" applyAlignment="1" applyProtection="1">
      <alignment horizontal="center" vertical="center"/>
      <protection locked="0"/>
    </xf>
    <xf numFmtId="2" fontId="11" fillId="0" borderId="47" xfId="5" applyNumberFormat="1" applyFont="1" applyFill="1" applyBorder="1" applyAlignment="1" applyProtection="1">
      <alignment vertical="center" wrapText="1"/>
      <protection locked="0"/>
    </xf>
    <xf numFmtId="49" fontId="11" fillId="3" borderId="53" xfId="6" applyNumberFormat="1" applyFont="1" applyFill="1" applyBorder="1" applyAlignment="1" applyProtection="1">
      <alignment horizontal="center" vertical="center" wrapText="1"/>
      <protection locked="0"/>
    </xf>
    <xf numFmtId="49" fontId="11" fillId="3" borderId="42" xfId="6" applyNumberFormat="1" applyFont="1" applyFill="1" applyBorder="1" applyAlignment="1" applyProtection="1">
      <alignment horizontal="center" vertical="center"/>
      <protection locked="0"/>
    </xf>
    <xf numFmtId="199" fontId="11" fillId="0" borderId="40" xfId="4" applyNumberFormat="1" applyFont="1" applyFill="1" applyBorder="1" applyAlignment="1" applyProtection="1">
      <alignment horizontal="center" vertical="center" wrapText="1"/>
      <protection locked="0"/>
    </xf>
    <xf numFmtId="199" fontId="11" fillId="0" borderId="41" xfId="4" applyNumberFormat="1" applyFont="1" applyFill="1" applyBorder="1" applyAlignment="1" applyProtection="1">
      <alignment horizontal="center" vertical="center" wrapText="1"/>
      <protection locked="0"/>
    </xf>
    <xf numFmtId="199" fontId="11" fillId="0" borderId="19" xfId="4" applyNumberFormat="1" applyFont="1" applyFill="1" applyBorder="1" applyAlignment="1" applyProtection="1">
      <alignment horizontal="center" vertical="center" wrapText="1"/>
      <protection locked="0"/>
    </xf>
    <xf numFmtId="199" fontId="11" fillId="0" borderId="42" xfId="4" applyNumberFormat="1" applyFont="1" applyFill="1" applyBorder="1" applyAlignment="1" applyProtection="1">
      <alignment horizontal="center" vertical="center" wrapText="1"/>
      <protection locked="0"/>
    </xf>
    <xf numFmtId="2" fontId="11" fillId="0" borderId="54" xfId="5" applyNumberFormat="1" applyFont="1" applyFill="1" applyBorder="1" applyAlignment="1" applyProtection="1">
      <alignment vertical="center" wrapText="1"/>
      <protection locked="0"/>
    </xf>
    <xf numFmtId="49" fontId="11" fillId="3" borderId="55" xfId="6" applyNumberFormat="1" applyFont="1" applyFill="1" applyBorder="1" applyAlignment="1" applyProtection="1">
      <alignment horizontal="center" vertical="center"/>
      <protection locked="0"/>
    </xf>
    <xf numFmtId="49" fontId="11" fillId="3" borderId="31" xfId="6" applyNumberFormat="1" applyFont="1" applyFill="1" applyBorder="1" applyAlignment="1" applyProtection="1">
      <alignment horizontal="center" vertical="center"/>
      <protection locked="0"/>
    </xf>
    <xf numFmtId="199" fontId="11" fillId="0" borderId="56" xfId="4" applyNumberFormat="1" applyFont="1" applyFill="1" applyBorder="1" applyAlignment="1" applyProtection="1">
      <alignment horizontal="center" vertical="center" wrapText="1"/>
      <protection locked="0"/>
    </xf>
    <xf numFmtId="199" fontId="11" fillId="0" borderId="13" xfId="4" applyNumberFormat="1" applyFont="1" applyFill="1" applyBorder="1" applyAlignment="1" applyProtection="1">
      <alignment horizontal="center" vertical="center" wrapText="1"/>
      <protection locked="0"/>
    </xf>
    <xf numFmtId="199" fontId="11" fillId="0" borderId="44" xfId="4" applyNumberFormat="1" applyFont="1" applyFill="1" applyBorder="1" applyAlignment="1" applyProtection="1">
      <alignment horizontal="center" vertical="center" wrapText="1"/>
      <protection locked="0"/>
    </xf>
    <xf numFmtId="0" fontId="11" fillId="3" borderId="49" xfId="0" applyNumberFormat="1" applyFont="1" applyFill="1" applyBorder="1" applyAlignment="1">
      <alignment vertical="top" wrapText="1"/>
    </xf>
    <xf numFmtId="0" fontId="11" fillId="3" borderId="57" xfId="0" applyNumberFormat="1" applyFont="1" applyFill="1" applyBorder="1" applyAlignment="1">
      <alignment horizontal="center" vertical="top" wrapText="1"/>
    </xf>
    <xf numFmtId="0" fontId="11" fillId="3" borderId="58" xfId="0" applyNumberFormat="1" applyFont="1" applyFill="1" applyBorder="1" applyAlignment="1">
      <alignment horizontal="center" vertical="top" wrapText="1"/>
    </xf>
    <xf numFmtId="0" fontId="11" fillId="3" borderId="59" xfId="0" applyNumberFormat="1" applyFont="1" applyFill="1" applyBorder="1" applyAlignment="1">
      <alignment horizontal="center" vertical="top" wrapText="1"/>
    </xf>
    <xf numFmtId="0" fontId="11" fillId="3" borderId="44" xfId="0" applyNumberFormat="1" applyFont="1" applyFill="1" applyBorder="1" applyAlignment="1">
      <alignment horizontal="center" vertical="top" wrapText="1"/>
    </xf>
    <xf numFmtId="199" fontId="11" fillId="0" borderId="29" xfId="4" applyNumberFormat="1" applyFont="1" applyFill="1" applyBorder="1" applyAlignment="1" applyProtection="1">
      <alignment horizontal="center" vertical="center" wrapText="1"/>
      <protection locked="0"/>
    </xf>
    <xf numFmtId="49" fontId="11" fillId="3" borderId="55" xfId="6" applyNumberFormat="1" applyFont="1" applyFill="1" applyBorder="1" applyAlignment="1" applyProtection="1">
      <alignment horizontal="center" vertical="top" wrapText="1"/>
      <protection locked="0"/>
    </xf>
    <xf numFmtId="0" fontId="11" fillId="3" borderId="31" xfId="0" applyNumberFormat="1" applyFont="1" applyFill="1" applyBorder="1" applyAlignment="1">
      <alignment horizontal="center" vertical="top" wrapText="1"/>
    </xf>
    <xf numFmtId="198" fontId="11" fillId="0" borderId="49" xfId="5" applyNumberFormat="1" applyFont="1" applyFill="1" applyBorder="1" applyAlignment="1" applyProtection="1">
      <alignment vertical="center" wrapText="1"/>
      <protection locked="0"/>
    </xf>
    <xf numFmtId="49" fontId="11" fillId="3" borderId="59" xfId="6" applyNumberFormat="1" applyFont="1" applyFill="1" applyBorder="1" applyAlignment="1" applyProtection="1">
      <alignment horizontal="center" vertical="top" wrapText="1"/>
      <protection locked="0"/>
    </xf>
    <xf numFmtId="49" fontId="11" fillId="3" borderId="60" xfId="6" applyNumberFormat="1" applyFont="1" applyFill="1" applyBorder="1" applyAlignment="1" applyProtection="1">
      <alignment horizontal="center" vertical="top" wrapText="1"/>
      <protection locked="0"/>
    </xf>
    <xf numFmtId="0" fontId="11" fillId="3" borderId="48" xfId="0" applyNumberFormat="1" applyFont="1" applyFill="1" applyBorder="1" applyAlignment="1">
      <alignment horizontal="center" vertical="top" wrapText="1"/>
    </xf>
    <xf numFmtId="199" fontId="11" fillId="0" borderId="37" xfId="4" applyNumberFormat="1" applyFont="1" applyFill="1" applyBorder="1" applyAlignment="1" applyProtection="1">
      <alignment horizontal="center" vertical="center" wrapText="1"/>
      <protection locked="0"/>
    </xf>
    <xf numFmtId="198" fontId="11" fillId="0" borderId="50" xfId="5" applyNumberFormat="1" applyFont="1" applyFill="1" applyBorder="1" applyAlignment="1" applyProtection="1">
      <alignment vertical="center" wrapText="1"/>
      <protection locked="0"/>
    </xf>
    <xf numFmtId="192" fontId="11" fillId="3" borderId="61" xfId="0" applyNumberFormat="1" applyFont="1" applyFill="1" applyBorder="1" applyAlignment="1">
      <alignment horizontal="center" vertical="center" wrapText="1"/>
    </xf>
    <xf numFmtId="49" fontId="11" fillId="3" borderId="62" xfId="6" applyNumberFormat="1" applyFont="1" applyFill="1" applyBorder="1" applyAlignment="1" applyProtection="1">
      <alignment horizontal="center" vertical="center"/>
      <protection locked="0"/>
    </xf>
    <xf numFmtId="199" fontId="11" fillId="0" borderId="43" xfId="4" applyNumberFormat="1" applyFont="1" applyFill="1" applyBorder="1" applyAlignment="1" applyProtection="1">
      <alignment horizontal="center" vertical="center" wrapText="1"/>
      <protection locked="0"/>
    </xf>
    <xf numFmtId="199" fontId="11" fillId="0" borderId="10" xfId="4" applyNumberFormat="1" applyFont="1" applyFill="1" applyBorder="1" applyAlignment="1" applyProtection="1">
      <alignment horizontal="center" vertical="center" wrapText="1"/>
      <protection locked="0"/>
    </xf>
    <xf numFmtId="199" fontId="11" fillId="0" borderId="62" xfId="4" applyNumberFormat="1" applyFont="1" applyFill="1" applyBorder="1" applyAlignment="1" applyProtection="1">
      <alignment horizontal="center" vertical="center" wrapText="1"/>
      <protection locked="0"/>
    </xf>
    <xf numFmtId="198" fontId="11" fillId="0" borderId="45" xfId="5" applyNumberFormat="1" applyFont="1" applyFill="1" applyBorder="1" applyAlignment="1" applyProtection="1">
      <alignment vertical="center" wrapText="1"/>
      <protection locked="0"/>
    </xf>
    <xf numFmtId="49" fontId="11" fillId="3" borderId="55" xfId="6" applyNumberFormat="1" applyFont="1" applyFill="1" applyBorder="1" applyAlignment="1" applyProtection="1">
      <alignment horizontal="center" vertical="center" wrapText="1"/>
      <protection locked="0"/>
    </xf>
    <xf numFmtId="49" fontId="11" fillId="3" borderId="5" xfId="6" applyNumberFormat="1" applyFont="1" applyFill="1" applyBorder="1" applyAlignment="1" applyProtection="1">
      <alignment horizontal="center" vertical="center" wrapText="1"/>
      <protection locked="0"/>
    </xf>
    <xf numFmtId="199" fontId="11" fillId="0" borderId="0" xfId="4" applyNumberFormat="1" applyFont="1" applyFill="1" applyBorder="1" applyAlignment="1" applyProtection="1">
      <alignment horizontal="center" vertical="center" wrapText="1"/>
      <protection locked="0"/>
    </xf>
    <xf numFmtId="199" fontId="11" fillId="0" borderId="48" xfId="4" applyNumberFormat="1" applyFont="1" applyFill="1" applyBorder="1" applyAlignment="1" applyProtection="1">
      <alignment horizontal="center" vertical="center" wrapText="1"/>
      <protection locked="0"/>
    </xf>
    <xf numFmtId="49" fontId="11" fillId="3" borderId="59" xfId="6" applyNumberFormat="1" applyFont="1" applyFill="1" applyBorder="1" applyAlignment="1" applyProtection="1">
      <alignment horizontal="center" vertical="center" wrapText="1"/>
      <protection locked="0"/>
    </xf>
    <xf numFmtId="49" fontId="11" fillId="3" borderId="14" xfId="6" applyNumberFormat="1" applyFont="1" applyFill="1" applyBorder="1" applyAlignment="1" applyProtection="1">
      <alignment horizontal="center" vertical="center" wrapText="1"/>
      <protection locked="0"/>
    </xf>
    <xf numFmtId="199" fontId="11" fillId="0" borderId="23" xfId="4" applyNumberFormat="1" applyFont="1" applyFill="1" applyBorder="1" applyAlignment="1" applyProtection="1">
      <alignment horizontal="center" vertical="center" wrapText="1"/>
      <protection locked="0"/>
    </xf>
    <xf numFmtId="198" fontId="11" fillId="0" borderId="54" xfId="5" applyNumberFormat="1" applyFont="1" applyFill="1" applyBorder="1" applyAlignment="1" applyProtection="1">
      <alignment vertical="center" wrapText="1"/>
      <protection locked="0"/>
    </xf>
    <xf numFmtId="49" fontId="11" fillId="3" borderId="60" xfId="6" applyNumberFormat="1" applyFont="1" applyFill="1" applyBorder="1" applyAlignment="1" applyProtection="1">
      <alignment horizontal="center" vertical="center"/>
      <protection locked="0"/>
    </xf>
    <xf numFmtId="49" fontId="11" fillId="3" borderId="20" xfId="6" applyNumberFormat="1" applyFont="1" applyFill="1" applyBorder="1" applyAlignment="1" applyProtection="1">
      <alignment horizontal="center" vertical="center" wrapText="1"/>
      <protection locked="0"/>
    </xf>
    <xf numFmtId="199" fontId="11" fillId="0" borderId="21" xfId="4" applyNumberFormat="1" applyFont="1" applyFill="1" applyBorder="1" applyAlignment="1" applyProtection="1">
      <alignment horizontal="center" vertical="center" wrapText="1"/>
      <protection locked="0"/>
    </xf>
    <xf numFmtId="198" fontId="11" fillId="3" borderId="49" xfId="6" applyNumberFormat="1" applyFont="1" applyFill="1" applyBorder="1" applyAlignment="1" applyProtection="1">
      <alignment horizontal="left" vertical="center" wrapText="1"/>
      <protection locked="0"/>
    </xf>
    <xf numFmtId="49" fontId="11" fillId="3" borderId="45" xfId="6" applyNumberFormat="1" applyFont="1" applyFill="1" applyBorder="1" applyAlignment="1" applyProtection="1">
      <alignment vertical="center" wrapText="1"/>
      <protection locked="0"/>
    </xf>
    <xf numFmtId="0" fontId="11" fillId="3" borderId="29" xfId="2" applyFont="1" applyFill="1" applyBorder="1" applyAlignment="1">
      <alignment vertical="center" wrapText="1"/>
    </xf>
    <xf numFmtId="187" fontId="11" fillId="3" borderId="18" xfId="0" applyNumberFormat="1" applyFont="1" applyFill="1" applyBorder="1" applyAlignment="1">
      <alignment horizontal="center" vertical="center" wrapText="1"/>
    </xf>
    <xf numFmtId="49" fontId="11" fillId="3" borderId="37" xfId="6" applyNumberFormat="1" applyFont="1" applyFill="1" applyBorder="1" applyAlignment="1" applyProtection="1">
      <alignment vertical="center" wrapText="1"/>
      <protection locked="0"/>
    </xf>
    <xf numFmtId="49" fontId="11" fillId="3" borderId="12" xfId="6" applyNumberFormat="1" applyFont="1" applyFill="1" applyBorder="1" applyAlignment="1" applyProtection="1">
      <alignment horizontal="center" vertical="top" wrapText="1"/>
      <protection locked="0"/>
    </xf>
    <xf numFmtId="49" fontId="11" fillId="3" borderId="3" xfId="6" applyNumberFormat="1" applyFont="1" applyFill="1" applyBorder="1" applyAlignment="1" applyProtection="1">
      <alignment horizontal="center" vertical="top" wrapText="1"/>
      <protection locked="0"/>
    </xf>
    <xf numFmtId="0" fontId="11" fillId="3" borderId="63" xfId="0" applyNumberFormat="1" applyFont="1" applyFill="1" applyBorder="1" applyAlignment="1">
      <alignment horizontal="center" vertical="top" wrapText="1"/>
    </xf>
    <xf numFmtId="192" fontId="11" fillId="3" borderId="12" xfId="0" applyNumberFormat="1" applyFont="1" applyFill="1" applyBorder="1" applyAlignment="1">
      <alignment horizontal="center" vertical="center" wrapText="1"/>
    </xf>
    <xf numFmtId="192" fontId="11" fillId="3" borderId="3" xfId="0" applyNumberFormat="1" applyFont="1" applyFill="1" applyBorder="1" applyAlignment="1">
      <alignment horizontal="center" vertical="center" wrapText="1"/>
    </xf>
    <xf numFmtId="49" fontId="11" fillId="3" borderId="31" xfId="6" applyNumberFormat="1" applyFont="1" applyFill="1" applyBorder="1" applyAlignment="1" applyProtection="1">
      <alignment horizontal="center" vertical="center" wrapText="1"/>
      <protection locked="0"/>
    </xf>
    <xf numFmtId="199" fontId="11" fillId="0" borderId="12" xfId="4" applyNumberFormat="1" applyFont="1" applyFill="1" applyBorder="1" applyAlignment="1" applyProtection="1">
      <alignment horizontal="center" vertical="center" wrapText="1"/>
      <protection locked="0"/>
    </xf>
    <xf numFmtId="0" fontId="11" fillId="3" borderId="29" xfId="0" applyFont="1" applyFill="1" applyBorder="1" applyAlignment="1">
      <alignment vertical="top" wrapText="1"/>
    </xf>
    <xf numFmtId="0" fontId="11" fillId="3" borderId="12" xfId="0" applyFont="1" applyFill="1" applyBorder="1" applyAlignment="1">
      <alignment horizontal="center" vertical="center" wrapText="1"/>
    </xf>
    <xf numFmtId="49" fontId="11" fillId="3" borderId="44" xfId="6" applyNumberFormat="1" applyFont="1" applyFill="1" applyBorder="1" applyAlignment="1" applyProtection="1">
      <alignment horizontal="center" vertical="center" wrapText="1"/>
      <protection locked="0"/>
    </xf>
    <xf numFmtId="0" fontId="11" fillId="3" borderId="43" xfId="2" applyFont="1" applyFill="1" applyBorder="1" applyAlignment="1">
      <alignment vertical="top" wrapText="1"/>
    </xf>
    <xf numFmtId="0" fontId="11" fillId="3" borderId="34" xfId="0" applyFont="1" applyFill="1" applyBorder="1" applyAlignment="1">
      <alignment horizontal="center" vertical="center" wrapText="1"/>
    </xf>
    <xf numFmtId="49" fontId="11" fillId="3" borderId="11" xfId="6" applyNumberFormat="1" applyFont="1" applyFill="1" applyBorder="1" applyAlignment="1" applyProtection="1">
      <alignment horizontal="center" vertical="center" wrapText="1"/>
      <protection locked="0"/>
    </xf>
    <xf numFmtId="199" fontId="11" fillId="0" borderId="39" xfId="4" applyNumberFormat="1" applyFont="1" applyFill="1" applyBorder="1" applyAlignment="1" applyProtection="1">
      <alignment horizontal="center" vertical="center" wrapText="1"/>
      <protection locked="0"/>
    </xf>
    <xf numFmtId="49" fontId="11" fillId="3" borderId="51" xfId="6" applyNumberFormat="1" applyFont="1" applyFill="1" applyBorder="1" applyAlignment="1" applyProtection="1">
      <alignment horizontal="left" vertical="center" wrapText="1"/>
      <protection locked="0"/>
    </xf>
    <xf numFmtId="0" fontId="11" fillId="0" borderId="54" xfId="0" applyFont="1" applyBorder="1"/>
    <xf numFmtId="0" fontId="11" fillId="3" borderId="56" xfId="2" applyFont="1" applyFill="1" applyBorder="1" applyAlignment="1">
      <alignment horizontal="left" vertical="top" wrapText="1"/>
    </xf>
    <xf numFmtId="0" fontId="11" fillId="3" borderId="37" xfId="2" applyFont="1" applyFill="1" applyBorder="1" applyAlignment="1">
      <alignment horizontal="left" vertical="top" wrapText="1"/>
    </xf>
    <xf numFmtId="192" fontId="11" fillId="3" borderId="56" xfId="0" applyNumberFormat="1" applyFont="1" applyFill="1" applyBorder="1" applyAlignment="1">
      <alignment horizontal="left" vertical="top" wrapText="1"/>
    </xf>
    <xf numFmtId="192" fontId="11" fillId="3" borderId="37" xfId="0" applyNumberFormat="1" applyFont="1" applyFill="1" applyBorder="1" applyAlignment="1">
      <alignment horizontal="left" vertical="top" wrapText="1"/>
    </xf>
    <xf numFmtId="0" fontId="23" fillId="0" borderId="35" xfId="5" applyNumberFormat="1" applyFont="1" applyFill="1" applyBorder="1" applyAlignment="1" applyProtection="1">
      <alignment horizontal="left" vertical="center"/>
      <protection locked="0"/>
    </xf>
    <xf numFmtId="0" fontId="23" fillId="0" borderId="30" xfId="5" applyNumberFormat="1" applyFont="1" applyFill="1" applyBorder="1" applyAlignment="1" applyProtection="1">
      <alignment horizontal="left" vertical="center"/>
      <protection locked="0"/>
    </xf>
    <xf numFmtId="0" fontId="23" fillId="0" borderId="36" xfId="5" applyNumberFormat="1" applyFont="1" applyFill="1" applyBorder="1" applyAlignment="1" applyProtection="1">
      <alignment horizontal="left" vertical="center"/>
      <protection locked="0"/>
    </xf>
    <xf numFmtId="0" fontId="12" fillId="0" borderId="0" xfId="5" applyFont="1" applyAlignment="1">
      <alignment horizontal="left" wrapText="1"/>
    </xf>
    <xf numFmtId="0" fontId="9" fillId="0" borderId="0" xfId="5" applyNumberFormat="1" applyFont="1" applyFill="1" applyBorder="1" applyAlignment="1" applyProtection="1">
      <alignment horizontal="center" vertical="center"/>
      <protection locked="0"/>
    </xf>
    <xf numFmtId="0" fontId="20" fillId="0" borderId="33" xfId="5" applyNumberFormat="1" applyFont="1" applyFill="1" applyBorder="1" applyAlignment="1" applyProtection="1">
      <alignment horizontal="center" vertical="center" wrapText="1"/>
      <protection locked="0"/>
    </xf>
    <xf numFmtId="0" fontId="18" fillId="0" borderId="34" xfId="0" applyFont="1" applyBorder="1" applyAlignment="1">
      <alignment horizontal="center" vertical="center" wrapText="1"/>
    </xf>
    <xf numFmtId="0" fontId="20" fillId="0" borderId="35" xfId="5" applyNumberFormat="1" applyFont="1" applyFill="1" applyBorder="1" applyAlignment="1" applyProtection="1">
      <alignment horizontal="center" vertical="center" wrapText="1"/>
      <protection locked="0"/>
    </xf>
    <xf numFmtId="0" fontId="18" fillId="0" borderId="36" xfId="0" applyFont="1" applyBorder="1" applyAlignment="1">
      <alignment horizontal="center" vertical="center" wrapText="1"/>
    </xf>
    <xf numFmtId="0" fontId="18" fillId="0" borderId="0" xfId="5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0" fillId="0" borderId="30" xfId="5" applyNumberFormat="1" applyFont="1" applyFill="1" applyBorder="1" applyAlignment="1" applyProtection="1">
      <alignment horizontal="center" vertical="center" wrapText="1"/>
      <protection locked="0"/>
    </xf>
    <xf numFmtId="49" fontId="11" fillId="3" borderId="45" xfId="6" applyNumberFormat="1" applyFont="1" applyFill="1" applyBorder="1" applyAlignment="1" applyProtection="1">
      <alignment horizontal="left" vertical="center" wrapText="1"/>
      <protection locked="0"/>
    </xf>
    <xf numFmtId="49" fontId="11" fillId="3" borderId="54" xfId="6" applyNumberFormat="1" applyFont="1" applyFill="1" applyBorder="1" applyAlignment="1" applyProtection="1">
      <alignment horizontal="left" vertical="center" wrapText="1"/>
      <protection locked="0"/>
    </xf>
    <xf numFmtId="49" fontId="21" fillId="0" borderId="35" xfId="5" applyNumberFormat="1" applyFont="1" applyFill="1" applyBorder="1" applyAlignment="1" applyProtection="1">
      <alignment horizontal="center" vertical="center"/>
      <protection locked="0"/>
    </xf>
    <xf numFmtId="49" fontId="21" fillId="0" borderId="30" xfId="5" applyNumberFormat="1" applyFont="1" applyFill="1" applyBorder="1" applyAlignment="1" applyProtection="1">
      <alignment horizontal="center" vertical="center"/>
      <protection locked="0"/>
    </xf>
    <xf numFmtId="49" fontId="21" fillId="0" borderId="30" xfId="0" applyNumberFormat="1" applyFont="1" applyBorder="1" applyAlignment="1">
      <alignment horizontal="center" vertical="center"/>
    </xf>
    <xf numFmtId="49" fontId="21" fillId="0" borderId="36" xfId="0" applyNumberFormat="1" applyFont="1" applyBorder="1" applyAlignment="1">
      <alignment horizontal="center" vertical="center"/>
    </xf>
    <xf numFmtId="0" fontId="1" fillId="0" borderId="0" xfId="0" applyFont="1" applyAlignment="1"/>
    <xf numFmtId="0" fontId="9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horizontal="center" vertical="center" wrapText="1"/>
    </xf>
    <xf numFmtId="0" fontId="20" fillId="0" borderId="36" xfId="5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center" vertical="top" wrapText="1"/>
    </xf>
    <xf numFmtId="0" fontId="26" fillId="0" borderId="39" xfId="0" applyFont="1" applyBorder="1" applyAlignment="1">
      <alignment horizontal="center" vertical="top" wrapText="1"/>
    </xf>
    <xf numFmtId="0" fontId="26" fillId="0" borderId="0" xfId="0" applyFont="1" applyBorder="1" applyAlignment="1">
      <alignment vertical="top" wrapText="1"/>
    </xf>
    <xf numFmtId="0" fontId="26" fillId="0" borderId="3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6" fillId="0" borderId="27" xfId="0" applyFont="1" applyBorder="1" applyAlignment="1">
      <alignment horizontal="center" vertical="top" wrapText="1"/>
    </xf>
    <xf numFmtId="0" fontId="18" fillId="0" borderId="3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top"/>
    </xf>
    <xf numFmtId="49" fontId="23" fillId="0" borderId="35" xfId="5" applyNumberFormat="1" applyFont="1" applyFill="1" applyBorder="1" applyAlignment="1" applyProtection="1">
      <alignment horizontal="left" vertical="center"/>
      <protection locked="0"/>
    </xf>
    <xf numFmtId="49" fontId="23" fillId="0" borderId="30" xfId="5" applyNumberFormat="1" applyFont="1" applyFill="1" applyBorder="1" applyAlignment="1" applyProtection="1">
      <alignment horizontal="left" vertical="center"/>
      <protection locked="0"/>
    </xf>
    <xf numFmtId="49" fontId="9" fillId="0" borderId="37" xfId="5" applyNumberFormat="1" applyFont="1" applyFill="1" applyBorder="1" applyAlignment="1" applyProtection="1">
      <alignment horizontal="left" vertical="center"/>
      <protection locked="0"/>
    </xf>
    <xf numFmtId="49" fontId="9" fillId="0" borderId="21" xfId="5" applyNumberFormat="1" applyFont="1" applyFill="1" applyBorder="1" applyAlignment="1" applyProtection="1">
      <alignment horizontal="left" vertical="center"/>
      <protection locked="0"/>
    </xf>
    <xf numFmtId="0" fontId="16" fillId="0" borderId="0" xfId="5" applyNumberFormat="1" applyFont="1" applyFill="1" applyBorder="1" applyAlignment="1" applyProtection="1">
      <alignment horizontal="right" vertical="center" wrapText="1"/>
      <protection locked="0"/>
    </xf>
    <xf numFmtId="0" fontId="20" fillId="0" borderId="38" xfId="5" applyNumberFormat="1" applyFont="1" applyFill="1" applyBorder="1" applyAlignment="1" applyProtection="1">
      <alignment horizontal="center" vertical="center" wrapText="1"/>
      <protection locked="0"/>
    </xf>
    <xf numFmtId="0" fontId="20" fillId="0" borderId="2" xfId="5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right"/>
    </xf>
    <xf numFmtId="49" fontId="9" fillId="0" borderId="48" xfId="5" applyNumberFormat="1" applyFont="1" applyFill="1" applyBorder="1" applyAlignment="1" applyProtection="1">
      <alignment horizontal="left" vertical="center"/>
      <protection locked="0"/>
    </xf>
    <xf numFmtId="1" fontId="11" fillId="0" borderId="44" xfId="5" applyNumberFormat="1" applyFont="1" applyFill="1" applyBorder="1" applyAlignment="1" applyProtection="1">
      <alignment horizontal="center" vertical="center"/>
      <protection locked="0"/>
    </xf>
    <xf numFmtId="1" fontId="11" fillId="0" borderId="48" xfId="5" applyNumberFormat="1" applyFont="1" applyFill="1" applyBorder="1" applyAlignment="1" applyProtection="1">
      <alignment horizontal="center" vertical="center"/>
      <protection locked="0"/>
    </xf>
    <xf numFmtId="1" fontId="11" fillId="0" borderId="31" xfId="5" applyNumberFormat="1" applyFont="1" applyFill="1" applyBorder="1" applyAlignment="1" applyProtection="1">
      <alignment horizontal="center" vertical="center"/>
      <protection locked="0"/>
    </xf>
    <xf numFmtId="2" fontId="11" fillId="0" borderId="49" xfId="6" applyNumberFormat="1" applyFont="1" applyFill="1" applyBorder="1" applyAlignment="1" applyProtection="1">
      <alignment vertical="center" wrapText="1"/>
      <protection locked="0"/>
    </xf>
    <xf numFmtId="198" fontId="11" fillId="0" borderId="49" xfId="6" applyNumberFormat="1" applyFont="1" applyFill="1" applyBorder="1" applyAlignment="1" applyProtection="1">
      <alignment vertical="center" wrapText="1"/>
      <protection locked="0"/>
    </xf>
    <xf numFmtId="49" fontId="11" fillId="3" borderId="49" xfId="6" applyNumberFormat="1" applyFont="1" applyFill="1" applyBorder="1" applyAlignment="1" applyProtection="1">
      <alignment vertical="top" wrapText="1"/>
      <protection locked="0"/>
    </xf>
    <xf numFmtId="1" fontId="11" fillId="0" borderId="17" xfId="5" applyNumberFormat="1" applyFont="1" applyFill="1" applyBorder="1" applyAlignment="1" applyProtection="1">
      <alignment horizontal="center" vertical="center"/>
      <protection locked="0"/>
    </xf>
    <xf numFmtId="49" fontId="23" fillId="0" borderId="36" xfId="5" applyNumberFormat="1" applyFont="1" applyFill="1" applyBorder="1" applyAlignment="1" applyProtection="1">
      <alignment horizontal="left" vertical="center"/>
      <protection locked="0"/>
    </xf>
  </cellXfs>
  <cellStyles count="13">
    <cellStyle name="Обычный" xfId="0" builtinId="0"/>
    <cellStyle name="Обычный 2" xfId="1"/>
    <cellStyle name="Обычный 3" xfId="2"/>
    <cellStyle name="Стиль 1" xfId="3"/>
    <cellStyle name="Стиль 2" xfId="3"/>
    <cellStyle name="Стиль 3" xfId="3"/>
    <cellStyle name="Стиль 4" xfId="3"/>
    <cellStyle name="Стиль 5" xfId="3"/>
    <cellStyle name="Стиль 6" xfId="3"/>
    <cellStyle name="Финансовый" xfId="4" builtinId="3"/>
    <cellStyle name="Финансовый [0]_Копия CAU83JUD" xfId="5"/>
    <cellStyle name="Финансовый [0]_Копия CAU83JUD 2" xfId="6"/>
    <cellStyle name="Финансовый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/>
  <dimension ref="A1:H53"/>
  <sheetViews>
    <sheetView showGridLines="0" tabSelected="1" view="pageBreakPreview" zoomScale="75" zoomScaleNormal="100" workbookViewId="0">
      <pane xSplit="1" ySplit="15" topLeftCell="B16" activePane="bottomRight" state="frozen"/>
      <selection pane="topRight" activeCell="B1" sqref="B1"/>
      <selection pane="bottomLeft" activeCell="A11" sqref="A11"/>
      <selection pane="bottomRight" activeCell="F10" sqref="F10"/>
    </sheetView>
  </sheetViews>
  <sheetFormatPr defaultRowHeight="12.75"/>
  <cols>
    <col min="1" max="1" width="2.140625" style="3" customWidth="1"/>
    <col min="2" max="2" width="69.5703125" style="3" customWidth="1"/>
    <col min="3" max="3" width="36.7109375" style="3" customWidth="1"/>
    <col min="4" max="4" width="20.42578125" style="3" customWidth="1"/>
    <col min="5" max="7" width="20.28515625" style="3" customWidth="1"/>
    <col min="8" max="8" width="20.140625" style="3" customWidth="1"/>
    <col min="9" max="16384" width="9.140625" style="3"/>
  </cols>
  <sheetData>
    <row r="1" spans="1:8" ht="8.85" customHeight="1">
      <c r="A1" s="1"/>
      <c r="B1" s="1"/>
      <c r="C1" s="2"/>
      <c r="D1" s="1"/>
      <c r="E1" s="1"/>
      <c r="F1" s="1"/>
      <c r="G1" s="1"/>
      <c r="H1" s="1"/>
    </row>
    <row r="2" spans="1:8" ht="0.4" hidden="1" customHeight="1">
      <c r="A2" s="1"/>
      <c r="B2" s="1"/>
      <c r="C2" s="2"/>
      <c r="D2" s="1"/>
      <c r="E2" s="1"/>
      <c r="F2" s="1"/>
      <c r="G2" s="1"/>
      <c r="H2" s="1"/>
    </row>
    <row r="3" spans="1:8" ht="0.4" hidden="1" customHeight="1">
      <c r="A3" s="1"/>
      <c r="B3" s="1"/>
      <c r="C3" s="2"/>
      <c r="D3" s="1"/>
      <c r="E3" s="1"/>
      <c r="F3" s="1"/>
      <c r="G3" s="1"/>
      <c r="H3" s="1"/>
    </row>
    <row r="4" spans="1:8" ht="14.25" hidden="1" customHeight="1">
      <c r="A4" s="1"/>
      <c r="B4" s="4"/>
      <c r="C4" s="4"/>
      <c r="D4" s="1"/>
      <c r="E4" s="1"/>
      <c r="F4" s="41"/>
      <c r="G4" s="39"/>
      <c r="H4" s="13"/>
    </row>
    <row r="5" spans="1:8" ht="16.5" hidden="1" customHeight="1">
      <c r="A5" s="1"/>
      <c r="B5" s="4"/>
      <c r="C5" s="4"/>
      <c r="D5" s="1"/>
      <c r="E5" s="1"/>
      <c r="F5" s="39"/>
      <c r="G5" s="39"/>
      <c r="H5" s="13"/>
    </row>
    <row r="6" spans="1:8" ht="18" hidden="1" customHeight="1">
      <c r="A6" s="1"/>
      <c r="B6" s="24"/>
      <c r="C6" s="24"/>
      <c r="D6" s="24"/>
      <c r="E6" s="24"/>
      <c r="F6" s="42"/>
      <c r="G6" s="40"/>
      <c r="H6" s="24"/>
    </row>
    <row r="7" spans="1:8" ht="18" hidden="1" customHeight="1">
      <c r="A7" s="1"/>
      <c r="B7" s="24"/>
      <c r="C7" s="24"/>
      <c r="D7" s="24"/>
      <c r="E7" s="24"/>
      <c r="F7" s="42"/>
      <c r="G7" s="40"/>
      <c r="H7" s="24"/>
    </row>
    <row r="8" spans="1:8" ht="18" hidden="1" customHeight="1">
      <c r="A8" s="1"/>
      <c r="B8" s="24"/>
      <c r="C8" s="24"/>
      <c r="D8" s="24"/>
      <c r="E8" s="24"/>
      <c r="F8" s="24"/>
      <c r="G8" s="24"/>
      <c r="H8" s="24"/>
    </row>
    <row r="9" spans="1:8" ht="46.5" customHeight="1">
      <c r="A9" s="69"/>
      <c r="B9" s="23" t="s">
        <v>119</v>
      </c>
      <c r="C9" s="70"/>
      <c r="D9" s="71"/>
      <c r="E9" s="71"/>
      <c r="F9" s="236" t="s">
        <v>118</v>
      </c>
      <c r="G9" s="70"/>
      <c r="H9" s="14"/>
    </row>
    <row r="10" spans="1:8" ht="41.25" customHeight="1">
      <c r="A10" s="1"/>
      <c r="B10" s="17"/>
      <c r="C10" s="17"/>
      <c r="D10" s="17"/>
      <c r="E10" s="17"/>
      <c r="F10" s="17"/>
      <c r="G10" s="17"/>
      <c r="H10" s="35" t="s">
        <v>18</v>
      </c>
    </row>
    <row r="11" spans="1:8" ht="36" customHeight="1">
      <c r="A11" s="1"/>
      <c r="B11" s="203" t="s">
        <v>26</v>
      </c>
      <c r="C11" s="203"/>
      <c r="D11" s="203"/>
      <c r="E11" s="203"/>
      <c r="F11" s="203"/>
      <c r="G11" s="203"/>
      <c r="H11" s="203"/>
    </row>
    <row r="12" spans="1:8" ht="9.75" customHeight="1">
      <c r="A12" s="1"/>
      <c r="B12" s="4"/>
      <c r="C12" s="4"/>
      <c r="D12" s="1"/>
      <c r="E12" s="1"/>
      <c r="F12" s="1"/>
      <c r="G12" s="1"/>
      <c r="H12" s="1"/>
    </row>
    <row r="13" spans="1:8" ht="48.75" customHeight="1">
      <c r="A13" s="1"/>
      <c r="B13" s="204" t="s">
        <v>0</v>
      </c>
      <c r="C13" s="206" t="s">
        <v>2</v>
      </c>
      <c r="D13" s="207"/>
      <c r="E13" s="206" t="s">
        <v>5</v>
      </c>
      <c r="F13" s="210"/>
      <c r="G13" s="210"/>
      <c r="H13" s="207"/>
    </row>
    <row r="14" spans="1:8" ht="90.75" customHeight="1">
      <c r="A14" s="1"/>
      <c r="B14" s="205"/>
      <c r="C14" s="26" t="s">
        <v>3</v>
      </c>
      <c r="D14" s="28" t="s">
        <v>4</v>
      </c>
      <c r="E14" s="26" t="s">
        <v>120</v>
      </c>
      <c r="F14" s="27" t="s">
        <v>121</v>
      </c>
      <c r="G14" s="27" t="s">
        <v>122</v>
      </c>
      <c r="H14" s="28" t="s">
        <v>123</v>
      </c>
    </row>
    <row r="15" spans="1:8" ht="14.25" customHeight="1">
      <c r="A15" s="72"/>
      <c r="B15" s="74">
        <v>1</v>
      </c>
      <c r="C15" s="36">
        <v>2</v>
      </c>
      <c r="D15" s="38">
        <v>3</v>
      </c>
      <c r="E15" s="36">
        <v>4</v>
      </c>
      <c r="F15" s="37">
        <v>5</v>
      </c>
      <c r="G15" s="37">
        <v>6</v>
      </c>
      <c r="H15" s="38">
        <v>7</v>
      </c>
    </row>
    <row r="16" spans="1:8" ht="24" customHeight="1">
      <c r="A16" s="72"/>
      <c r="B16" s="73" t="s">
        <v>1</v>
      </c>
      <c r="C16" s="59"/>
      <c r="D16" s="59"/>
      <c r="E16" s="59"/>
      <c r="F16" s="59"/>
      <c r="G16" s="68"/>
      <c r="H16" s="60"/>
    </row>
    <row r="17" spans="1:8" ht="15">
      <c r="A17" s="72"/>
      <c r="B17" s="130" t="s">
        <v>33</v>
      </c>
      <c r="C17" s="131" t="s">
        <v>60</v>
      </c>
      <c r="D17" s="132" t="s">
        <v>61</v>
      </c>
      <c r="E17" s="133">
        <v>777640</v>
      </c>
      <c r="F17" s="134">
        <v>777640</v>
      </c>
      <c r="G17" s="135">
        <v>777640</v>
      </c>
      <c r="H17" s="136">
        <v>777640</v>
      </c>
    </row>
    <row r="18" spans="1:8" ht="30">
      <c r="A18" s="72"/>
      <c r="B18" s="137" t="s">
        <v>34</v>
      </c>
      <c r="C18" s="138" t="s">
        <v>62</v>
      </c>
      <c r="D18" s="139" t="s">
        <v>63</v>
      </c>
      <c r="E18" s="140">
        <v>966862</v>
      </c>
      <c r="F18" s="141">
        <v>966862</v>
      </c>
      <c r="G18" s="141">
        <v>966862</v>
      </c>
      <c r="H18" s="142">
        <v>966862</v>
      </c>
    </row>
    <row r="19" spans="1:8" ht="15">
      <c r="A19" s="72"/>
      <c r="B19" s="143" t="s">
        <v>35</v>
      </c>
      <c r="C19" s="144" t="s">
        <v>64</v>
      </c>
      <c r="D19" s="145" t="s">
        <v>61</v>
      </c>
      <c r="E19" s="140">
        <v>112968</v>
      </c>
      <c r="F19" s="141">
        <v>112968</v>
      </c>
      <c r="G19" s="141">
        <v>112968</v>
      </c>
      <c r="H19" s="142">
        <v>112968</v>
      </c>
    </row>
    <row r="20" spans="1:8" ht="30">
      <c r="A20" s="72"/>
      <c r="B20" s="143" t="s">
        <v>36</v>
      </c>
      <c r="C20" s="146" t="s">
        <v>64</v>
      </c>
      <c r="D20" s="147" t="s">
        <v>61</v>
      </c>
      <c r="E20" s="148">
        <v>154057</v>
      </c>
      <c r="F20" s="141">
        <v>154057</v>
      </c>
      <c r="G20" s="141">
        <v>154057</v>
      </c>
      <c r="H20" s="142">
        <v>154057</v>
      </c>
    </row>
    <row r="21" spans="1:8" ht="60">
      <c r="A21" s="72"/>
      <c r="B21" s="137" t="s">
        <v>37</v>
      </c>
      <c r="C21" s="149" t="s">
        <v>65</v>
      </c>
      <c r="D21" s="150" t="s">
        <v>61</v>
      </c>
      <c r="E21" s="119">
        <v>416</v>
      </c>
      <c r="F21" s="141">
        <v>416</v>
      </c>
      <c r="G21" s="141">
        <v>416</v>
      </c>
      <c r="H21" s="142">
        <v>416</v>
      </c>
    </row>
    <row r="22" spans="1:8" ht="60">
      <c r="A22" s="72"/>
      <c r="B22" s="151" t="s">
        <v>38</v>
      </c>
      <c r="C22" s="152" t="s">
        <v>65</v>
      </c>
      <c r="D22" s="147" t="s">
        <v>61</v>
      </c>
      <c r="E22" s="148">
        <v>126</v>
      </c>
      <c r="F22" s="141">
        <v>126</v>
      </c>
      <c r="G22" s="141">
        <v>126</v>
      </c>
      <c r="H22" s="142">
        <v>126</v>
      </c>
    </row>
    <row r="23" spans="1:8" ht="30">
      <c r="A23" s="72"/>
      <c r="B23" s="151" t="s">
        <v>39</v>
      </c>
      <c r="C23" s="152" t="s">
        <v>66</v>
      </c>
      <c r="D23" s="147" t="s">
        <v>67</v>
      </c>
      <c r="E23" s="148">
        <v>8264</v>
      </c>
      <c r="F23" s="141">
        <v>8264</v>
      </c>
      <c r="G23" s="141">
        <v>8264</v>
      </c>
      <c r="H23" s="142">
        <v>8264</v>
      </c>
    </row>
    <row r="24" spans="1:8" ht="30">
      <c r="A24" s="72"/>
      <c r="B24" s="151" t="s">
        <v>40</v>
      </c>
      <c r="C24" s="152" t="s">
        <v>66</v>
      </c>
      <c r="D24" s="147" t="s">
        <v>67</v>
      </c>
      <c r="E24" s="148">
        <v>115730</v>
      </c>
      <c r="F24" s="141">
        <v>115730</v>
      </c>
      <c r="G24" s="141">
        <v>115730</v>
      </c>
      <c r="H24" s="142">
        <v>115730</v>
      </c>
    </row>
    <row r="25" spans="1:8" ht="15">
      <c r="A25" s="72"/>
      <c r="B25" s="151" t="s">
        <v>41</v>
      </c>
      <c r="C25" s="153" t="s">
        <v>66</v>
      </c>
      <c r="D25" s="154" t="s">
        <v>67</v>
      </c>
      <c r="E25" s="155">
        <v>44974.5</v>
      </c>
      <c r="F25" s="141">
        <v>44974.5</v>
      </c>
      <c r="G25" s="141">
        <v>44974.5</v>
      </c>
      <c r="H25" s="142">
        <v>44974.5</v>
      </c>
    </row>
    <row r="26" spans="1:8" ht="75">
      <c r="A26" s="72"/>
      <c r="B26" s="156" t="s">
        <v>42</v>
      </c>
      <c r="C26" s="157" t="s">
        <v>68</v>
      </c>
      <c r="D26" s="158" t="s">
        <v>63</v>
      </c>
      <c r="E26" s="159">
        <v>10000</v>
      </c>
      <c r="F26" s="160">
        <v>10000</v>
      </c>
      <c r="G26" s="160">
        <v>10000</v>
      </c>
      <c r="H26" s="161">
        <v>10000</v>
      </c>
    </row>
    <row r="27" spans="1:8" ht="22.5" customHeight="1">
      <c r="A27" s="1"/>
      <c r="B27" s="199" t="s">
        <v>28</v>
      </c>
      <c r="C27" s="200"/>
      <c r="D27" s="200"/>
      <c r="E27" s="200"/>
      <c r="F27" s="200"/>
      <c r="G27" s="200"/>
      <c r="H27" s="201"/>
    </row>
    <row r="28" spans="1:8" ht="30">
      <c r="A28" s="1"/>
      <c r="B28" s="162" t="s">
        <v>43</v>
      </c>
      <c r="C28" s="163" t="s">
        <v>69</v>
      </c>
      <c r="D28" s="164" t="s">
        <v>63</v>
      </c>
      <c r="E28" s="165">
        <v>3</v>
      </c>
      <c r="F28" s="135">
        <v>3</v>
      </c>
      <c r="G28" s="135">
        <v>3</v>
      </c>
      <c r="H28" s="166">
        <v>3</v>
      </c>
    </row>
    <row r="29" spans="1:8" ht="15">
      <c r="A29" s="1"/>
      <c r="B29" s="151" t="s">
        <v>44</v>
      </c>
      <c r="C29" s="167" t="s">
        <v>70</v>
      </c>
      <c r="D29" s="168" t="s">
        <v>63</v>
      </c>
      <c r="E29" s="169">
        <v>4</v>
      </c>
      <c r="F29" s="141">
        <v>3</v>
      </c>
      <c r="G29" s="141">
        <v>3</v>
      </c>
      <c r="H29" s="142">
        <v>3</v>
      </c>
    </row>
    <row r="30" spans="1:8" ht="15">
      <c r="A30" s="1"/>
      <c r="B30" s="170" t="s">
        <v>45</v>
      </c>
      <c r="C30" s="163" t="s">
        <v>71</v>
      </c>
      <c r="D30" s="164" t="s">
        <v>63</v>
      </c>
      <c r="E30" s="169">
        <v>8</v>
      </c>
      <c r="F30" s="141">
        <v>5</v>
      </c>
      <c r="G30" s="141">
        <v>5</v>
      </c>
      <c r="H30" s="142">
        <v>5</v>
      </c>
    </row>
    <row r="31" spans="1:8" ht="60">
      <c r="A31" s="1"/>
      <c r="B31" s="151" t="s">
        <v>46</v>
      </c>
      <c r="C31" s="167" t="s">
        <v>72</v>
      </c>
      <c r="D31" s="168" t="s">
        <v>63</v>
      </c>
      <c r="E31" s="169">
        <v>4</v>
      </c>
      <c r="F31" s="141">
        <v>3</v>
      </c>
      <c r="G31" s="141">
        <v>3</v>
      </c>
      <c r="H31" s="142">
        <v>3</v>
      </c>
    </row>
    <row r="32" spans="1:8" ht="30">
      <c r="A32" s="1"/>
      <c r="B32" s="151" t="s">
        <v>47</v>
      </c>
      <c r="C32" s="167" t="s">
        <v>73</v>
      </c>
      <c r="D32" s="168" t="s">
        <v>63</v>
      </c>
      <c r="E32" s="169">
        <v>7</v>
      </c>
      <c r="F32" s="141">
        <v>7</v>
      </c>
      <c r="G32" s="141">
        <v>7</v>
      </c>
      <c r="H32" s="142">
        <v>7</v>
      </c>
    </row>
    <row r="33" spans="1:8" ht="15">
      <c r="A33" s="1"/>
      <c r="B33" s="211" t="s">
        <v>48</v>
      </c>
      <c r="C33" s="171" t="s">
        <v>74</v>
      </c>
      <c r="D33" s="172" t="s">
        <v>63</v>
      </c>
      <c r="E33" s="173">
        <v>2550626</v>
      </c>
      <c r="F33" s="141">
        <v>2550626</v>
      </c>
      <c r="G33" s="141">
        <v>2550626</v>
      </c>
      <c r="H33" s="142">
        <v>2550626</v>
      </c>
    </row>
    <row r="34" spans="1:8" ht="30">
      <c r="A34" s="1"/>
      <c r="B34" s="212"/>
      <c r="C34" s="167" t="s">
        <v>75</v>
      </c>
      <c r="D34" s="168" t="s">
        <v>63</v>
      </c>
      <c r="E34" s="169">
        <v>160</v>
      </c>
      <c r="F34" s="141">
        <v>160</v>
      </c>
      <c r="G34" s="141">
        <v>160</v>
      </c>
      <c r="H34" s="142">
        <v>160</v>
      </c>
    </row>
    <row r="35" spans="1:8" ht="30">
      <c r="A35" s="1"/>
      <c r="B35" s="174" t="s">
        <v>49</v>
      </c>
      <c r="C35" s="138" t="s">
        <v>74</v>
      </c>
      <c r="D35" s="164" t="s">
        <v>63</v>
      </c>
      <c r="E35" s="169">
        <v>18210</v>
      </c>
      <c r="F35" s="141">
        <v>18210</v>
      </c>
      <c r="G35" s="141">
        <v>18210</v>
      </c>
      <c r="H35" s="142">
        <v>18210</v>
      </c>
    </row>
    <row r="36" spans="1:8" ht="60">
      <c r="A36" s="1"/>
      <c r="B36" s="162" t="s">
        <v>50</v>
      </c>
      <c r="C36" s="167" t="s">
        <v>76</v>
      </c>
      <c r="D36" s="168" t="s">
        <v>63</v>
      </c>
      <c r="E36" s="169">
        <v>12</v>
      </c>
      <c r="F36" s="141">
        <v>12</v>
      </c>
      <c r="G36" s="141">
        <v>12</v>
      </c>
      <c r="H36" s="142">
        <v>12</v>
      </c>
    </row>
    <row r="37" spans="1:8" ht="30">
      <c r="A37" s="1"/>
      <c r="B37" s="151" t="s">
        <v>51</v>
      </c>
      <c r="C37" s="163" t="s">
        <v>77</v>
      </c>
      <c r="D37" s="164" t="s">
        <v>63</v>
      </c>
      <c r="E37" s="169">
        <v>41</v>
      </c>
      <c r="F37" s="141">
        <v>32</v>
      </c>
      <c r="G37" s="141">
        <v>32</v>
      </c>
      <c r="H37" s="142">
        <v>32</v>
      </c>
    </row>
    <row r="38" spans="1:8" ht="15">
      <c r="A38" s="1"/>
      <c r="B38" s="193" t="s">
        <v>52</v>
      </c>
      <c r="C38" s="167" t="s">
        <v>78</v>
      </c>
      <c r="D38" s="168" t="s">
        <v>63</v>
      </c>
      <c r="E38" s="169">
        <v>339971</v>
      </c>
      <c r="F38" s="141">
        <v>339971</v>
      </c>
      <c r="G38" s="141">
        <v>336971</v>
      </c>
      <c r="H38" s="142">
        <v>336971</v>
      </c>
    </row>
    <row r="39" spans="1:8" ht="30">
      <c r="A39" s="1"/>
      <c r="B39" s="194"/>
      <c r="C39" s="163" t="s">
        <v>79</v>
      </c>
      <c r="D39" s="164" t="s">
        <v>63</v>
      </c>
      <c r="E39" s="169">
        <v>50550</v>
      </c>
      <c r="F39" s="141">
        <v>50550</v>
      </c>
      <c r="G39" s="141">
        <v>50550</v>
      </c>
      <c r="H39" s="142">
        <v>50550</v>
      </c>
    </row>
    <row r="40" spans="1:8" ht="30">
      <c r="A40" s="1"/>
      <c r="B40" s="175" t="s">
        <v>53</v>
      </c>
      <c r="C40" s="167" t="s">
        <v>80</v>
      </c>
      <c r="D40" s="168" t="s">
        <v>63</v>
      </c>
      <c r="E40" s="169">
        <v>211</v>
      </c>
      <c r="F40" s="141">
        <v>211</v>
      </c>
      <c r="G40" s="141">
        <v>211</v>
      </c>
      <c r="H40" s="142">
        <v>211</v>
      </c>
    </row>
    <row r="41" spans="1:8" ht="15">
      <c r="A41" s="1"/>
      <c r="B41" s="176" t="s">
        <v>54</v>
      </c>
      <c r="C41" s="177" t="s">
        <v>81</v>
      </c>
      <c r="D41" s="172" t="s">
        <v>63</v>
      </c>
      <c r="E41" s="169">
        <v>444570</v>
      </c>
      <c r="F41" s="141">
        <v>444570</v>
      </c>
      <c r="G41" s="141">
        <v>444570</v>
      </c>
      <c r="H41" s="142">
        <v>444570</v>
      </c>
    </row>
    <row r="42" spans="1:8" ht="30">
      <c r="A42" s="1"/>
      <c r="B42" s="178" t="s">
        <v>55</v>
      </c>
      <c r="C42" s="179" t="s">
        <v>82</v>
      </c>
      <c r="D42" s="168" t="s">
        <v>63</v>
      </c>
      <c r="E42" s="148">
        <v>125</v>
      </c>
      <c r="F42" s="141">
        <v>98</v>
      </c>
      <c r="G42" s="141">
        <v>98</v>
      </c>
      <c r="H42" s="142">
        <v>98</v>
      </c>
    </row>
    <row r="43" spans="1:8" ht="15">
      <c r="A43" s="1"/>
      <c r="B43" s="195" t="s">
        <v>56</v>
      </c>
      <c r="C43" s="180" t="s">
        <v>66</v>
      </c>
      <c r="D43" s="181" t="s">
        <v>67</v>
      </c>
      <c r="E43" s="169">
        <v>560</v>
      </c>
      <c r="F43" s="141">
        <v>560</v>
      </c>
      <c r="G43" s="141">
        <v>560</v>
      </c>
      <c r="H43" s="142">
        <v>560</v>
      </c>
    </row>
    <row r="44" spans="1:8" ht="15">
      <c r="A44" s="1"/>
      <c r="B44" s="196"/>
      <c r="C44" s="179" t="s">
        <v>83</v>
      </c>
      <c r="D44" s="168" t="s">
        <v>63</v>
      </c>
      <c r="E44" s="169">
        <v>5</v>
      </c>
      <c r="F44" s="141">
        <v>11</v>
      </c>
      <c r="G44" s="141">
        <v>11</v>
      </c>
      <c r="H44" s="142">
        <v>11</v>
      </c>
    </row>
    <row r="45" spans="1:8" ht="15">
      <c r="A45" s="1"/>
      <c r="B45" s="197" t="s">
        <v>57</v>
      </c>
      <c r="C45" s="182" t="s">
        <v>84</v>
      </c>
      <c r="D45" s="168" t="s">
        <v>63</v>
      </c>
      <c r="E45" s="169">
        <v>2801218</v>
      </c>
      <c r="F45" s="141">
        <v>2801218</v>
      </c>
      <c r="G45" s="141">
        <v>2801218</v>
      </c>
      <c r="H45" s="142">
        <v>2801218</v>
      </c>
    </row>
    <row r="46" spans="1:8" ht="60">
      <c r="A46" s="1"/>
      <c r="B46" s="198"/>
      <c r="C46" s="183" t="s">
        <v>85</v>
      </c>
      <c r="D46" s="184" t="s">
        <v>63</v>
      </c>
      <c r="E46" s="185">
        <v>48</v>
      </c>
      <c r="F46" s="141">
        <v>48</v>
      </c>
      <c r="G46" s="141">
        <v>48</v>
      </c>
      <c r="H46" s="142">
        <v>48</v>
      </c>
    </row>
    <row r="47" spans="1:8" ht="30">
      <c r="A47" s="1"/>
      <c r="B47" s="186" t="s">
        <v>58</v>
      </c>
      <c r="C47" s="187" t="s">
        <v>86</v>
      </c>
      <c r="D47" s="188" t="s">
        <v>63</v>
      </c>
      <c r="E47" s="148">
        <v>4000</v>
      </c>
      <c r="F47" s="141">
        <v>4000</v>
      </c>
      <c r="G47" s="141">
        <v>4000</v>
      </c>
      <c r="H47" s="142">
        <v>4000</v>
      </c>
    </row>
    <row r="48" spans="1:8" ht="60">
      <c r="A48" s="1"/>
      <c r="B48" s="189" t="s">
        <v>59</v>
      </c>
      <c r="C48" s="190" t="s">
        <v>87</v>
      </c>
      <c r="D48" s="191" t="s">
        <v>63</v>
      </c>
      <c r="E48" s="192">
        <v>1400</v>
      </c>
      <c r="F48" s="160">
        <v>1400</v>
      </c>
      <c r="G48" s="160">
        <v>1400</v>
      </c>
      <c r="H48" s="161">
        <v>1400</v>
      </c>
    </row>
    <row r="49" spans="2:8" ht="12.75" customHeight="1">
      <c r="D49" s="9"/>
      <c r="F49" s="61"/>
      <c r="G49" s="61"/>
      <c r="H49" s="67"/>
    </row>
    <row r="50" spans="2:8" ht="33.75" customHeight="1">
      <c r="B50" s="208" t="s">
        <v>29</v>
      </c>
      <c r="C50" s="209"/>
      <c r="D50" s="209"/>
      <c r="E50" s="209"/>
      <c r="F50" s="209"/>
      <c r="G50" s="209"/>
      <c r="H50" s="209"/>
    </row>
    <row r="51" spans="2:8" ht="31.9" customHeight="1">
      <c r="B51" s="6"/>
      <c r="C51" s="6"/>
      <c r="D51" s="6"/>
      <c r="E51" s="7"/>
      <c r="F51" s="7"/>
      <c r="G51" s="7"/>
      <c r="H51" s="7"/>
    </row>
    <row r="52" spans="2:8" ht="31.9" customHeight="1">
      <c r="B52" s="202"/>
      <c r="C52" s="202"/>
      <c r="D52" s="202"/>
      <c r="E52" s="202"/>
      <c r="F52" s="202"/>
      <c r="G52" s="202"/>
      <c r="H52" s="202"/>
    </row>
    <row r="53" spans="2:8" ht="87" customHeight="1"/>
  </sheetData>
  <mergeCells count="11">
    <mergeCell ref="B33:B34"/>
    <mergeCell ref="B38:B39"/>
    <mergeCell ref="B43:B44"/>
    <mergeCell ref="B45:B46"/>
    <mergeCell ref="B27:H27"/>
    <mergeCell ref="B52:H52"/>
    <mergeCell ref="B11:H11"/>
    <mergeCell ref="B13:B14"/>
    <mergeCell ref="C13:D13"/>
    <mergeCell ref="B50:H50"/>
    <mergeCell ref="E13:H13"/>
  </mergeCells>
  <phoneticPr fontId="6" type="noConversion"/>
  <printOptions horizontalCentered="1"/>
  <pageMargins left="0.51181102362204722" right="0.39370078740157483" top="0.74803149606299213" bottom="0.74803149606299213" header="0.15748031496062992" footer="0.55118110236220474"/>
  <pageSetup paperSize="9" scale="60" firstPageNumber="37" fitToHeight="0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35"/>
  <sheetViews>
    <sheetView showGridLines="0" view="pageBreakPreview" zoomScale="75" zoomScaleNormal="100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 activeCell="H15" sqref="H15"/>
    </sheetView>
  </sheetViews>
  <sheetFormatPr defaultRowHeight="12.75"/>
  <cols>
    <col min="1" max="1" width="2.140625" style="3" customWidth="1"/>
    <col min="2" max="2" width="11.5703125" style="3" customWidth="1"/>
    <col min="3" max="3" width="10.7109375" style="3" customWidth="1"/>
    <col min="4" max="4" width="9.42578125" style="3" customWidth="1"/>
    <col min="5" max="5" width="21" style="3" customWidth="1"/>
    <col min="6" max="6" width="12.140625" style="3" customWidth="1"/>
    <col min="7" max="9" width="24.42578125" style="3" customWidth="1"/>
    <col min="10" max="10" width="24.28515625" style="3" customWidth="1"/>
    <col min="11" max="16384" width="9.140625" style="3"/>
  </cols>
  <sheetData>
    <row r="1" spans="1:15" ht="8.85" customHeight="1">
      <c r="A1" s="1"/>
      <c r="B1" s="2"/>
      <c r="C1" s="2"/>
      <c r="D1" s="2"/>
      <c r="E1" s="2"/>
      <c r="F1" s="1"/>
      <c r="G1" s="1"/>
      <c r="H1" s="1"/>
      <c r="I1" s="1"/>
      <c r="J1" s="1"/>
    </row>
    <row r="2" spans="1:15" ht="0.4" hidden="1" customHeight="1">
      <c r="A2" s="1"/>
      <c r="B2" s="2"/>
      <c r="C2" s="2"/>
      <c r="D2" s="2"/>
      <c r="E2" s="2"/>
      <c r="F2" s="1"/>
      <c r="G2" s="1"/>
      <c r="H2" s="1"/>
      <c r="I2" s="1"/>
      <c r="J2" s="1"/>
    </row>
    <row r="3" spans="1:15" ht="0.4" hidden="1" customHeight="1">
      <c r="A3" s="1"/>
      <c r="B3" s="2"/>
      <c r="C3" s="2"/>
      <c r="D3" s="2"/>
      <c r="E3" s="2"/>
      <c r="F3" s="1"/>
      <c r="G3" s="1"/>
      <c r="H3" s="1"/>
      <c r="I3" s="1"/>
      <c r="J3" s="1"/>
    </row>
    <row r="4" spans="1:15" ht="0.4" customHeight="1">
      <c r="A4" s="1"/>
      <c r="B4" s="2"/>
      <c r="C4" s="2"/>
      <c r="D4" s="2"/>
      <c r="E4" s="2"/>
      <c r="F4" s="1"/>
      <c r="G4" s="1"/>
      <c r="H4" s="1"/>
      <c r="I4" s="1"/>
      <c r="J4" s="1"/>
    </row>
    <row r="5" spans="1:15" ht="18.75" customHeight="1">
      <c r="A5" s="1"/>
      <c r="B5" s="4"/>
      <c r="C5" s="4"/>
      <c r="D5" s="4"/>
      <c r="E5" s="4"/>
      <c r="F5" s="1"/>
      <c r="G5" s="1"/>
      <c r="H5" s="1"/>
      <c r="I5" s="1"/>
      <c r="J5" s="25"/>
    </row>
    <row r="6" spans="1:15" ht="54.75" customHeight="1">
      <c r="A6" s="1"/>
      <c r="B6" s="4"/>
      <c r="C6" s="4"/>
      <c r="D6" s="4"/>
      <c r="E6" s="4"/>
      <c r="F6" s="1"/>
      <c r="G6" s="1"/>
      <c r="H6" s="1"/>
      <c r="I6" s="1"/>
      <c r="J6" s="14" t="s">
        <v>19</v>
      </c>
    </row>
    <row r="7" spans="1:15" ht="50.25" customHeight="1">
      <c r="A7" s="1"/>
      <c r="B7" s="218" t="s">
        <v>30</v>
      </c>
      <c r="C7" s="218"/>
      <c r="D7" s="219"/>
      <c r="E7" s="219"/>
      <c r="F7" s="219"/>
      <c r="G7" s="219"/>
      <c r="H7" s="219"/>
      <c r="I7" s="219"/>
      <c r="J7" s="219"/>
      <c r="K7" s="10"/>
      <c r="L7" s="10"/>
      <c r="M7" s="10"/>
    </row>
    <row r="8" spans="1:15" ht="11.25" customHeight="1">
      <c r="A8" s="1"/>
      <c r="B8" s="4"/>
      <c r="C8" s="4"/>
      <c r="D8" s="4"/>
      <c r="E8" s="4"/>
      <c r="F8" s="1"/>
      <c r="G8" s="1"/>
      <c r="H8" s="1"/>
      <c r="I8" s="1"/>
      <c r="J8" s="1"/>
      <c r="M8" s="15"/>
      <c r="N8" s="15"/>
      <c r="O8" s="15"/>
    </row>
    <row r="9" spans="1:15" ht="63" customHeight="1">
      <c r="A9" s="1"/>
      <c r="B9" s="206" t="s">
        <v>7</v>
      </c>
      <c r="C9" s="210"/>
      <c r="D9" s="210"/>
      <c r="E9" s="210"/>
      <c r="F9" s="220"/>
      <c r="G9" s="206" t="s">
        <v>21</v>
      </c>
      <c r="H9" s="210"/>
      <c r="I9" s="210"/>
      <c r="J9" s="207"/>
      <c r="M9" s="14"/>
      <c r="N9" s="14"/>
      <c r="O9" s="14"/>
    </row>
    <row r="10" spans="1:15" ht="74.25" customHeight="1">
      <c r="A10" s="1"/>
      <c r="B10" s="26" t="s">
        <v>23</v>
      </c>
      <c r="C10" s="27" t="s">
        <v>8</v>
      </c>
      <c r="D10" s="27" t="s">
        <v>32</v>
      </c>
      <c r="E10" s="27" t="s">
        <v>9</v>
      </c>
      <c r="F10" s="28" t="s">
        <v>10</v>
      </c>
      <c r="G10" s="26" t="s">
        <v>99</v>
      </c>
      <c r="H10" s="27" t="s">
        <v>100</v>
      </c>
      <c r="I10" s="27" t="s">
        <v>101</v>
      </c>
      <c r="J10" s="28" t="s">
        <v>102</v>
      </c>
    </row>
    <row r="11" spans="1:15" ht="14.25" customHeight="1">
      <c r="A11" s="1"/>
      <c r="B11" s="20">
        <v>1</v>
      </c>
      <c r="C11" s="21">
        <v>2</v>
      </c>
      <c r="D11" s="21">
        <v>3</v>
      </c>
      <c r="E11" s="21">
        <v>4</v>
      </c>
      <c r="F11" s="22">
        <v>5</v>
      </c>
      <c r="G11" s="20">
        <v>6</v>
      </c>
      <c r="H11" s="21">
        <v>7</v>
      </c>
      <c r="I11" s="21">
        <v>8</v>
      </c>
      <c r="J11" s="22">
        <v>9</v>
      </c>
    </row>
    <row r="12" spans="1:15" ht="22.15" customHeight="1">
      <c r="A12" s="1"/>
      <c r="B12" s="62" t="s">
        <v>88</v>
      </c>
      <c r="C12" s="63" t="s">
        <v>89</v>
      </c>
      <c r="D12" s="63" t="s">
        <v>90</v>
      </c>
      <c r="E12" s="64" t="s">
        <v>126</v>
      </c>
      <c r="F12" s="62" t="s">
        <v>92</v>
      </c>
      <c r="G12" s="80">
        <v>64529.1</v>
      </c>
      <c r="H12" s="81">
        <v>65995.600000000006</v>
      </c>
      <c r="I12" s="81">
        <v>66737.3</v>
      </c>
      <c r="J12" s="82">
        <v>69299.8</v>
      </c>
    </row>
    <row r="13" spans="1:15" ht="22.15" customHeight="1">
      <c r="A13" s="1"/>
      <c r="B13" s="62" t="s">
        <v>88</v>
      </c>
      <c r="C13" s="63" t="s">
        <v>93</v>
      </c>
      <c r="D13" s="63" t="s">
        <v>94</v>
      </c>
      <c r="E13" s="64" t="s">
        <v>91</v>
      </c>
      <c r="F13" s="65" t="s">
        <v>92</v>
      </c>
      <c r="G13" s="83">
        <v>7785.8</v>
      </c>
      <c r="H13" s="84">
        <v>7781.3</v>
      </c>
      <c r="I13" s="84">
        <v>7787.3</v>
      </c>
      <c r="J13" s="85">
        <v>8050.1</v>
      </c>
    </row>
    <row r="14" spans="1:15" ht="22.15" customHeight="1">
      <c r="A14" s="1"/>
      <c r="B14" s="66" t="s">
        <v>88</v>
      </c>
      <c r="C14" s="63" t="s">
        <v>95</v>
      </c>
      <c r="D14" s="63" t="s">
        <v>96</v>
      </c>
      <c r="E14" s="64" t="s">
        <v>127</v>
      </c>
      <c r="F14" s="65" t="s">
        <v>92</v>
      </c>
      <c r="G14" s="83">
        <v>63474.3</v>
      </c>
      <c r="H14" s="84">
        <v>64891.7</v>
      </c>
      <c r="I14" s="84">
        <v>65474.5</v>
      </c>
      <c r="J14" s="85">
        <v>68001.3</v>
      </c>
    </row>
    <row r="15" spans="1:15" ht="22.15" customHeight="1">
      <c r="A15" s="1"/>
      <c r="B15" s="62" t="s">
        <v>88</v>
      </c>
      <c r="C15" s="63" t="s">
        <v>95</v>
      </c>
      <c r="D15" s="63" t="s">
        <v>93</v>
      </c>
      <c r="E15" s="64" t="s">
        <v>128</v>
      </c>
      <c r="F15" s="65" t="s">
        <v>92</v>
      </c>
      <c r="G15" s="83">
        <v>137521.70000000001</v>
      </c>
      <c r="H15" s="84">
        <v>142847.1</v>
      </c>
      <c r="I15" s="84">
        <v>140625</v>
      </c>
      <c r="J15" s="85">
        <v>146121.9</v>
      </c>
    </row>
    <row r="16" spans="1:15" ht="22.15" customHeight="1">
      <c r="A16" s="1"/>
      <c r="B16" s="62" t="s">
        <v>88</v>
      </c>
      <c r="C16" s="63" t="s">
        <v>97</v>
      </c>
      <c r="D16" s="63" t="s">
        <v>89</v>
      </c>
      <c r="E16" s="64" t="s">
        <v>129</v>
      </c>
      <c r="F16" s="65" t="s">
        <v>92</v>
      </c>
      <c r="G16" s="83">
        <v>159447.5</v>
      </c>
      <c r="H16" s="84">
        <v>162693.29999999999</v>
      </c>
      <c r="I16" s="84">
        <v>157516.20000000001</v>
      </c>
      <c r="J16" s="85">
        <v>163308</v>
      </c>
    </row>
    <row r="17" spans="1:10" ht="22.15" customHeight="1">
      <c r="A17" s="1"/>
      <c r="B17" s="62" t="s">
        <v>88</v>
      </c>
      <c r="C17" s="63" t="s">
        <v>97</v>
      </c>
      <c r="D17" s="63" t="s">
        <v>89</v>
      </c>
      <c r="E17" s="64" t="s">
        <v>130</v>
      </c>
      <c r="F17" s="65" t="s">
        <v>92</v>
      </c>
      <c r="G17" s="83">
        <v>369084.4</v>
      </c>
      <c r="H17" s="84">
        <v>347842.3</v>
      </c>
      <c r="I17" s="84">
        <v>350695.6</v>
      </c>
      <c r="J17" s="85">
        <v>363290.1</v>
      </c>
    </row>
    <row r="18" spans="1:10" ht="22.15" customHeight="1">
      <c r="A18" s="1"/>
      <c r="B18" s="62" t="s">
        <v>88</v>
      </c>
      <c r="C18" s="63" t="s">
        <v>97</v>
      </c>
      <c r="D18" s="63" t="s">
        <v>89</v>
      </c>
      <c r="E18" s="64" t="s">
        <v>131</v>
      </c>
      <c r="F18" s="65" t="s">
        <v>92</v>
      </c>
      <c r="G18" s="83">
        <v>368140.9</v>
      </c>
      <c r="H18" s="84">
        <v>324646.3</v>
      </c>
      <c r="I18" s="84">
        <v>319409.7</v>
      </c>
      <c r="J18" s="85">
        <v>333737</v>
      </c>
    </row>
    <row r="19" spans="1:10" ht="22.15" customHeight="1">
      <c r="A19" s="1"/>
      <c r="B19" s="62" t="s">
        <v>88</v>
      </c>
      <c r="C19" s="63" t="s">
        <v>97</v>
      </c>
      <c r="D19" s="63" t="s">
        <v>89</v>
      </c>
      <c r="E19" s="64" t="s">
        <v>131</v>
      </c>
      <c r="F19" s="65" t="s">
        <v>98</v>
      </c>
      <c r="G19" s="86">
        <v>85490.3</v>
      </c>
      <c r="H19" s="87">
        <v>86102</v>
      </c>
      <c r="I19" s="84">
        <v>86267.3</v>
      </c>
      <c r="J19" s="85">
        <v>89176.301760000002</v>
      </c>
    </row>
    <row r="20" spans="1:10" ht="22.15" hidden="1" customHeight="1">
      <c r="A20" s="1"/>
      <c r="B20" s="43"/>
      <c r="C20" s="44"/>
      <c r="D20" s="44"/>
      <c r="E20" s="44"/>
      <c r="F20" s="45"/>
      <c r="G20" s="75"/>
      <c r="H20" s="76"/>
      <c r="I20" s="76"/>
      <c r="J20" s="85">
        <f t="shared" ref="J20:J29" si="0">I20</f>
        <v>0</v>
      </c>
    </row>
    <row r="21" spans="1:10" ht="22.15" hidden="1" customHeight="1">
      <c r="A21" s="1"/>
      <c r="B21" s="32"/>
      <c r="C21" s="33"/>
      <c r="D21" s="33"/>
      <c r="E21" s="33"/>
      <c r="F21" s="34"/>
      <c r="G21" s="77"/>
      <c r="H21" s="76"/>
      <c r="I21" s="76"/>
      <c r="J21" s="85">
        <f t="shared" si="0"/>
        <v>0</v>
      </c>
    </row>
    <row r="22" spans="1:10" ht="22.15" hidden="1" customHeight="1">
      <c r="A22" s="1"/>
      <c r="B22" s="32"/>
      <c r="C22" s="33"/>
      <c r="D22" s="33"/>
      <c r="E22" s="33"/>
      <c r="F22" s="34"/>
      <c r="G22" s="77"/>
      <c r="H22" s="76"/>
      <c r="I22" s="76"/>
      <c r="J22" s="85">
        <f t="shared" si="0"/>
        <v>0</v>
      </c>
    </row>
    <row r="23" spans="1:10" ht="22.15" hidden="1" customHeight="1">
      <c r="A23" s="1"/>
      <c r="B23" s="32"/>
      <c r="C23" s="33"/>
      <c r="D23" s="33"/>
      <c r="E23" s="33"/>
      <c r="F23" s="34"/>
      <c r="G23" s="77"/>
      <c r="H23" s="76"/>
      <c r="I23" s="76"/>
      <c r="J23" s="85">
        <f t="shared" si="0"/>
        <v>0</v>
      </c>
    </row>
    <row r="24" spans="1:10" ht="25.15" hidden="1" customHeight="1">
      <c r="A24" s="1"/>
      <c r="B24" s="32"/>
      <c r="C24" s="33"/>
      <c r="D24" s="33"/>
      <c r="E24" s="33"/>
      <c r="F24" s="34"/>
      <c r="G24" s="77"/>
      <c r="H24" s="76"/>
      <c r="I24" s="76"/>
      <c r="J24" s="85">
        <f t="shared" si="0"/>
        <v>0</v>
      </c>
    </row>
    <row r="25" spans="1:10" ht="24" hidden="1" customHeight="1">
      <c r="A25" s="1"/>
      <c r="B25" s="32"/>
      <c r="C25" s="33"/>
      <c r="D25" s="33"/>
      <c r="E25" s="33"/>
      <c r="F25" s="34"/>
      <c r="G25" s="77"/>
      <c r="H25" s="76"/>
      <c r="I25" s="76"/>
      <c r="J25" s="85">
        <f t="shared" si="0"/>
        <v>0</v>
      </c>
    </row>
    <row r="26" spans="1:10" ht="24" hidden="1" customHeight="1">
      <c r="A26" s="1"/>
      <c r="B26" s="32"/>
      <c r="C26" s="33"/>
      <c r="D26" s="33"/>
      <c r="E26" s="33"/>
      <c r="F26" s="34"/>
      <c r="G26" s="77"/>
      <c r="H26" s="76"/>
      <c r="I26" s="76"/>
      <c r="J26" s="85">
        <f t="shared" si="0"/>
        <v>0</v>
      </c>
    </row>
    <row r="27" spans="1:10" ht="24" hidden="1" customHeight="1">
      <c r="A27" s="1"/>
      <c r="B27" s="32"/>
      <c r="C27" s="33"/>
      <c r="D27" s="33"/>
      <c r="E27" s="33"/>
      <c r="F27" s="34"/>
      <c r="G27" s="77"/>
      <c r="H27" s="76"/>
      <c r="I27" s="76"/>
      <c r="J27" s="85">
        <f t="shared" si="0"/>
        <v>0</v>
      </c>
    </row>
    <row r="28" spans="1:10" ht="26.45" hidden="1" customHeight="1">
      <c r="A28" s="1"/>
      <c r="B28" s="32"/>
      <c r="C28" s="33"/>
      <c r="D28" s="33"/>
      <c r="E28" s="33"/>
      <c r="F28" s="34"/>
      <c r="G28" s="77"/>
      <c r="H28" s="76"/>
      <c r="I28" s="76"/>
      <c r="J28" s="85">
        <f t="shared" si="0"/>
        <v>0</v>
      </c>
    </row>
    <row r="29" spans="1:10" ht="23.65" hidden="1" customHeight="1">
      <c r="A29" s="1"/>
      <c r="B29" s="29"/>
      <c r="C29" s="30"/>
      <c r="D29" s="30"/>
      <c r="E29" s="30"/>
      <c r="F29" s="31"/>
      <c r="G29" s="78"/>
      <c r="H29" s="79"/>
      <c r="I29" s="79"/>
      <c r="J29" s="85">
        <f t="shared" si="0"/>
        <v>0</v>
      </c>
    </row>
    <row r="30" spans="1:10" ht="25.15" customHeight="1">
      <c r="A30" s="5"/>
      <c r="B30" s="213" t="s">
        <v>12</v>
      </c>
      <c r="C30" s="214"/>
      <c r="D30" s="215"/>
      <c r="E30" s="215"/>
      <c r="F30" s="216"/>
      <c r="G30" s="88">
        <f>G12+G13+G14+G15+G18+G19+G16+G17</f>
        <v>1255474</v>
      </c>
      <c r="H30" s="88">
        <f>H12+H13+H14+H15+H18+H19+H16+H17</f>
        <v>1202799.6000000001</v>
      </c>
      <c r="I30" s="88">
        <f>I12+I13+I14+I15+I18+I19+I16+I17</f>
        <v>1194512.8999999999</v>
      </c>
      <c r="J30" s="88">
        <f>J12+J13+J14+J15+J18+J19+J16+J17</f>
        <v>1240984.5017599999</v>
      </c>
    </row>
    <row r="31" spans="1:10" ht="2.25" customHeight="1">
      <c r="F31" s="9"/>
      <c r="J31" s="9"/>
    </row>
    <row r="32" spans="1:10" ht="5.25" customHeight="1"/>
    <row r="33" spans="2:14" ht="7.5" customHeight="1">
      <c r="B33" s="217"/>
      <c r="C33" s="217"/>
      <c r="D33" s="217"/>
      <c r="E33" s="217"/>
      <c r="F33" s="217"/>
      <c r="G33" s="217"/>
      <c r="H33" s="217"/>
      <c r="I33" s="217"/>
      <c r="J33" s="217"/>
    </row>
    <row r="34" spans="2:14" ht="31.9" customHeight="1">
      <c r="B34" s="6"/>
      <c r="C34" s="6"/>
      <c r="D34" s="6"/>
      <c r="E34" s="6"/>
      <c r="F34" s="6"/>
      <c r="G34" s="7"/>
      <c r="H34" s="7"/>
      <c r="I34" s="7"/>
      <c r="J34" s="7"/>
      <c r="N34" s="46"/>
    </row>
    <row r="35" spans="2:14" ht="87" customHeight="1">
      <c r="B35" s="202"/>
      <c r="C35" s="202"/>
      <c r="D35" s="202"/>
      <c r="E35" s="202"/>
      <c r="F35" s="202"/>
      <c r="G35" s="202"/>
      <c r="H35" s="202"/>
      <c r="I35" s="202"/>
      <c r="J35" s="202"/>
    </row>
  </sheetData>
  <mergeCells count="6">
    <mergeCell ref="B30:F30"/>
    <mergeCell ref="B33:J33"/>
    <mergeCell ref="B35:J35"/>
    <mergeCell ref="B7:J7"/>
    <mergeCell ref="B9:F9"/>
    <mergeCell ref="G9:J9"/>
  </mergeCells>
  <phoneticPr fontId="6" type="noConversion"/>
  <pageMargins left="1.299212598425197" right="0.19685039370078741" top="0.55118110236220474" bottom="0.55118110236220474" header="0.15748031496062992" footer="0.15748031496062992"/>
  <pageSetup paperSize="9" scale="75" firstPageNumber="37" fitToHeight="0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55"/>
  <sheetViews>
    <sheetView showGridLines="0" view="pageBreakPreview" zoomScale="80" zoomScaleNormal="100" zoomScaleSheetLayoutView="80" workbookViewId="0">
      <pane xSplit="1" ySplit="14" topLeftCell="B36" activePane="bottomRight" state="frozen"/>
      <selection pane="topRight" activeCell="B1" sqref="B1"/>
      <selection pane="bottomLeft" activeCell="A11" sqref="A11"/>
      <selection pane="bottomRight" activeCell="B11" sqref="B11:B13"/>
    </sheetView>
  </sheetViews>
  <sheetFormatPr defaultRowHeight="12.75"/>
  <cols>
    <col min="1" max="1" width="2.140625" style="3" customWidth="1"/>
    <col min="2" max="2" width="51.28515625" style="3" customWidth="1"/>
    <col min="3" max="14" width="15.7109375" style="3" customWidth="1"/>
    <col min="15" max="16384" width="9.140625" style="3"/>
  </cols>
  <sheetData>
    <row r="1" spans="1:14" ht="8.85" customHeight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1"/>
      <c r="M1" s="1"/>
      <c r="N1" s="1"/>
    </row>
    <row r="2" spans="1:14" ht="0.4" hidden="1" customHeight="1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0.4" hidden="1" customHeight="1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</row>
    <row r="4" spans="1:14" ht="0.4" customHeight="1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1"/>
      <c r="M4" s="1"/>
      <c r="N4" s="1"/>
    </row>
    <row r="5" spans="1:14" ht="7.5" customHeight="1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233"/>
      <c r="M5" s="233"/>
      <c r="N5" s="233"/>
    </row>
    <row r="6" spans="1:14" ht="39.75" customHeight="1">
      <c r="A6" s="1"/>
      <c r="B6" s="4"/>
      <c r="C6" s="4"/>
      <c r="D6" s="4"/>
      <c r="E6" s="4"/>
      <c r="F6" s="4"/>
      <c r="G6" s="4"/>
      <c r="H6" s="4"/>
      <c r="I6" s="4"/>
      <c r="J6" s="4"/>
      <c r="K6" s="4"/>
      <c r="L6" s="14"/>
      <c r="M6" s="14"/>
      <c r="N6" s="14" t="s">
        <v>20</v>
      </c>
    </row>
    <row r="7" spans="1:14" ht="21" customHeight="1">
      <c r="A7" s="1"/>
      <c r="B7" s="203" t="s">
        <v>31</v>
      </c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</row>
    <row r="8" spans="1:14" ht="27" customHeight="1">
      <c r="A8" s="1"/>
      <c r="B8" s="203" t="s">
        <v>132</v>
      </c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</row>
    <row r="9" spans="1:14" ht="32.25" customHeight="1">
      <c r="A9" s="1"/>
      <c r="B9" s="203" t="s">
        <v>27</v>
      </c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</row>
    <row r="10" spans="1:14" ht="21.75" customHeight="1">
      <c r="A10" s="1"/>
      <c r="B10" s="16"/>
      <c r="C10" s="4"/>
      <c r="D10" s="4"/>
      <c r="E10" s="4"/>
      <c r="F10" s="4"/>
      <c r="G10" s="4"/>
      <c r="H10" s="4"/>
      <c r="I10" s="4"/>
      <c r="J10" s="4"/>
      <c r="K10" s="4"/>
      <c r="L10" s="1"/>
      <c r="M10" s="1"/>
      <c r="N10" s="1"/>
    </row>
    <row r="11" spans="1:14" ht="31.5" customHeight="1">
      <c r="A11" s="1"/>
      <c r="B11" s="234" t="s">
        <v>0</v>
      </c>
      <c r="C11" s="206" t="s">
        <v>22</v>
      </c>
      <c r="D11" s="210"/>
      <c r="E11" s="210"/>
      <c r="F11" s="210"/>
      <c r="G11" s="210"/>
      <c r="H11" s="210"/>
      <c r="I11" s="210"/>
      <c r="J11" s="210"/>
      <c r="K11" s="210"/>
      <c r="L11" s="227"/>
      <c r="M11" s="227"/>
      <c r="N11" s="207"/>
    </row>
    <row r="12" spans="1:14" ht="59.25" customHeight="1">
      <c r="A12" s="1"/>
      <c r="B12" s="235"/>
      <c r="C12" s="206" t="s">
        <v>114</v>
      </c>
      <c r="D12" s="227"/>
      <c r="E12" s="207"/>
      <c r="F12" s="206" t="s">
        <v>115</v>
      </c>
      <c r="G12" s="227"/>
      <c r="H12" s="207"/>
      <c r="I12" s="206" t="s">
        <v>116</v>
      </c>
      <c r="J12" s="227"/>
      <c r="K12" s="207"/>
      <c r="L12" s="206" t="s">
        <v>117</v>
      </c>
      <c r="M12" s="227" t="s">
        <v>6</v>
      </c>
      <c r="N12" s="207" t="s">
        <v>25</v>
      </c>
    </row>
    <row r="13" spans="1:14" ht="62.25" customHeight="1">
      <c r="A13" s="1"/>
      <c r="B13" s="205"/>
      <c r="C13" s="26" t="s">
        <v>13</v>
      </c>
      <c r="D13" s="27" t="s">
        <v>14</v>
      </c>
      <c r="E13" s="28" t="s">
        <v>15</v>
      </c>
      <c r="F13" s="26" t="s">
        <v>13</v>
      </c>
      <c r="G13" s="27" t="s">
        <v>14</v>
      </c>
      <c r="H13" s="28" t="s">
        <v>15</v>
      </c>
      <c r="I13" s="26" t="s">
        <v>13</v>
      </c>
      <c r="J13" s="27" t="s">
        <v>14</v>
      </c>
      <c r="K13" s="28" t="s">
        <v>15</v>
      </c>
      <c r="L13" s="26" t="s">
        <v>13</v>
      </c>
      <c r="M13" s="27" t="s">
        <v>14</v>
      </c>
      <c r="N13" s="28" t="s">
        <v>15</v>
      </c>
    </row>
    <row r="14" spans="1:14" ht="14.25" customHeight="1">
      <c r="A14" s="1"/>
      <c r="B14" s="19">
        <v>1</v>
      </c>
      <c r="C14" s="20">
        <v>2</v>
      </c>
      <c r="D14" s="21">
        <v>3</v>
      </c>
      <c r="E14" s="22">
        <v>4</v>
      </c>
      <c r="F14" s="20">
        <v>5</v>
      </c>
      <c r="G14" s="21">
        <v>6</v>
      </c>
      <c r="H14" s="22">
        <v>7</v>
      </c>
      <c r="I14" s="20">
        <v>8</v>
      </c>
      <c r="J14" s="21">
        <v>9</v>
      </c>
      <c r="K14" s="22">
        <v>10</v>
      </c>
      <c r="L14" s="20">
        <v>11</v>
      </c>
      <c r="M14" s="21">
        <v>12</v>
      </c>
      <c r="N14" s="22">
        <v>13</v>
      </c>
    </row>
    <row r="15" spans="1:14" ht="30" customHeight="1">
      <c r="A15" s="1"/>
      <c r="B15" s="231" t="s">
        <v>1</v>
      </c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7"/>
    </row>
    <row r="16" spans="1:14" ht="30">
      <c r="A16" s="1"/>
      <c r="B16" s="114" t="s">
        <v>33</v>
      </c>
      <c r="C16" s="89">
        <v>6</v>
      </c>
      <c r="D16" s="90"/>
      <c r="E16" s="48"/>
      <c r="F16" s="89">
        <v>6</v>
      </c>
      <c r="G16" s="90"/>
      <c r="H16" s="91"/>
      <c r="I16" s="89">
        <v>6</v>
      </c>
      <c r="J16" s="90"/>
      <c r="K16" s="92"/>
      <c r="L16" s="89">
        <v>6</v>
      </c>
      <c r="M16" s="90"/>
      <c r="N16" s="238"/>
    </row>
    <row r="17" spans="1:14" ht="45">
      <c r="A17" s="1"/>
      <c r="B17" s="114" t="s">
        <v>34</v>
      </c>
      <c r="C17" s="89">
        <v>3</v>
      </c>
      <c r="D17" s="90"/>
      <c r="E17" s="48"/>
      <c r="F17" s="89">
        <v>3</v>
      </c>
      <c r="G17" s="90"/>
      <c r="H17" s="91"/>
      <c r="I17" s="89">
        <v>3</v>
      </c>
      <c r="J17" s="90"/>
      <c r="K17" s="92"/>
      <c r="L17" s="89">
        <v>3</v>
      </c>
      <c r="M17" s="90"/>
      <c r="N17" s="239"/>
    </row>
    <row r="18" spans="1:14" ht="30">
      <c r="A18" s="1"/>
      <c r="B18" s="93" t="s">
        <v>35</v>
      </c>
      <c r="C18" s="94">
        <v>2</v>
      </c>
      <c r="D18" s="95"/>
      <c r="E18" s="49"/>
      <c r="F18" s="89">
        <v>2</v>
      </c>
      <c r="G18" s="90"/>
      <c r="H18" s="91"/>
      <c r="I18" s="89">
        <v>2</v>
      </c>
      <c r="J18" s="90"/>
      <c r="K18" s="92"/>
      <c r="L18" s="89">
        <v>2</v>
      </c>
      <c r="M18" s="90"/>
      <c r="N18" s="240"/>
    </row>
    <row r="19" spans="1:14" ht="30">
      <c r="A19" s="1"/>
      <c r="B19" s="143" t="s">
        <v>36</v>
      </c>
      <c r="C19" s="89">
        <v>2</v>
      </c>
      <c r="D19" s="90">
        <v>1</v>
      </c>
      <c r="E19" s="48"/>
      <c r="F19" s="94">
        <v>2</v>
      </c>
      <c r="G19" s="95">
        <v>1</v>
      </c>
      <c r="H19" s="96"/>
      <c r="I19" s="94">
        <v>2</v>
      </c>
      <c r="J19" s="95">
        <v>1</v>
      </c>
      <c r="K19" s="97"/>
      <c r="L19" s="94">
        <v>2</v>
      </c>
      <c r="M19" s="95">
        <v>1</v>
      </c>
      <c r="N19" s="238"/>
    </row>
    <row r="20" spans="1:14" ht="60">
      <c r="A20" s="1"/>
      <c r="B20" s="241" t="s">
        <v>37</v>
      </c>
      <c r="C20" s="89">
        <v>2</v>
      </c>
      <c r="D20" s="90"/>
      <c r="E20" s="48"/>
      <c r="F20" s="89">
        <v>2</v>
      </c>
      <c r="G20" s="90"/>
      <c r="H20" s="91"/>
      <c r="I20" s="89">
        <v>2</v>
      </c>
      <c r="J20" s="90"/>
      <c r="K20" s="92"/>
      <c r="L20" s="89">
        <v>2</v>
      </c>
      <c r="M20" s="90"/>
      <c r="N20" s="238"/>
    </row>
    <row r="21" spans="1:14" ht="60">
      <c r="A21" s="1"/>
      <c r="B21" s="242" t="s">
        <v>38</v>
      </c>
      <c r="C21" s="89">
        <v>1</v>
      </c>
      <c r="D21" s="90"/>
      <c r="E21" s="48"/>
      <c r="F21" s="89">
        <v>1</v>
      </c>
      <c r="G21" s="90"/>
      <c r="H21" s="91"/>
      <c r="I21" s="89">
        <v>1</v>
      </c>
      <c r="J21" s="90"/>
      <c r="K21" s="92"/>
      <c r="L21" s="89">
        <v>1</v>
      </c>
      <c r="M21" s="90"/>
      <c r="N21" s="238"/>
    </row>
    <row r="22" spans="1:14" ht="45">
      <c r="A22" s="1"/>
      <c r="B22" s="243" t="s">
        <v>39</v>
      </c>
      <c r="C22" s="89">
        <v>2</v>
      </c>
      <c r="D22" s="90"/>
      <c r="E22" s="48"/>
      <c r="F22" s="89">
        <v>2</v>
      </c>
      <c r="G22" s="90"/>
      <c r="H22" s="91"/>
      <c r="I22" s="89">
        <v>2</v>
      </c>
      <c r="J22" s="90"/>
      <c r="K22" s="92"/>
      <c r="L22" s="89">
        <v>2</v>
      </c>
      <c r="M22" s="90"/>
      <c r="N22" s="238"/>
    </row>
    <row r="23" spans="1:14" ht="45">
      <c r="A23" s="1"/>
      <c r="B23" s="243" t="s">
        <v>103</v>
      </c>
      <c r="C23" s="98">
        <v>1</v>
      </c>
      <c r="D23" s="91"/>
      <c r="E23" s="48"/>
      <c r="F23" s="89">
        <v>1</v>
      </c>
      <c r="G23" s="90"/>
      <c r="H23" s="91"/>
      <c r="I23" s="89">
        <v>1</v>
      </c>
      <c r="J23" s="90"/>
      <c r="K23" s="92"/>
      <c r="L23" s="89">
        <v>1</v>
      </c>
      <c r="M23" s="90"/>
      <c r="N23" s="238"/>
    </row>
    <row r="24" spans="1:14" ht="30">
      <c r="A24" s="1"/>
      <c r="B24" s="114" t="s">
        <v>41</v>
      </c>
      <c r="C24" s="98">
        <v>1</v>
      </c>
      <c r="D24" s="91"/>
      <c r="E24" s="48"/>
      <c r="F24" s="89">
        <v>1</v>
      </c>
      <c r="G24" s="90"/>
      <c r="H24" s="91"/>
      <c r="I24" s="89">
        <v>1</v>
      </c>
      <c r="J24" s="90"/>
      <c r="K24" s="92"/>
      <c r="L24" s="89">
        <v>1</v>
      </c>
      <c r="M24" s="90"/>
      <c r="N24" s="238"/>
    </row>
    <row r="25" spans="1:14" ht="90">
      <c r="A25" s="1"/>
      <c r="B25" s="99" t="s">
        <v>42</v>
      </c>
      <c r="C25" s="100">
        <v>1</v>
      </c>
      <c r="D25" s="101"/>
      <c r="E25" s="50"/>
      <c r="F25" s="100">
        <v>1</v>
      </c>
      <c r="G25" s="101"/>
      <c r="H25" s="50"/>
      <c r="I25" s="100">
        <v>1</v>
      </c>
      <c r="J25" s="101"/>
      <c r="K25" s="50"/>
      <c r="L25" s="100">
        <v>1</v>
      </c>
      <c r="M25" s="101"/>
      <c r="N25" s="244"/>
    </row>
    <row r="26" spans="1:14" ht="24.75" customHeight="1">
      <c r="A26" s="1"/>
      <c r="B26" s="229" t="s">
        <v>11</v>
      </c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45"/>
    </row>
    <row r="27" spans="1:14" ht="45">
      <c r="A27" s="1"/>
      <c r="B27" s="102" t="s">
        <v>43</v>
      </c>
      <c r="C27" s="103">
        <v>2</v>
      </c>
      <c r="D27" s="104"/>
      <c r="E27" s="47"/>
      <c r="F27" s="105">
        <v>2</v>
      </c>
      <c r="G27" s="104"/>
      <c r="H27" s="106"/>
      <c r="I27" s="105">
        <v>2</v>
      </c>
      <c r="J27" s="104"/>
      <c r="K27" s="107"/>
      <c r="L27" s="105">
        <v>2</v>
      </c>
      <c r="M27" s="104"/>
      <c r="N27" s="239"/>
    </row>
    <row r="28" spans="1:14" ht="15">
      <c r="A28" s="1"/>
      <c r="B28" s="108" t="s">
        <v>44</v>
      </c>
      <c r="C28" s="94">
        <v>2</v>
      </c>
      <c r="D28" s="95"/>
      <c r="E28" s="49"/>
      <c r="F28" s="105">
        <v>2</v>
      </c>
      <c r="G28" s="104"/>
      <c r="H28" s="106"/>
      <c r="I28" s="105">
        <v>2</v>
      </c>
      <c r="J28" s="104"/>
      <c r="K28" s="107"/>
      <c r="L28" s="105">
        <v>2</v>
      </c>
      <c r="M28" s="104"/>
      <c r="N28" s="239"/>
    </row>
    <row r="29" spans="1:14" ht="30">
      <c r="A29" s="1"/>
      <c r="B29" s="109" t="s">
        <v>45</v>
      </c>
      <c r="C29" s="89">
        <v>2</v>
      </c>
      <c r="D29" s="90">
        <v>1</v>
      </c>
      <c r="E29" s="48"/>
      <c r="F29" s="94">
        <v>2</v>
      </c>
      <c r="G29" s="95">
        <v>1</v>
      </c>
      <c r="H29" s="96"/>
      <c r="I29" s="94">
        <v>2</v>
      </c>
      <c r="J29" s="95">
        <v>1</v>
      </c>
      <c r="K29" s="97"/>
      <c r="L29" s="94">
        <v>2</v>
      </c>
      <c r="M29" s="95">
        <v>1</v>
      </c>
      <c r="N29" s="240"/>
    </row>
    <row r="30" spans="1:14" ht="75">
      <c r="A30" s="1"/>
      <c r="B30" s="110" t="s">
        <v>46</v>
      </c>
      <c r="C30" s="105">
        <v>1</v>
      </c>
      <c r="D30" s="104"/>
      <c r="E30" s="47"/>
      <c r="F30" s="89">
        <v>1</v>
      </c>
      <c r="G30" s="90"/>
      <c r="H30" s="91"/>
      <c r="I30" s="89">
        <v>1</v>
      </c>
      <c r="J30" s="90"/>
      <c r="K30" s="92"/>
      <c r="L30" s="89">
        <v>1</v>
      </c>
      <c r="M30" s="90"/>
      <c r="N30" s="238"/>
    </row>
    <row r="31" spans="1:14" ht="30">
      <c r="A31" s="1"/>
      <c r="B31" s="111" t="s">
        <v>47</v>
      </c>
      <c r="C31" s="94">
        <v>2</v>
      </c>
      <c r="D31" s="95"/>
      <c r="E31" s="49"/>
      <c r="F31" s="105">
        <v>2</v>
      </c>
      <c r="G31" s="104"/>
      <c r="H31" s="106"/>
      <c r="I31" s="105">
        <v>2</v>
      </c>
      <c r="J31" s="104"/>
      <c r="K31" s="107"/>
      <c r="L31" s="105">
        <v>2</v>
      </c>
      <c r="M31" s="104"/>
      <c r="N31" s="239"/>
    </row>
    <row r="32" spans="1:14" ht="60">
      <c r="A32" s="1"/>
      <c r="B32" s="112" t="s">
        <v>48</v>
      </c>
      <c r="C32" s="89">
        <v>3</v>
      </c>
      <c r="D32" s="90"/>
      <c r="E32" s="48"/>
      <c r="F32" s="94">
        <v>3</v>
      </c>
      <c r="G32" s="95"/>
      <c r="H32" s="96"/>
      <c r="I32" s="94">
        <v>3</v>
      </c>
      <c r="J32" s="95"/>
      <c r="K32" s="97"/>
      <c r="L32" s="94">
        <v>3</v>
      </c>
      <c r="M32" s="95"/>
      <c r="N32" s="240"/>
    </row>
    <row r="33" spans="1:20" ht="30">
      <c r="A33" s="1"/>
      <c r="B33" s="113" t="s">
        <v>49</v>
      </c>
      <c r="C33" s="89">
        <v>3</v>
      </c>
      <c r="D33" s="90"/>
      <c r="E33" s="48"/>
      <c r="F33" s="89">
        <v>3</v>
      </c>
      <c r="G33" s="90"/>
      <c r="H33" s="91"/>
      <c r="I33" s="89">
        <v>3</v>
      </c>
      <c r="J33" s="90"/>
      <c r="K33" s="92"/>
      <c r="L33" s="89">
        <v>3</v>
      </c>
      <c r="M33" s="90"/>
      <c r="N33" s="238"/>
    </row>
    <row r="34" spans="1:20" ht="30">
      <c r="A34" s="1"/>
      <c r="B34" s="114" t="s">
        <v>50</v>
      </c>
      <c r="C34" s="94">
        <v>2</v>
      </c>
      <c r="D34" s="95"/>
      <c r="E34" s="49"/>
      <c r="F34" s="89">
        <v>2</v>
      </c>
      <c r="G34" s="90"/>
      <c r="H34" s="91"/>
      <c r="I34" s="89">
        <v>2</v>
      </c>
      <c r="J34" s="90"/>
      <c r="K34" s="92"/>
      <c r="L34" s="89">
        <v>2</v>
      </c>
      <c r="M34" s="90"/>
      <c r="N34" s="238"/>
    </row>
    <row r="35" spans="1:20" ht="30">
      <c r="A35" s="1"/>
      <c r="B35" s="114" t="s">
        <v>51</v>
      </c>
      <c r="C35" s="89">
        <v>6</v>
      </c>
      <c r="D35" s="90"/>
      <c r="E35" s="48"/>
      <c r="F35" s="94">
        <v>6</v>
      </c>
      <c r="G35" s="95"/>
      <c r="H35" s="96"/>
      <c r="I35" s="94">
        <v>6</v>
      </c>
      <c r="J35" s="95"/>
      <c r="K35" s="97"/>
      <c r="L35" s="94">
        <v>6</v>
      </c>
      <c r="M35" s="95"/>
      <c r="N35" s="240"/>
    </row>
    <row r="36" spans="1:20" ht="45">
      <c r="A36" s="1"/>
      <c r="B36" s="114" t="s">
        <v>52</v>
      </c>
      <c r="C36" s="94">
        <v>6</v>
      </c>
      <c r="D36" s="95"/>
      <c r="E36" s="49"/>
      <c r="F36" s="89">
        <v>6</v>
      </c>
      <c r="G36" s="90"/>
      <c r="H36" s="91"/>
      <c r="I36" s="89">
        <v>6</v>
      </c>
      <c r="J36" s="90"/>
      <c r="K36" s="92"/>
      <c r="L36" s="89">
        <v>6</v>
      </c>
      <c r="M36" s="90"/>
      <c r="N36" s="238"/>
    </row>
    <row r="37" spans="1:20" ht="30">
      <c r="A37" s="1"/>
      <c r="B37" s="114" t="s">
        <v>53</v>
      </c>
      <c r="C37" s="89">
        <v>5</v>
      </c>
      <c r="D37" s="90"/>
      <c r="E37" s="48"/>
      <c r="F37" s="94">
        <v>5</v>
      </c>
      <c r="G37" s="95"/>
      <c r="H37" s="96"/>
      <c r="I37" s="94">
        <v>5</v>
      </c>
      <c r="J37" s="95"/>
      <c r="K37" s="97"/>
      <c r="L37" s="94">
        <v>5</v>
      </c>
      <c r="M37" s="95"/>
      <c r="N37" s="240"/>
    </row>
    <row r="38" spans="1:20" ht="15">
      <c r="A38" s="1"/>
      <c r="B38" s="115" t="s">
        <v>54</v>
      </c>
      <c r="C38" s="89">
        <v>1</v>
      </c>
      <c r="D38" s="90"/>
      <c r="E38" s="48"/>
      <c r="F38" s="89">
        <v>1</v>
      </c>
      <c r="G38" s="90"/>
      <c r="H38" s="91"/>
      <c r="I38" s="89">
        <v>1</v>
      </c>
      <c r="J38" s="90"/>
      <c r="K38" s="92"/>
      <c r="L38" s="89">
        <v>1</v>
      </c>
      <c r="M38" s="90"/>
      <c r="N38" s="238"/>
    </row>
    <row r="39" spans="1:20" ht="30">
      <c r="A39" s="1"/>
      <c r="B39" s="114" t="s">
        <v>104</v>
      </c>
      <c r="C39" s="94">
        <v>15</v>
      </c>
      <c r="D39" s="95"/>
      <c r="E39" s="49"/>
      <c r="F39" s="89">
        <v>15</v>
      </c>
      <c r="G39" s="90"/>
      <c r="H39" s="91"/>
      <c r="I39" s="89">
        <v>15</v>
      </c>
      <c r="J39" s="90"/>
      <c r="K39" s="92"/>
      <c r="L39" s="89">
        <v>15</v>
      </c>
      <c r="M39" s="90"/>
      <c r="N39" s="238"/>
    </row>
    <row r="40" spans="1:20" ht="135">
      <c r="A40" s="1"/>
      <c r="B40" s="116" t="s">
        <v>56</v>
      </c>
      <c r="C40" s="117" t="s">
        <v>105</v>
      </c>
      <c r="D40" s="118"/>
      <c r="E40" s="48"/>
      <c r="F40" s="119">
        <v>3</v>
      </c>
      <c r="G40" s="120"/>
      <c r="H40" s="121"/>
      <c r="I40" s="94">
        <v>3</v>
      </c>
      <c r="J40" s="95"/>
      <c r="K40" s="97"/>
      <c r="L40" s="94">
        <v>3</v>
      </c>
      <c r="M40" s="95"/>
      <c r="N40" s="240"/>
    </row>
    <row r="41" spans="1:20" ht="30">
      <c r="A41" s="1"/>
      <c r="B41" s="122" t="s">
        <v>57</v>
      </c>
      <c r="C41" s="94">
        <v>1</v>
      </c>
      <c r="D41" s="95"/>
      <c r="E41" s="49"/>
      <c r="F41" s="89">
        <v>1</v>
      </c>
      <c r="G41" s="90"/>
      <c r="H41" s="91"/>
      <c r="I41" s="89">
        <v>1</v>
      </c>
      <c r="J41" s="90"/>
      <c r="K41" s="92"/>
      <c r="L41" s="89">
        <v>1</v>
      </c>
      <c r="M41" s="90"/>
      <c r="N41" s="238"/>
    </row>
    <row r="42" spans="1:20" ht="15">
      <c r="A42" s="1"/>
      <c r="B42" s="123" t="s">
        <v>58</v>
      </c>
      <c r="C42" s="124">
        <v>1</v>
      </c>
      <c r="D42" s="90"/>
      <c r="E42" s="48"/>
      <c r="F42" s="94">
        <v>1</v>
      </c>
      <c r="G42" s="95"/>
      <c r="H42" s="96"/>
      <c r="I42" s="94">
        <v>1</v>
      </c>
      <c r="J42" s="95"/>
      <c r="K42" s="97"/>
      <c r="L42" s="94">
        <v>1</v>
      </c>
      <c r="M42" s="95"/>
      <c r="N42" s="240"/>
    </row>
    <row r="43" spans="1:20" ht="75">
      <c r="A43" s="1"/>
      <c r="B43" s="125" t="s">
        <v>59</v>
      </c>
      <c r="C43" s="124">
        <v>1</v>
      </c>
      <c r="D43" s="90"/>
      <c r="E43" s="48"/>
      <c r="F43" s="89">
        <v>1</v>
      </c>
      <c r="G43" s="90"/>
      <c r="H43" s="91"/>
      <c r="I43" s="89">
        <v>1</v>
      </c>
      <c r="J43" s="90"/>
      <c r="K43" s="92"/>
      <c r="L43" s="89">
        <v>1</v>
      </c>
      <c r="M43" s="90"/>
      <c r="N43" s="238"/>
    </row>
    <row r="44" spans="1:20" ht="45">
      <c r="B44" s="126" t="s">
        <v>24</v>
      </c>
      <c r="C44" s="127">
        <v>19</v>
      </c>
      <c r="D44" s="128">
        <v>1</v>
      </c>
      <c r="E44" s="50"/>
      <c r="F44" s="127">
        <v>19</v>
      </c>
      <c r="G44" s="128">
        <v>1</v>
      </c>
      <c r="H44" s="50"/>
      <c r="I44" s="127">
        <v>19</v>
      </c>
      <c r="J44" s="128">
        <v>1</v>
      </c>
      <c r="K44" s="129"/>
      <c r="L44" s="127">
        <v>19</v>
      </c>
      <c r="M44" s="128">
        <v>1</v>
      </c>
      <c r="N44" s="129"/>
    </row>
    <row r="45" spans="1:20" ht="20.25" hidden="1" customHeight="1">
      <c r="D45" s="61"/>
      <c r="N45" s="9"/>
    </row>
    <row r="46" spans="1:20" s="18" customFormat="1" ht="15.75" hidden="1" customHeight="1"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</row>
    <row r="47" spans="1:20" ht="27.75" hidden="1" customHeight="1">
      <c r="B47" s="51" t="s">
        <v>16</v>
      </c>
      <c r="C47" s="222" t="s">
        <v>112</v>
      </c>
      <c r="D47" s="222"/>
      <c r="E47" s="223" t="s">
        <v>111</v>
      </c>
      <c r="F47" s="223"/>
      <c r="G47" s="222"/>
      <c r="H47" s="222"/>
      <c r="I47" s="52"/>
      <c r="J47" s="224" t="s">
        <v>113</v>
      </c>
      <c r="K47" s="224"/>
      <c r="L47" s="52"/>
      <c r="M47" s="12"/>
      <c r="N47" s="12"/>
      <c r="O47" s="6"/>
      <c r="P47" s="6"/>
      <c r="Q47" s="11"/>
      <c r="R47" s="11"/>
      <c r="S47" s="11"/>
      <c r="T47" s="11"/>
    </row>
    <row r="48" spans="1:20" ht="19.5" hidden="1" customHeight="1">
      <c r="B48" s="54"/>
      <c r="C48" s="221" t="s">
        <v>106</v>
      </c>
      <c r="D48" s="221"/>
      <c r="E48" s="53"/>
      <c r="F48" s="53"/>
      <c r="G48" s="221" t="s">
        <v>107</v>
      </c>
      <c r="H48" s="221"/>
      <c r="I48" s="53"/>
      <c r="J48" s="221" t="s">
        <v>108</v>
      </c>
      <c r="K48" s="221"/>
      <c r="L48" s="52"/>
      <c r="M48" s="12"/>
      <c r="N48" s="12"/>
      <c r="O48" s="6"/>
      <c r="P48" s="6"/>
      <c r="Q48" s="11"/>
      <c r="R48" s="11"/>
      <c r="S48" s="11"/>
      <c r="T48" s="11"/>
    </row>
    <row r="49" spans="2:20" ht="42.75" hidden="1" customHeight="1">
      <c r="B49" s="54"/>
      <c r="C49" s="55"/>
      <c r="D49" s="55"/>
      <c r="E49" s="53"/>
      <c r="F49" s="53"/>
      <c r="G49" s="55"/>
      <c r="H49" s="55"/>
      <c r="I49" s="53"/>
      <c r="J49" s="55"/>
      <c r="K49" s="55"/>
      <c r="L49" s="52"/>
      <c r="M49" s="12"/>
      <c r="N49" s="12"/>
      <c r="O49" s="6"/>
      <c r="P49" s="6"/>
      <c r="Q49" s="11"/>
      <c r="R49" s="11"/>
      <c r="S49" s="11"/>
      <c r="T49" s="11"/>
    </row>
    <row r="50" spans="2:20" ht="44.25" hidden="1" customHeight="1">
      <c r="B50" s="54"/>
      <c r="C50" s="55"/>
      <c r="D50" s="55"/>
      <c r="E50" s="53"/>
      <c r="F50" s="53"/>
      <c r="G50" s="55"/>
      <c r="H50" s="55"/>
      <c r="I50" s="53"/>
      <c r="J50" s="55"/>
      <c r="K50" s="55"/>
      <c r="L50" s="52"/>
      <c r="M50" s="8"/>
      <c r="N50" s="8"/>
      <c r="O50" s="8"/>
      <c r="P50" s="8"/>
      <c r="Q50" s="8"/>
      <c r="R50" s="8"/>
      <c r="S50" s="8"/>
      <c r="T50" s="8"/>
    </row>
    <row r="51" spans="2:20" ht="42.75" hidden="1" customHeight="1">
      <c r="B51" s="56" t="s">
        <v>17</v>
      </c>
      <c r="C51" s="222" t="s">
        <v>110</v>
      </c>
      <c r="D51" s="222"/>
      <c r="E51" s="223" t="s">
        <v>111</v>
      </c>
      <c r="F51" s="223"/>
      <c r="G51" s="222"/>
      <c r="H51" s="222"/>
      <c r="I51" s="52"/>
      <c r="J51" s="224" t="s">
        <v>109</v>
      </c>
      <c r="K51" s="224"/>
      <c r="L51" s="52"/>
    </row>
    <row r="52" spans="2:20" ht="87" hidden="1" customHeight="1">
      <c r="B52" s="57" t="s">
        <v>124</v>
      </c>
      <c r="C52" s="226" t="s">
        <v>106</v>
      </c>
      <c r="D52" s="226"/>
      <c r="E52" s="53"/>
      <c r="F52" s="53"/>
      <c r="G52" s="221" t="s">
        <v>107</v>
      </c>
      <c r="H52" s="221"/>
      <c r="I52" s="53"/>
      <c r="J52" s="226" t="s">
        <v>108</v>
      </c>
      <c r="K52" s="226"/>
      <c r="L52" s="58"/>
      <c r="M52" s="7"/>
      <c r="N52" s="7"/>
    </row>
    <row r="53" spans="2:20" hidden="1">
      <c r="B53" s="53" t="s">
        <v>125</v>
      </c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8"/>
      <c r="N53" s="8"/>
    </row>
    <row r="54" spans="2:20" hidden="1"/>
    <row r="55" spans="2:20" hidden="1"/>
  </sheetData>
  <mergeCells count="27">
    <mergeCell ref="F12:H12"/>
    <mergeCell ref="I12:K12"/>
    <mergeCell ref="B46:N46"/>
    <mergeCell ref="B26:N26"/>
    <mergeCell ref="B15:N15"/>
    <mergeCell ref="L5:N5"/>
    <mergeCell ref="B11:B13"/>
    <mergeCell ref="C11:N11"/>
    <mergeCell ref="C12:E12"/>
    <mergeCell ref="L12:N12"/>
    <mergeCell ref="B7:N7"/>
    <mergeCell ref="B8:N8"/>
    <mergeCell ref="B9:N9"/>
    <mergeCell ref="C52:D52"/>
    <mergeCell ref="G52:H52"/>
    <mergeCell ref="J52:K52"/>
    <mergeCell ref="C47:D47"/>
    <mergeCell ref="E47:F47"/>
    <mergeCell ref="G47:H47"/>
    <mergeCell ref="J47:K47"/>
    <mergeCell ref="C48:D48"/>
    <mergeCell ref="G48:H48"/>
    <mergeCell ref="J48:K48"/>
    <mergeCell ref="C51:D51"/>
    <mergeCell ref="E51:F51"/>
    <mergeCell ref="G51:H51"/>
    <mergeCell ref="J51:K51"/>
  </mergeCells>
  <phoneticPr fontId="6" type="noConversion"/>
  <printOptions horizontalCentered="1"/>
  <pageMargins left="0.39370078740157483" right="0.59055118110236227" top="0.94488188976377963" bottom="0.55118110236220474" header="0.35433070866141736" footer="0.35433070866141736"/>
  <pageSetup paperSize="9" scale="55" firstPageNumber="37" fitToWidth="0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Показ объема услуг работ</vt:lpstr>
      <vt:lpstr>Объемы бюдж ассигн</vt:lpstr>
      <vt:lpstr>Колич госучрежд</vt:lpstr>
      <vt:lpstr>'Колич госучрежд'!Заголовки_для_печати</vt:lpstr>
      <vt:lpstr>'Объемы бюдж ассигн'!Заголовки_для_печати</vt:lpstr>
      <vt:lpstr>'Показ объема услуг работ'!Заголовки_для_печати</vt:lpstr>
      <vt:lpstr>'Колич госучрежд'!Область_печати</vt:lpstr>
      <vt:lpstr>'Объемы бюдж ассигн'!Область_печати</vt:lpstr>
      <vt:lpstr>'Показ объема услуг работ'!Область_печати</vt:lpstr>
    </vt:vector>
  </TitlesOfParts>
  <Company>MINF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0967</dc:creator>
  <cp:lastModifiedBy>minfin user</cp:lastModifiedBy>
  <cp:lastPrinted>2020-10-12T13:19:36Z</cp:lastPrinted>
  <dcterms:created xsi:type="dcterms:W3CDTF">2010-02-09T08:04:06Z</dcterms:created>
  <dcterms:modified xsi:type="dcterms:W3CDTF">2020-10-12T13:19:38Z</dcterms:modified>
</cp:coreProperties>
</file>