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0995"/>
  </bookViews>
  <sheets>
    <sheet name="лист" sheetId="5" r:id="rId1"/>
  </sheets>
  <definedNames>
    <definedName name="_xlnm.Print_Area" localSheetId="0">лист!$A$1:$H$17</definedName>
  </definedNames>
  <calcPr calcId="125725"/>
</workbook>
</file>

<file path=xl/calcChain.xml><?xml version="1.0" encoding="utf-8"?>
<calcChain xmlns="http://schemas.openxmlformats.org/spreadsheetml/2006/main">
  <c r="D16" i="5"/>
  <c r="E16"/>
  <c r="E15"/>
  <c r="E14"/>
  <c r="E13"/>
  <c r="G16"/>
  <c r="F16"/>
  <c r="C16"/>
</calcChain>
</file>

<file path=xl/sharedStrings.xml><?xml version="1.0" encoding="utf-8"?>
<sst xmlns="http://schemas.openxmlformats.org/spreadsheetml/2006/main" count="16" uniqueCount="16">
  <si>
    <t>Итого</t>
  </si>
  <si>
    <t>Наименование</t>
  </si>
  <si>
    <t xml:space="preserve">Бюджетные инвестиции юридическим лицам, за исключением бюджетных инвестиций в объекты капитального строительства </t>
  </si>
  <si>
    <t>2022 год</t>
  </si>
  <si>
    <t>2023 год</t>
  </si>
  <si>
    <t>Сумма, рублей</t>
  </si>
  <si>
    <t xml:space="preserve">Взнос Архангельской области в уставный капитал акционерного общества "Архангельский экологический оператор" на разработку проектно-сметной документации для создания полигонов и мусоросортировочных комплексов </t>
  </si>
  <si>
    <t>Взнос Архангельской области в уставный капитал акционерного общества "Гарантийная организация Архангельской области" с целью увеличения областного гарантийного фонда в рамках реализации федерального проекта "Акселерация субъектов малого и среднего предпринимательства" национального проекта "Малое и среднее предпринимательство и поддержка индивидуальной предпринимательской инициативы"</t>
  </si>
  <si>
    <t>2024 год</t>
  </si>
  <si>
    <t>Взнос Архангельской области в уставный капитал акционерного общества "Архангельский экологический оператор" на расходы по организации разработки проектно-сметной документации для создания полигонов и мусоросортировочных комплексов и пополнение оборотных средств общества</t>
  </si>
  <si>
    <t>к пояснительной записке</t>
  </si>
  <si>
    <t>Предлагаемое изменение распоредения
бюджетных ассигнований на предоставление бюджетных инвестиций юридическим лицам, не являющимся государственными учреждениями и государственными унитарными предприятиями, на 2022 год и на плановый период 2023 и 2024 годов</t>
  </si>
  <si>
    <t>Утверждено</t>
  </si>
  <si>
    <t>Предлагаемые изменения (+,-)</t>
  </si>
  <si>
    <t>Сумма с учетом изменений</t>
  </si>
  <si>
    <t xml:space="preserve"> Приложение № 23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</si>
</sst>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_р_._-;_-@_-"/>
  </numFmts>
  <fonts count="15">
    <font>
      <sz val="10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13" fillId="0" borderId="7" xfId="0" applyNumberFormat="1" applyFont="1" applyFill="1" applyBorder="1" applyAlignment="1" applyProtection="1">
      <alignment vertical="center" wrapText="1"/>
      <protection locked="0"/>
    </xf>
    <xf numFmtId="164" fontId="13" fillId="0" borderId="8" xfId="0" applyNumberFormat="1" applyFont="1" applyFill="1" applyBorder="1" applyAlignment="1" applyProtection="1">
      <alignment vertical="center" wrapText="1"/>
      <protection locked="0"/>
    </xf>
    <xf numFmtId="164" fontId="13" fillId="0" borderId="9" xfId="0" applyNumberFormat="1" applyFont="1" applyFill="1" applyBorder="1" applyAlignment="1" applyProtection="1">
      <alignment vertical="center" wrapText="1"/>
      <protection locked="0"/>
    </xf>
    <xf numFmtId="0" fontId="13" fillId="0" borderId="10" xfId="0" applyFont="1" applyFill="1" applyBorder="1" applyAlignment="1">
      <alignment horizontal="left" vertical="center" wrapText="1"/>
    </xf>
    <xf numFmtId="164" fontId="13" fillId="0" borderId="11" xfId="0" applyNumberFormat="1" applyFont="1" applyFill="1" applyBorder="1" applyAlignment="1" applyProtection="1">
      <alignment vertical="center" wrapText="1"/>
      <protection locked="0"/>
    </xf>
    <xf numFmtId="164" fontId="13" fillId="0" borderId="12" xfId="0" applyNumberFormat="1" applyFont="1" applyFill="1" applyBorder="1" applyAlignment="1" applyProtection="1">
      <alignment vertical="center" wrapText="1"/>
      <protection locked="0"/>
    </xf>
    <xf numFmtId="164" fontId="13" fillId="0" borderId="13" xfId="0" applyNumberFormat="1" applyFont="1" applyFill="1" applyBorder="1" applyAlignment="1" applyProtection="1">
      <alignment vertical="center" wrapText="1"/>
      <protection locked="0"/>
    </xf>
    <xf numFmtId="164" fontId="13" fillId="0" borderId="10" xfId="0" applyNumberFormat="1" applyFont="1" applyFill="1" applyBorder="1" applyAlignment="1" applyProtection="1">
      <alignment vertical="center" wrapText="1"/>
      <protection locked="0"/>
    </xf>
    <xf numFmtId="0" fontId="0" fillId="0" borderId="10" xfId="0" applyFill="1" applyBorder="1"/>
    <xf numFmtId="0" fontId="12" fillId="0" borderId="14" xfId="0" applyFont="1" applyFill="1" applyBorder="1" applyAlignment="1">
      <alignment horizontal="left" vertical="center" wrapText="1" indent="1"/>
    </xf>
    <xf numFmtId="164" fontId="12" fillId="0" borderId="15" xfId="0" applyNumberFormat="1" applyFont="1" applyFill="1" applyBorder="1" applyAlignment="1" applyProtection="1">
      <alignment vertical="center" wrapText="1"/>
      <protection locked="0"/>
    </xf>
    <xf numFmtId="164" fontId="12" fillId="0" borderId="16" xfId="0" applyNumberFormat="1" applyFont="1" applyFill="1" applyBorder="1" applyAlignment="1" applyProtection="1">
      <alignment vertical="center" wrapText="1"/>
      <protection locked="0"/>
    </xf>
    <xf numFmtId="164" fontId="12" fillId="0" borderId="17" xfId="0" applyNumberFormat="1" applyFont="1" applyFill="1" applyBorder="1" applyAlignment="1" applyProtection="1">
      <alignment vertical="center" wrapText="1"/>
      <protection locked="0"/>
    </xf>
    <xf numFmtId="164" fontId="12" fillId="0" borderId="14" xfId="0" applyNumberFormat="1" applyFont="1" applyFill="1" applyBorder="1" applyAlignment="1" applyProtection="1">
      <alignment vertical="center" wrapText="1"/>
      <protection locked="0"/>
    </xf>
    <xf numFmtId="0" fontId="14" fillId="0" borderId="14" xfId="0" applyFont="1" applyFill="1" applyBorder="1"/>
    <xf numFmtId="0" fontId="12" fillId="0" borderId="18" xfId="0" applyFont="1" applyFill="1" applyBorder="1" applyAlignment="1">
      <alignment horizontal="left" vertical="center" wrapText="1" indent="1"/>
    </xf>
    <xf numFmtId="164" fontId="12" fillId="0" borderId="19" xfId="0" applyNumberFormat="1" applyFont="1" applyFill="1" applyBorder="1" applyAlignment="1" applyProtection="1">
      <alignment vertical="center" wrapText="1"/>
      <protection locked="0"/>
    </xf>
    <xf numFmtId="164" fontId="12" fillId="0" borderId="20" xfId="0" applyNumberFormat="1" applyFont="1" applyFill="1" applyBorder="1" applyAlignment="1" applyProtection="1">
      <alignment vertical="center" wrapText="1"/>
      <protection locked="0"/>
    </xf>
    <xf numFmtId="164" fontId="12" fillId="0" borderId="21" xfId="0" applyNumberFormat="1" applyFont="1" applyFill="1" applyBorder="1" applyAlignment="1" applyProtection="1">
      <alignment vertical="center" wrapText="1"/>
      <protection locked="0"/>
    </xf>
    <xf numFmtId="164" fontId="12" fillId="0" borderId="18" xfId="0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/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6"/>
  <sheetViews>
    <sheetView tabSelected="1" view="pageBreakPreview" zoomScale="120" zoomScaleNormal="120" zoomScaleSheetLayoutView="120" workbookViewId="0">
      <selection activeCell="F2" sqref="F2:G2"/>
    </sheetView>
  </sheetViews>
  <sheetFormatPr defaultColWidth="8.85546875" defaultRowHeight="12.75"/>
  <cols>
    <col min="1" max="1" width="2" style="1" customWidth="1"/>
    <col min="2" max="2" width="37.5703125" style="1" customWidth="1"/>
    <col min="3" max="3" width="17.28515625" style="1" customWidth="1"/>
    <col min="4" max="5" width="17.7109375" style="1" customWidth="1"/>
    <col min="6" max="6" width="16.5703125" style="1" customWidth="1"/>
    <col min="7" max="7" width="16.7109375" style="1" customWidth="1"/>
    <col min="8" max="8" width="1.85546875" style="1" customWidth="1"/>
    <col min="9" max="9" width="15.140625" style="1" customWidth="1"/>
    <col min="10" max="10" width="14.140625" style="1" customWidth="1"/>
    <col min="11" max="11" width="1.5703125" style="1" customWidth="1"/>
    <col min="12" max="16384" width="8.85546875" style="1"/>
  </cols>
  <sheetData>
    <row r="1" spans="2:10" ht="13.5" customHeight="1">
      <c r="B1" s="8"/>
      <c r="C1" s="9"/>
      <c r="D1" s="9"/>
      <c r="E1" s="9"/>
      <c r="F1" s="45" t="s">
        <v>15</v>
      </c>
      <c r="G1" s="46"/>
      <c r="I1" s="4"/>
    </row>
    <row r="2" spans="2:10" ht="13.5" customHeight="1">
      <c r="B2" s="8"/>
      <c r="C2" s="9"/>
      <c r="D2" s="9"/>
      <c r="E2" s="9"/>
      <c r="F2" s="45" t="s">
        <v>10</v>
      </c>
      <c r="G2" s="46"/>
      <c r="I2" s="4"/>
    </row>
    <row r="3" spans="2:10" ht="13.5" customHeight="1">
      <c r="B3" s="8"/>
      <c r="C3" s="9"/>
      <c r="D3" s="9"/>
      <c r="E3" s="9"/>
      <c r="F3" s="8"/>
      <c r="G3" s="13"/>
      <c r="I3" s="4"/>
    </row>
    <row r="4" spans="2:10" ht="13.5" customHeight="1">
      <c r="B4" s="8"/>
      <c r="C4" s="9"/>
      <c r="D4" s="9"/>
      <c r="E4" s="9"/>
      <c r="F4" s="8"/>
      <c r="G4" s="13"/>
      <c r="I4" s="4"/>
    </row>
    <row r="5" spans="2:10" ht="13.5" customHeight="1">
      <c r="B5" s="8"/>
      <c r="C5" s="7"/>
      <c r="D5" s="7"/>
      <c r="E5" s="7"/>
      <c r="F5" s="7"/>
      <c r="I5" s="4"/>
    </row>
    <row r="6" spans="2:10" ht="17.25" customHeight="1">
      <c r="B6" s="3"/>
      <c r="I6" s="4"/>
    </row>
    <row r="7" spans="2:10" ht="103.5" customHeight="1">
      <c r="B7" s="41" t="s">
        <v>11</v>
      </c>
      <c r="C7" s="42"/>
      <c r="D7" s="42"/>
      <c r="E7" s="42"/>
      <c r="F7" s="43"/>
      <c r="G7" s="43"/>
      <c r="H7" s="6"/>
      <c r="I7" s="6"/>
      <c r="J7" s="6"/>
    </row>
    <row r="8" spans="2:10" ht="18.75" customHeight="1">
      <c r="B8" s="40" t="s">
        <v>1</v>
      </c>
      <c r="C8" s="40" t="s">
        <v>5</v>
      </c>
      <c r="D8" s="40"/>
      <c r="E8" s="40"/>
      <c r="F8" s="40"/>
      <c r="G8" s="44"/>
      <c r="J8" s="2"/>
    </row>
    <row r="9" spans="2:10" ht="18.75" customHeight="1">
      <c r="B9" s="40"/>
      <c r="C9" s="47" t="s">
        <v>3</v>
      </c>
      <c r="D9" s="48"/>
      <c r="E9" s="49"/>
      <c r="F9" s="50" t="s">
        <v>4</v>
      </c>
      <c r="G9" s="50" t="s">
        <v>8</v>
      </c>
      <c r="J9" s="2"/>
    </row>
    <row r="10" spans="2:10" ht="30.75" customHeight="1">
      <c r="B10" s="40"/>
      <c r="C10" s="14" t="s">
        <v>12</v>
      </c>
      <c r="D10" s="15" t="s">
        <v>13</v>
      </c>
      <c r="E10" s="16" t="s">
        <v>14</v>
      </c>
      <c r="F10" s="51"/>
      <c r="G10" s="51"/>
      <c r="J10" s="2"/>
    </row>
    <row r="11" spans="2:10" ht="15.75" customHeight="1">
      <c r="B11" s="11">
        <v>1</v>
      </c>
      <c r="C11" s="17">
        <v>2</v>
      </c>
      <c r="D11" s="18">
        <v>3</v>
      </c>
      <c r="E11" s="19">
        <v>4</v>
      </c>
      <c r="F11" s="11">
        <v>5</v>
      </c>
      <c r="G11" s="11">
        <v>6</v>
      </c>
      <c r="J11" s="2"/>
    </row>
    <row r="12" spans="2:10" ht="82.5" customHeight="1">
      <c r="B12" s="23" t="s">
        <v>2</v>
      </c>
      <c r="C12" s="24"/>
      <c r="D12" s="25"/>
      <c r="E12" s="26"/>
      <c r="F12" s="27"/>
      <c r="G12" s="28"/>
      <c r="J12" s="2"/>
    </row>
    <row r="13" spans="2:10" ht="126.75" customHeight="1">
      <c r="B13" s="29" t="s">
        <v>6</v>
      </c>
      <c r="C13" s="30">
        <v>93000000</v>
      </c>
      <c r="D13" s="31">
        <v>-17200000</v>
      </c>
      <c r="E13" s="32">
        <f>C13+D13</f>
        <v>75800000</v>
      </c>
      <c r="F13" s="33"/>
      <c r="G13" s="34"/>
      <c r="J13" s="2"/>
    </row>
    <row r="14" spans="2:10" ht="135">
      <c r="B14" s="29" t="s">
        <v>9</v>
      </c>
      <c r="C14" s="30">
        <v>0</v>
      </c>
      <c r="D14" s="31">
        <v>17200000</v>
      </c>
      <c r="E14" s="32">
        <f>C14+D14</f>
        <v>17200000</v>
      </c>
      <c r="F14" s="33"/>
      <c r="G14" s="34"/>
      <c r="J14" s="2"/>
    </row>
    <row r="15" spans="2:10" ht="210.75" customHeight="1">
      <c r="B15" s="35" t="s">
        <v>7</v>
      </c>
      <c r="C15" s="36">
        <v>27467040.82</v>
      </c>
      <c r="D15" s="37">
        <v>0</v>
      </c>
      <c r="E15" s="38">
        <f>C15+D15</f>
        <v>27467040.82</v>
      </c>
      <c r="F15" s="39">
        <v>56598775.509999998</v>
      </c>
      <c r="G15" s="39">
        <v>20927959.18</v>
      </c>
      <c r="J15" s="2"/>
    </row>
    <row r="16" spans="2:10" ht="27.75" customHeight="1">
      <c r="B16" s="10" t="s">
        <v>0</v>
      </c>
      <c r="C16" s="20">
        <f>SUM(C13:C15)</f>
        <v>120467040.81999999</v>
      </c>
      <c r="D16" s="21">
        <f t="shared" ref="D16:E16" si="0">SUM(D13:D15)</f>
        <v>0</v>
      </c>
      <c r="E16" s="22">
        <f t="shared" si="0"/>
        <v>120467040.81999999</v>
      </c>
      <c r="F16" s="12">
        <f>SUM(F13:F15)</f>
        <v>56598775.509999998</v>
      </c>
      <c r="G16" s="12">
        <f>SUM(G13:G15)</f>
        <v>20927959.18</v>
      </c>
      <c r="J16" s="2"/>
    </row>
    <row r="17" spans="2:10" ht="18.600000000000001" customHeight="1">
      <c r="B17" s="5"/>
      <c r="J17" s="2"/>
    </row>
    <row r="18" spans="2:10" ht="18.600000000000001" customHeight="1">
      <c r="B18" s="5"/>
      <c r="J18" s="2"/>
    </row>
    <row r="19" spans="2:10" ht="18.600000000000001" customHeight="1">
      <c r="B19" s="5"/>
      <c r="J19" s="2"/>
    </row>
    <row r="20" spans="2:10" ht="18.600000000000001" customHeight="1">
      <c r="B20" s="5"/>
      <c r="J20" s="2"/>
    </row>
    <row r="21" spans="2:10" ht="18.600000000000001" customHeight="1">
      <c r="B21" s="5"/>
      <c r="J21" s="2"/>
    </row>
    <row r="22" spans="2:10" ht="18.600000000000001" customHeight="1">
      <c r="B22" s="5"/>
      <c r="J22" s="2"/>
    </row>
    <row r="23" spans="2:10" ht="18.600000000000001" customHeight="1">
      <c r="B23" s="5"/>
      <c r="J23" s="2"/>
    </row>
    <row r="24" spans="2:10" ht="18.600000000000001" customHeight="1">
      <c r="B24" s="5"/>
      <c r="J24" s="2"/>
    </row>
    <row r="25" spans="2:10" ht="18.600000000000001" customHeight="1">
      <c r="B25" s="5"/>
      <c r="J25" s="2"/>
    </row>
    <row r="26" spans="2:10" ht="18.600000000000001" customHeight="1">
      <c r="B26" s="5"/>
      <c r="J26" s="2"/>
    </row>
  </sheetData>
  <mergeCells count="8">
    <mergeCell ref="B8:B10"/>
    <mergeCell ref="B7:G7"/>
    <mergeCell ref="C8:G8"/>
    <mergeCell ref="F1:G1"/>
    <mergeCell ref="F2:G2"/>
    <mergeCell ref="C9:E9"/>
    <mergeCell ref="F9:F10"/>
    <mergeCell ref="G9:G10"/>
  </mergeCells>
  <phoneticPr fontId="0" type="noConversion"/>
  <pageMargins left="1.1811023622047245" right="0.39370078740157483" top="0.86614173228346458" bottom="0.9055118110236221" header="0.51181102362204722" footer="0.51181102362204722"/>
  <pageSetup paperSize="9" scale="65" firstPageNumber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2022-02-05T11:57:45Z</cp:lastPrinted>
  <dcterms:created xsi:type="dcterms:W3CDTF">2000-09-19T07:45:36Z</dcterms:created>
  <dcterms:modified xsi:type="dcterms:W3CDTF">2022-02-25T15:46:34Z</dcterms:modified>
</cp:coreProperties>
</file>