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Лист1!$A$1:$D$11</definedName>
  </definedNames>
  <calcPr calcId="125725"/>
</workbook>
</file>

<file path=xl/calcChain.xml><?xml version="1.0" encoding="utf-8"?>
<calcChain xmlns="http://schemas.openxmlformats.org/spreadsheetml/2006/main">
  <c r="D10" i="1"/>
  <c r="D9"/>
  <c r="C11" l="1"/>
  <c r="B11" l="1"/>
  <c r="D11" s="1"/>
</calcChain>
</file>

<file path=xl/sharedStrings.xml><?xml version="1.0" encoding="utf-8"?>
<sst xmlns="http://schemas.openxmlformats.org/spreadsheetml/2006/main" count="12" uniqueCount="11">
  <si>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</si>
  <si>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</si>
  <si>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</si>
  <si>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</si>
  <si>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Бюджетные кредиты из других бюджетов бюджетной системы Российской Федерации</t>
  </si>
  <si>
    <t>Утверждено</t>
  </si>
  <si>
    <t>% исполнения к утвержденному плану</t>
  </si>
  <si>
    <t>ВЕРХНИЙ ПРЕДЕЛ
государственного внутреннего долга Архангельской области
на 1 января 2023 года по видам долговых обязательств</t>
  </si>
  <si>
    <t>Исполнено</t>
  </si>
  <si>
    <t>Приложение № 49 к пояснительной записке к отчету об исполнении областного бюджета за 2022 год по форме приложения № 17 к областному закону "Об областном бюджете на 2022 год и на плановый период 2023 и 2024 годов "</t>
  </si>
  <si>
    <t>Утверждено на год (в  ред 20.12.2022 № 656-40-ОЗ)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</si>
</sst>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_-* #,##0.00_р_._-;\-* #,##0.00_р_._-;_-* &quot;-&quot;?_р_._-;_-@_-"/>
    <numFmt numFmtId="166" formatCode="0.0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19">
      <alignment horizontal="center" vertical="center" wrapText="1"/>
    </xf>
  </cellStyleXfs>
  <cellXfs count="35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indent="1"/>
    </xf>
    <xf numFmtId="164" fontId="1" fillId="0" borderId="7" xfId="0" applyNumberFormat="1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 indent="1"/>
    </xf>
    <xf numFmtId="165" fontId="1" fillId="0" borderId="9" xfId="0" applyNumberFormat="1" applyFont="1" applyFill="1" applyBorder="1" applyAlignment="1">
      <alignment horizontal="left" vertical="center" wrapText="1"/>
    </xf>
    <xf numFmtId="165" fontId="1" fillId="0" borderId="10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 indent="1"/>
    </xf>
    <xf numFmtId="165" fontId="1" fillId="0" borderId="11" xfId="0" applyNumberFormat="1" applyFont="1" applyFill="1" applyBorder="1" applyAlignment="1">
      <alignment horizontal="left" vertical="center" wrapText="1"/>
    </xf>
    <xf numFmtId="165" fontId="1" fillId="0" borderId="12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165" fontId="5" fillId="0" borderId="5" xfId="0" applyNumberFormat="1" applyFont="1" applyFill="1" applyBorder="1" applyAlignment="1">
      <alignment horizontal="left" vertical="center" wrapText="1"/>
    </xf>
    <xf numFmtId="165" fontId="5" fillId="0" borderId="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166" fontId="1" fillId="0" borderId="15" xfId="0" applyNumberFormat="1" applyFont="1" applyFill="1" applyBorder="1" applyAlignment="1">
      <alignment horizontal="right" vertical="center" wrapText="1"/>
    </xf>
    <xf numFmtId="166" fontId="1" fillId="0" borderId="18" xfId="0" applyNumberFormat="1" applyFont="1" applyFill="1" applyBorder="1" applyAlignment="1">
      <alignment horizontal="right" vertical="center" wrapText="1"/>
    </xf>
    <xf numFmtId="166" fontId="5" fillId="0" borderId="14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9" xfId="1" applyNumberFormat="1" applyFont="1" applyAlignment="1" applyProtection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xl60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3"/>
  <sheetViews>
    <sheetView tabSelected="1" view="pageBreakPreview" zoomScale="115" zoomScaleSheetLayoutView="115" workbookViewId="0">
      <selection activeCell="D9" sqref="D9"/>
    </sheetView>
  </sheetViews>
  <sheetFormatPr defaultColWidth="8.7109375" defaultRowHeight="12.75"/>
  <cols>
    <col min="1" max="1" width="31" style="1" customWidth="1"/>
    <col min="2" max="2" width="19" style="1" customWidth="1"/>
    <col min="3" max="3" width="20.42578125" style="1" customWidth="1"/>
    <col min="4" max="4" width="20" style="1" customWidth="1"/>
    <col min="5" max="16384" width="8.7109375" style="1"/>
  </cols>
  <sheetData>
    <row r="1" spans="1:4" ht="65.25" customHeight="1">
      <c r="A1" s="3"/>
      <c r="B1" s="33" t="s">
        <v>9</v>
      </c>
      <c r="C1" s="34"/>
      <c r="D1" s="34"/>
    </row>
    <row r="2" spans="1:4">
      <c r="A2" s="3"/>
      <c r="B2" s="3"/>
      <c r="C2" s="3"/>
      <c r="D2" s="3"/>
    </row>
    <row r="3" spans="1:4" ht="48.75" customHeight="1">
      <c r="A3" s="30" t="s">
        <v>7</v>
      </c>
      <c r="B3" s="30"/>
      <c r="C3" s="30"/>
      <c r="D3" s="30"/>
    </row>
    <row r="4" spans="1:4" ht="17.25" customHeight="1">
      <c r="A4" s="4"/>
      <c r="B4" s="4"/>
      <c r="C4" s="4"/>
      <c r="D4" s="4"/>
    </row>
    <row r="5" spans="1:4" ht="51" customHeight="1">
      <c r="A5" s="24" t="s">
        <v>1</v>
      </c>
      <c r="B5" s="31" t="s">
        <v>10</v>
      </c>
      <c r="C5" s="25" t="s">
        <v>8</v>
      </c>
      <c r="D5" s="26" t="s">
        <v>6</v>
      </c>
    </row>
    <row r="6" spans="1:4" ht="39" hidden="1" customHeight="1">
      <c r="A6" s="6"/>
      <c r="B6" s="32"/>
      <c r="C6" s="7" t="s">
        <v>5</v>
      </c>
      <c r="D6" s="5" t="s">
        <v>5</v>
      </c>
    </row>
    <row r="7" spans="1:4">
      <c r="A7" s="8">
        <v>1</v>
      </c>
      <c r="B7" s="9">
        <v>2</v>
      </c>
      <c r="C7" s="10">
        <v>3</v>
      </c>
      <c r="D7" s="11">
        <v>4</v>
      </c>
    </row>
    <row r="8" spans="1:4" ht="30" customHeight="1">
      <c r="A8" s="12" t="s">
        <v>3</v>
      </c>
      <c r="B8" s="13">
        <v>0</v>
      </c>
      <c r="C8" s="14">
        <v>0</v>
      </c>
      <c r="D8" s="27">
        <v>0</v>
      </c>
    </row>
    <row r="9" spans="1:4" ht="21" customHeight="1">
      <c r="A9" s="15" t="s">
        <v>2</v>
      </c>
      <c r="B9" s="16">
        <v>13613066591.719999</v>
      </c>
      <c r="C9" s="17">
        <v>8000000000</v>
      </c>
      <c r="D9" s="27">
        <f>C9/B9*100</f>
        <v>58.76706725923102</v>
      </c>
    </row>
    <row r="10" spans="1:4" ht="41.25" customHeight="1">
      <c r="A10" s="18" t="s">
        <v>4</v>
      </c>
      <c r="B10" s="19">
        <v>38578114565.080002</v>
      </c>
      <c r="C10" s="20">
        <v>38578114565.080002</v>
      </c>
      <c r="D10" s="28">
        <f t="shared" ref="D10:D11" si="0">C10/B10*100</f>
        <v>100</v>
      </c>
    </row>
    <row r="11" spans="1:4" ht="16.5" customHeight="1">
      <c r="A11" s="21" t="s">
        <v>0</v>
      </c>
      <c r="B11" s="22">
        <f>SUM(B8:B10)</f>
        <v>52191181156.800003</v>
      </c>
      <c r="C11" s="23">
        <f t="shared" ref="C11" si="1">SUM(C8:C10)</f>
        <v>46578114565.080002</v>
      </c>
      <c r="D11" s="29">
        <f t="shared" si="0"/>
        <v>89.245181911372256</v>
      </c>
    </row>
    <row r="12" spans="1:4" ht="15" customHeight="1"/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>
      <c r="A43" s="2"/>
      <c r="B43" s="2"/>
      <c r="C43" s="2"/>
      <c r="D43" s="2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  <row r="231" spans="1:4">
      <c r="A231" s="2"/>
      <c r="B231" s="2"/>
      <c r="C231" s="2"/>
      <c r="D231" s="2"/>
    </row>
    <row r="232" spans="1:4">
      <c r="A232" s="2"/>
      <c r="B232" s="2"/>
      <c r="C232" s="2"/>
      <c r="D232" s="2"/>
    </row>
    <row r="233" spans="1:4">
      <c r="A233" s="2"/>
      <c r="B233" s="2"/>
      <c r="C233" s="2"/>
      <c r="D233" s="2"/>
    </row>
    <row r="234" spans="1:4">
      <c r="A234" s="2"/>
      <c r="B234" s="2"/>
      <c r="C234" s="2"/>
      <c r="D234" s="2"/>
    </row>
    <row r="235" spans="1:4">
      <c r="A235" s="2"/>
      <c r="B235" s="2"/>
      <c r="C235" s="2"/>
      <c r="D235" s="2"/>
    </row>
    <row r="236" spans="1:4">
      <c r="A236" s="2"/>
      <c r="B236" s="2"/>
      <c r="C236" s="2"/>
      <c r="D236" s="2"/>
    </row>
    <row r="237" spans="1:4">
      <c r="A237" s="2"/>
      <c r="B237" s="2"/>
      <c r="C237" s="2"/>
      <c r="D237" s="2"/>
    </row>
    <row r="238" spans="1:4">
      <c r="A238" s="2"/>
      <c r="B238" s="2"/>
      <c r="C238" s="2"/>
      <c r="D238" s="2"/>
    </row>
    <row r="239" spans="1:4">
      <c r="A239" s="2"/>
      <c r="B239" s="2"/>
      <c r="C239" s="2"/>
      <c r="D239" s="2"/>
    </row>
    <row r="240" spans="1:4">
      <c r="A240" s="2"/>
      <c r="B240" s="2"/>
      <c r="C240" s="2"/>
      <c r="D240" s="2"/>
    </row>
    <row r="241" spans="1:4">
      <c r="A241" s="2"/>
      <c r="B241" s="2"/>
      <c r="C241" s="2"/>
      <c r="D241" s="2"/>
    </row>
    <row r="242" spans="1:4">
      <c r="A242" s="2"/>
      <c r="B242" s="2"/>
      <c r="C242" s="2"/>
      <c r="D242" s="2"/>
    </row>
    <row r="243" spans="1:4">
      <c r="A243" s="2"/>
      <c r="B243" s="2"/>
      <c r="C243" s="2"/>
      <c r="D243" s="2"/>
    </row>
  </sheetData>
  <mergeCells count="3">
    <mergeCell ref="A3:D3"/>
    <mergeCell ref="B5:B6"/>
    <mergeCell ref="B1:D1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3" firstPageNumber="1214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Pavlenko</cp:lastModifiedBy>
  <cp:lastPrinted>2023-05-17T08:29:02Z</cp:lastPrinted>
  <dcterms:created xsi:type="dcterms:W3CDTF">2000-09-19T07:45:36Z</dcterms:created>
  <dcterms:modified xsi:type="dcterms:W3CDTF">2023-05-17T08:29:04Z</dcterms:modified>
</cp:coreProperties>
</file>