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11745" windowWidth="15180" windowHeight="11625"/>
  </bookViews>
  <sheets>
    <sheet name="2024-2026" sheetId="20" r:id="rId1"/>
    <sheet name="Лист1" sheetId="21" r:id="rId2"/>
  </sheets>
  <definedNames>
    <definedName name="_xlnm._FilterDatabase" localSheetId="0" hidden="1">'2024-2026'!$A$4:$M$28</definedName>
    <definedName name="_xlnm.Print_Titles" localSheetId="0">'2024-2026'!$2:$4</definedName>
    <definedName name="_xlnm.Print_Area" localSheetId="0">'2024-2026'!$A$1:$M$34</definedName>
  </definedNames>
  <calcPr calcId="125725"/>
</workbook>
</file>

<file path=xl/calcChain.xml><?xml version="1.0" encoding="utf-8"?>
<calcChain xmlns="http://schemas.openxmlformats.org/spreadsheetml/2006/main">
  <c r="C28" i="20"/>
  <c r="F28" l="1"/>
  <c r="G28"/>
  <c r="I28"/>
  <c r="K28"/>
  <c r="D28" l="1"/>
  <c r="M28"/>
  <c r="H28" l="1"/>
  <c r="E28" l="1"/>
  <c r="L28"/>
  <c r="J28"/>
</calcChain>
</file>

<file path=xl/sharedStrings.xml><?xml version="1.0" encoding="utf-8"?>
<sst xmlns="http://schemas.openxmlformats.org/spreadsheetml/2006/main" count="39" uniqueCount="39">
  <si>
    <t>№ п/п</t>
  </si>
  <si>
    <t>Итого по государственным программам Архангельской области</t>
  </si>
  <si>
    <t>Наименование программ</t>
  </si>
  <si>
    <t xml:space="preserve"> тыс.рублей</t>
  </si>
  <si>
    <t xml:space="preserve">Экономическое развитие и инвестиционная деятельность в Архангельской области </t>
  </si>
  <si>
    <t>Комплексное развитие сельских территорий Архангельской области</t>
  </si>
  <si>
    <t xml:space="preserve">Совершенствование государственного управления и местного самоуправления, развитие институтов гражданского общества в Архангельской области 
</t>
  </si>
  <si>
    <t>Цифровое развитие Архангельской области</t>
  </si>
  <si>
    <t xml:space="preserve">Развитие здравоохранения Архангельской области </t>
  </si>
  <si>
    <t xml:space="preserve">Развитие образования и науки Архангельской области </t>
  </si>
  <si>
    <t xml:space="preserve">Социальная поддержка граждан в Архангельской области </t>
  </si>
  <si>
    <t xml:space="preserve">Культура Русского Севера </t>
  </si>
  <si>
    <t>Государственная программа развития сельского хозяйства и регулирования рынков сельскохозяйственной продукции, сырья 
и продовольствия Архангельской области</t>
  </si>
  <si>
    <t xml:space="preserve">Обеспечение качественным, доступным жильем и объектами инженерной инфраструктуры населения Архангельской области </t>
  </si>
  <si>
    <t xml:space="preserve">Содействие занятости населения Архангельской области, улучшение условий и охраны труда </t>
  </si>
  <si>
    <t xml:space="preserve">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</t>
  </si>
  <si>
    <t xml:space="preserve">Защита населения и территории Архангельской области от чрезвычайных ситуаций, обеспечение пожарной безопасности и безопасности людей на водных объектах </t>
  </si>
  <si>
    <t xml:space="preserve">Охрана окружающей среды, воспроизводство 
и использование природных ресурсов в Архангельской области 
</t>
  </si>
  <si>
    <t xml:space="preserve">Развитие лесного комплекса Архангельской области </t>
  </si>
  <si>
    <t xml:space="preserve">Развитие энергетики и жилищно-коммунального хозяйства Архангельской области </t>
  </si>
  <si>
    <t xml:space="preserve">Формирование современной городской среды в Архангельской области </t>
  </si>
  <si>
    <t xml:space="preserve">Развитие транспортной системы Архангельской области </t>
  </si>
  <si>
    <t xml:space="preserve">Развитие инфраструктуры Соловецкого архипелага </t>
  </si>
  <si>
    <t xml:space="preserve">Управление государственными финансами 
и государственным долгом Архангельской области </t>
  </si>
  <si>
    <t>Утверждено по программе на 2022 год (за счет средств федерального и областного бюджетов), тыс.рублей</t>
  </si>
  <si>
    <t>Утверждено по программе на 2023 год (за счет средств федерального и областного бюджетов), тыс.рублей</t>
  </si>
  <si>
    <t>Утверждено по программе на 2024 год (за счет средств федерального и областного бюджетов), тыс.рублей</t>
  </si>
  <si>
    <t>Утверждено по программе на 2025 год (за счет средств федерального и областного бюджетов), тыс.рублей</t>
  </si>
  <si>
    <t>Развитие физической культуры и спорта в Архангельской области</t>
  </si>
  <si>
    <t>Молодежь Поморья</t>
  </si>
  <si>
    <t>Утверждено по программе на 2026 год (за счет средств федерального и областного бюджетов), тыс.рублей</t>
  </si>
  <si>
    <t xml:space="preserve">Управление государственным имуществом и земельными ресурсами Архангельской области </t>
  </si>
  <si>
    <t>Исполнение согласно утвержденному отчету о государственной программе за 2022 год (за счет средств федерального и областного бюджетов), тыс.рублей</t>
  </si>
  <si>
    <t>Оценка исполнения государственной программы за 2023 год, тыс.рублей</t>
  </si>
  <si>
    <t>Объем финансирования на 2024 год согласно проекту областного закона об областном бюджете на 2024 год и на плановый период 2025 и 2026 годов, тыс.рублей</t>
  </si>
  <si>
    <t>Объем финансирования на 2025 год согласно проекту областного закона об областном бюджете на 2024 год и на плановый период 2025 и 2026 годов, тыс.рублей</t>
  </si>
  <si>
    <t>Объем финансирования на 2026 год согласно проекту областного закона об областном бюджете на 2024 год и на плановый период 2025 и 2026 годов, тыс.рублей</t>
  </si>
  <si>
    <t>Утверждено по программе на 2027 год (за счет средств федерального и областного бюджетов), тыс.рублей</t>
  </si>
  <si>
    <t>Перечень государственных программ Архангельской области, которые предлагается финансировать из областного бюджета в 2024 году и в плановом периоде 2025 и 2026 годов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</si>
</sst>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4">
    <font>
      <sz val="10"/>
      <name val="Arial Cyr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4"/>
      <name val="Arial Cyr"/>
      <charset val="204"/>
    </font>
    <font>
      <sz val="13"/>
      <name val="Times New Roman"/>
      <family val="1"/>
      <charset val="204"/>
    </font>
    <font>
      <sz val="12.5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sz val="12.5"/>
      <name val="Arial"/>
      <family val="2"/>
      <charset val="204"/>
    </font>
    <font>
      <b/>
      <sz val="12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" fillId="0" borderId="0"/>
  </cellStyleXfs>
  <cellXfs count="31">
    <xf numFmtId="0" fontId="0" fillId="0" borderId="0" xfId="0"/>
    <xf numFmtId="0" fontId="6" fillId="0" borderId="0" xfId="0" applyFont="1" applyFill="1" applyBorder="1"/>
    <xf numFmtId="0" fontId="2" fillId="0" borderId="0" xfId="0" applyFont="1" applyFill="1" applyBorder="1"/>
    <xf numFmtId="0" fontId="0" fillId="0" borderId="0" xfId="0" applyFill="1"/>
    <xf numFmtId="0" fontId="2" fillId="0" borderId="0" xfId="0" applyFont="1" applyFill="1"/>
    <xf numFmtId="0" fontId="4" fillId="0" borderId="0" xfId="0" applyFont="1" applyFill="1"/>
    <xf numFmtId="0" fontId="9" fillId="0" borderId="1" xfId="0" applyFont="1" applyFill="1" applyBorder="1" applyAlignment="1">
      <alignment horizontal="right" vertical="center" wrapText="1"/>
    </xf>
    <xf numFmtId="0" fontId="5" fillId="0" borderId="0" xfId="0" applyFont="1" applyFill="1"/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165" fontId="10" fillId="0" borderId="4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vertical="top"/>
    </xf>
    <xf numFmtId="0" fontId="13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top" wrapText="1"/>
    </xf>
    <xf numFmtId="165" fontId="10" fillId="0" borderId="4" xfId="0" applyNumberFormat="1" applyFont="1" applyFill="1" applyBorder="1" applyAlignment="1">
      <alignment horizontal="center" vertical="center" wrapText="1"/>
    </xf>
    <xf numFmtId="165" fontId="10" fillId="0" borderId="4" xfId="1" applyNumberFormat="1" applyFont="1" applyFill="1" applyBorder="1" applyAlignment="1">
      <alignment horizontal="center" vertical="center" wrapText="1"/>
    </xf>
    <xf numFmtId="165" fontId="10" fillId="0" borderId="4" xfId="1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6"/>
  <sheetViews>
    <sheetView tabSelected="1" view="pageBreakPreview" zoomScale="70" zoomScaleNormal="80" zoomScaleSheetLayoutView="70" workbookViewId="0">
      <pane ySplit="4" topLeftCell="A5" activePane="bottomLeft" state="frozen"/>
      <selection pane="bottomLeft" activeCell="A2" sqref="A2"/>
    </sheetView>
  </sheetViews>
  <sheetFormatPr defaultRowHeight="12.75" outlineLevelRow="1"/>
  <cols>
    <col min="1" max="1" width="4.5703125" style="3" customWidth="1"/>
    <col min="2" max="2" width="55.140625" style="3" customWidth="1"/>
    <col min="3" max="3" width="26.42578125" style="3" customWidth="1"/>
    <col min="4" max="4" width="26.85546875" style="3" customWidth="1"/>
    <col min="5" max="5" width="25.5703125" style="3" customWidth="1"/>
    <col min="6" max="6" width="27" style="3" customWidth="1"/>
    <col min="7" max="7" width="28.28515625" style="3" customWidth="1"/>
    <col min="8" max="8" width="26.140625" style="3" customWidth="1"/>
    <col min="9" max="9" width="27.7109375" style="3" customWidth="1"/>
    <col min="10" max="10" width="24.7109375" style="3" customWidth="1"/>
    <col min="11" max="11" width="28" style="3" customWidth="1"/>
    <col min="12" max="12" width="26.7109375" style="3" customWidth="1"/>
    <col min="13" max="13" width="25.42578125" style="3" customWidth="1"/>
    <col min="14" max="16384" width="9.140625" style="3"/>
  </cols>
  <sheetData>
    <row r="1" spans="1:13" s="2" customFormat="1" ht="45.75" customHeight="1">
      <c r="A1" s="17" t="s">
        <v>38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2" customFormat="1" ht="16.149999999999999" customHeight="1">
      <c r="B2" s="21"/>
      <c r="C2" s="21"/>
      <c r="D2" s="24"/>
      <c r="M2" s="6" t="s">
        <v>3</v>
      </c>
    </row>
    <row r="3" spans="1:13" s="1" customFormat="1" ht="18" customHeight="1">
      <c r="A3" s="19" t="s">
        <v>0</v>
      </c>
      <c r="B3" s="22" t="s">
        <v>2</v>
      </c>
      <c r="C3" s="18" t="s">
        <v>24</v>
      </c>
      <c r="D3" s="25" t="s">
        <v>32</v>
      </c>
      <c r="E3" s="18" t="s">
        <v>25</v>
      </c>
      <c r="F3" s="25" t="s">
        <v>33</v>
      </c>
      <c r="G3" s="25" t="s">
        <v>34</v>
      </c>
      <c r="H3" s="18" t="s">
        <v>26</v>
      </c>
      <c r="I3" s="25" t="s">
        <v>35</v>
      </c>
      <c r="J3" s="18" t="s">
        <v>27</v>
      </c>
      <c r="K3" s="25" t="s">
        <v>36</v>
      </c>
      <c r="L3" s="18" t="s">
        <v>30</v>
      </c>
      <c r="M3" s="18" t="s">
        <v>37</v>
      </c>
    </row>
    <row r="4" spans="1:13" s="1" customFormat="1" ht="117" customHeight="1">
      <c r="A4" s="20"/>
      <c r="B4" s="23"/>
      <c r="C4" s="18"/>
      <c r="D4" s="25"/>
      <c r="E4" s="18"/>
      <c r="F4" s="25"/>
      <c r="G4" s="25"/>
      <c r="H4" s="18"/>
      <c r="I4" s="25"/>
      <c r="J4" s="18"/>
      <c r="K4" s="25"/>
      <c r="L4" s="18"/>
      <c r="M4" s="18"/>
    </row>
    <row r="5" spans="1:13" s="1" customFormat="1" ht="28.5" customHeight="1">
      <c r="A5" s="8">
        <v>1</v>
      </c>
      <c r="B5" s="9" t="s">
        <v>8</v>
      </c>
      <c r="C5" s="10">
        <v>25614355.509999998</v>
      </c>
      <c r="D5" s="26">
        <v>25334520.109999999</v>
      </c>
      <c r="E5" s="10">
        <v>22112256.899999999</v>
      </c>
      <c r="F5" s="10">
        <v>22132931.800000001</v>
      </c>
      <c r="G5" s="10">
        <v>22979653.300000001</v>
      </c>
      <c r="H5" s="10">
        <v>22979653.300000001</v>
      </c>
      <c r="I5" s="10">
        <v>24409709.699999999</v>
      </c>
      <c r="J5" s="10">
        <v>24409709.699999999</v>
      </c>
      <c r="K5" s="10">
        <v>25006781.600000001</v>
      </c>
      <c r="L5" s="10">
        <v>25006781.600000001</v>
      </c>
      <c r="M5" s="10"/>
    </row>
    <row r="6" spans="1:13" s="1" customFormat="1" ht="33">
      <c r="A6" s="8">
        <v>2</v>
      </c>
      <c r="B6" s="9" t="s">
        <v>9</v>
      </c>
      <c r="C6" s="10">
        <v>32570472.600000001</v>
      </c>
      <c r="D6" s="27">
        <v>32315491.18</v>
      </c>
      <c r="E6" s="10">
        <v>33472890</v>
      </c>
      <c r="F6" s="10">
        <v>34111910.899999999</v>
      </c>
      <c r="G6" s="10">
        <v>35154087.799999997</v>
      </c>
      <c r="H6" s="10">
        <v>35154087.799999997</v>
      </c>
      <c r="I6" s="10">
        <v>35135885.5</v>
      </c>
      <c r="J6" s="10">
        <v>35135885.5</v>
      </c>
      <c r="K6" s="10">
        <v>32700383.899999999</v>
      </c>
      <c r="L6" s="10">
        <v>32700383.899999999</v>
      </c>
      <c r="M6" s="10"/>
    </row>
    <row r="7" spans="1:13" s="1" customFormat="1" ht="33">
      <c r="A7" s="8">
        <v>3</v>
      </c>
      <c r="B7" s="9" t="s">
        <v>10</v>
      </c>
      <c r="C7" s="10">
        <v>18409673.200000003</v>
      </c>
      <c r="D7" s="10">
        <v>18319447.699999999</v>
      </c>
      <c r="E7" s="10">
        <v>16986170.100000001</v>
      </c>
      <c r="F7" s="10">
        <v>17100688.5</v>
      </c>
      <c r="G7" s="10">
        <v>17650991.699999999</v>
      </c>
      <c r="H7" s="10">
        <v>17650991.699999999</v>
      </c>
      <c r="I7" s="10">
        <v>17599266.5</v>
      </c>
      <c r="J7" s="10">
        <v>17599266.5</v>
      </c>
      <c r="K7" s="10">
        <v>17535046.800000001</v>
      </c>
      <c r="L7" s="10">
        <v>17535046.800000001</v>
      </c>
      <c r="M7" s="10"/>
    </row>
    <row r="8" spans="1:13" s="1" customFormat="1" ht="33.75" customHeight="1">
      <c r="A8" s="8">
        <v>4</v>
      </c>
      <c r="B8" s="9" t="s">
        <v>11</v>
      </c>
      <c r="C8" s="10">
        <v>2627989.7000000002</v>
      </c>
      <c r="D8" s="10">
        <v>2620881.9</v>
      </c>
      <c r="E8" s="10">
        <v>3481492.3</v>
      </c>
      <c r="F8" s="10">
        <v>3844742.3</v>
      </c>
      <c r="G8" s="10">
        <v>3208569.5</v>
      </c>
      <c r="H8" s="10">
        <v>3208569.5</v>
      </c>
      <c r="I8" s="10">
        <v>2581728.7999999998</v>
      </c>
      <c r="J8" s="10">
        <v>2581728.7999999998</v>
      </c>
      <c r="K8" s="10">
        <v>2565363.2999999998</v>
      </c>
      <c r="L8" s="10">
        <v>2565363.2999999998</v>
      </c>
      <c r="M8" s="10"/>
    </row>
    <row r="9" spans="1:13" s="1" customFormat="1" ht="66">
      <c r="A9" s="8">
        <v>5</v>
      </c>
      <c r="B9" s="9" t="s">
        <v>12</v>
      </c>
      <c r="C9" s="10">
        <v>1529794.4</v>
      </c>
      <c r="D9" s="10">
        <v>1527755.0999999999</v>
      </c>
      <c r="E9" s="10">
        <v>1392590.6</v>
      </c>
      <c r="F9" s="10">
        <v>1483762.4</v>
      </c>
      <c r="G9" s="10">
        <v>1592064.8</v>
      </c>
      <c r="H9" s="10">
        <v>1592064.8</v>
      </c>
      <c r="I9" s="10">
        <v>1482531.5</v>
      </c>
      <c r="J9" s="10">
        <v>1482531.5</v>
      </c>
      <c r="K9" s="10">
        <v>1230684.6000000001</v>
      </c>
      <c r="L9" s="10">
        <v>1230684.6000000001</v>
      </c>
      <c r="M9" s="10"/>
    </row>
    <row r="10" spans="1:13" s="1" customFormat="1" ht="49.5">
      <c r="A10" s="8">
        <v>6</v>
      </c>
      <c r="B10" s="9" t="s">
        <v>13</v>
      </c>
      <c r="C10" s="10">
        <v>1710372.9</v>
      </c>
      <c r="D10" s="10">
        <v>1121446.6000000001</v>
      </c>
      <c r="E10" s="10">
        <v>1864508.1</v>
      </c>
      <c r="F10" s="10">
        <v>1874585.8</v>
      </c>
      <c r="G10" s="10">
        <v>4183798.7</v>
      </c>
      <c r="H10" s="10">
        <v>4183798.7</v>
      </c>
      <c r="I10" s="10">
        <v>1765851.1</v>
      </c>
      <c r="J10" s="10">
        <v>1765851.1</v>
      </c>
      <c r="K10" s="10">
        <v>2530759.5</v>
      </c>
      <c r="L10" s="10">
        <v>2530759.5</v>
      </c>
      <c r="M10" s="10"/>
    </row>
    <row r="11" spans="1:13" s="1" customFormat="1" ht="33">
      <c r="A11" s="8">
        <v>7</v>
      </c>
      <c r="B11" s="9" t="s">
        <v>14</v>
      </c>
      <c r="C11" s="10">
        <v>1315544.2</v>
      </c>
      <c r="D11" s="10">
        <v>1296919.3</v>
      </c>
      <c r="E11" s="10">
        <v>1235327</v>
      </c>
      <c r="F11" s="10">
        <v>1235327</v>
      </c>
      <c r="G11" s="10">
        <v>1998774.5</v>
      </c>
      <c r="H11" s="10">
        <v>1998774.5</v>
      </c>
      <c r="I11" s="10">
        <v>1461961.5</v>
      </c>
      <c r="J11" s="10">
        <v>1461961.5</v>
      </c>
      <c r="K11" s="10">
        <v>1478965.5</v>
      </c>
      <c r="L11" s="10">
        <v>1478965.5</v>
      </c>
      <c r="M11" s="10"/>
    </row>
    <row r="12" spans="1:13" s="1" customFormat="1" ht="82.5">
      <c r="A12" s="8">
        <v>8</v>
      </c>
      <c r="B12" s="9" t="s">
        <v>15</v>
      </c>
      <c r="C12" s="10">
        <v>244030.82</v>
      </c>
      <c r="D12" s="28">
        <v>226386.98</v>
      </c>
      <c r="E12" s="10">
        <v>256057</v>
      </c>
      <c r="F12" s="10">
        <v>254416.4</v>
      </c>
      <c r="G12" s="10">
        <v>111516</v>
      </c>
      <c r="H12" s="10">
        <v>111516</v>
      </c>
      <c r="I12" s="10">
        <v>54154.5</v>
      </c>
      <c r="J12" s="10">
        <v>54154.5</v>
      </c>
      <c r="K12" s="10">
        <v>54154.5</v>
      </c>
      <c r="L12" s="10">
        <v>54154.5</v>
      </c>
      <c r="M12" s="10"/>
    </row>
    <row r="13" spans="1:13" s="1" customFormat="1" ht="71.25" customHeight="1">
      <c r="A13" s="8">
        <v>9</v>
      </c>
      <c r="B13" s="9" t="s">
        <v>16</v>
      </c>
      <c r="C13" s="10">
        <v>2354770.2999999998</v>
      </c>
      <c r="D13" s="10">
        <v>2346932.1</v>
      </c>
      <c r="E13" s="10">
        <v>2524142.5</v>
      </c>
      <c r="F13" s="10">
        <v>2529359.5</v>
      </c>
      <c r="G13" s="10">
        <v>3142479.7</v>
      </c>
      <c r="H13" s="10">
        <v>3142479.8</v>
      </c>
      <c r="I13" s="10">
        <v>2875414.2</v>
      </c>
      <c r="J13" s="10">
        <v>2875414.2</v>
      </c>
      <c r="K13" s="10">
        <v>2764153.7</v>
      </c>
      <c r="L13" s="10">
        <v>2764153.7</v>
      </c>
      <c r="M13" s="10"/>
    </row>
    <row r="14" spans="1:13" s="1" customFormat="1" ht="51" customHeight="1">
      <c r="A14" s="8">
        <v>10</v>
      </c>
      <c r="B14" s="11" t="s">
        <v>17</v>
      </c>
      <c r="C14" s="10">
        <v>1866970.2000000002</v>
      </c>
      <c r="D14" s="28">
        <v>1857937.6</v>
      </c>
      <c r="E14" s="10">
        <v>3098516.1</v>
      </c>
      <c r="F14" s="10">
        <v>3339809.6</v>
      </c>
      <c r="G14" s="10">
        <v>2155253.7999999998</v>
      </c>
      <c r="H14" s="10">
        <v>2155253.7000000002</v>
      </c>
      <c r="I14" s="10">
        <v>1335041.5</v>
      </c>
      <c r="J14" s="10">
        <v>1335041.5</v>
      </c>
      <c r="K14" s="10">
        <v>1419373</v>
      </c>
      <c r="L14" s="10">
        <v>1419373</v>
      </c>
      <c r="M14" s="10"/>
    </row>
    <row r="15" spans="1:13" s="1" customFormat="1" ht="46.5" customHeight="1">
      <c r="A15" s="8">
        <v>11</v>
      </c>
      <c r="B15" s="12" t="s">
        <v>5</v>
      </c>
      <c r="C15" s="10">
        <v>497495.5</v>
      </c>
      <c r="D15" s="10">
        <v>474651.3</v>
      </c>
      <c r="E15" s="10">
        <v>731337</v>
      </c>
      <c r="F15" s="10">
        <v>547138.5</v>
      </c>
      <c r="G15" s="10">
        <v>855462</v>
      </c>
      <c r="H15" s="10">
        <v>855462</v>
      </c>
      <c r="I15" s="10">
        <v>49244</v>
      </c>
      <c r="J15" s="10">
        <v>49244.1</v>
      </c>
      <c r="K15" s="10">
        <v>45150</v>
      </c>
      <c r="L15" s="10">
        <v>45150.1</v>
      </c>
      <c r="M15" s="10"/>
    </row>
    <row r="16" spans="1:13" s="1" customFormat="1" ht="33">
      <c r="A16" s="8">
        <v>12</v>
      </c>
      <c r="B16" s="12" t="s">
        <v>4</v>
      </c>
      <c r="C16" s="10">
        <v>1136312.1000000001</v>
      </c>
      <c r="D16" s="29">
        <v>1133912.2</v>
      </c>
      <c r="E16" s="10">
        <v>1065537.8</v>
      </c>
      <c r="F16" s="10">
        <v>1059637.8</v>
      </c>
      <c r="G16" s="10">
        <v>2445738.1</v>
      </c>
      <c r="H16" s="10">
        <v>2445738.1</v>
      </c>
      <c r="I16" s="28">
        <v>14107864.5</v>
      </c>
      <c r="J16" s="28">
        <v>14107864.5</v>
      </c>
      <c r="K16" s="10">
        <v>4244724.5999999996</v>
      </c>
      <c r="L16" s="10">
        <v>4244724.5</v>
      </c>
      <c r="M16" s="10"/>
    </row>
    <row r="17" spans="1:13" s="1" customFormat="1" ht="33">
      <c r="A17" s="8">
        <v>13</v>
      </c>
      <c r="B17" s="12" t="s">
        <v>18</v>
      </c>
      <c r="C17" s="28">
        <v>2032108.5999999999</v>
      </c>
      <c r="D17" s="28">
        <v>2017674.1</v>
      </c>
      <c r="E17" s="28">
        <v>2051503.5</v>
      </c>
      <c r="F17" s="28">
        <v>2051607.5</v>
      </c>
      <c r="G17" s="28">
        <v>2361579.2000000002</v>
      </c>
      <c r="H17" s="28">
        <v>2361579.2000000002</v>
      </c>
      <c r="I17" s="28">
        <v>2214424.6</v>
      </c>
      <c r="J17" s="28">
        <v>2214424.6</v>
      </c>
      <c r="K17" s="28">
        <v>2257505.6</v>
      </c>
      <c r="L17" s="28">
        <v>2257505.6</v>
      </c>
      <c r="M17" s="10"/>
    </row>
    <row r="18" spans="1:13" s="1" customFormat="1" ht="33">
      <c r="A18" s="8">
        <v>14</v>
      </c>
      <c r="B18" s="12" t="s">
        <v>19</v>
      </c>
      <c r="C18" s="10">
        <v>9269813.0999999996</v>
      </c>
      <c r="D18" s="28">
        <v>9224152.5999999996</v>
      </c>
      <c r="E18" s="10">
        <v>8414986.1999999993</v>
      </c>
      <c r="F18" s="10">
        <v>11677334.5</v>
      </c>
      <c r="G18" s="10">
        <v>7256570.4000000004</v>
      </c>
      <c r="H18" s="10">
        <v>7256570.4000000004</v>
      </c>
      <c r="I18" s="10">
        <v>11936119.300000001</v>
      </c>
      <c r="J18" s="10">
        <v>11936119.300000001</v>
      </c>
      <c r="K18" s="10">
        <v>7724487.2000000002</v>
      </c>
      <c r="L18" s="10">
        <v>7724487.2000000002</v>
      </c>
      <c r="M18" s="10"/>
    </row>
    <row r="19" spans="1:13" s="1" customFormat="1" ht="33">
      <c r="A19" s="8">
        <v>15</v>
      </c>
      <c r="B19" s="12" t="s">
        <v>20</v>
      </c>
      <c r="C19" s="10">
        <v>830897.6</v>
      </c>
      <c r="D19" s="28">
        <v>828234.29999999993</v>
      </c>
      <c r="E19" s="10">
        <v>1315000.6000000001</v>
      </c>
      <c r="F19" s="10">
        <v>1315000.6000000001</v>
      </c>
      <c r="G19" s="10">
        <v>672430</v>
      </c>
      <c r="H19" s="10">
        <v>672430</v>
      </c>
      <c r="I19" s="10">
        <v>234635.7</v>
      </c>
      <c r="J19" s="10">
        <v>234635.7</v>
      </c>
      <c r="K19" s="10">
        <v>234635.7</v>
      </c>
      <c r="L19" s="10">
        <v>234635.7</v>
      </c>
      <c r="M19" s="10"/>
    </row>
    <row r="20" spans="1:13" s="1" customFormat="1" ht="33">
      <c r="A20" s="8">
        <v>16</v>
      </c>
      <c r="B20" s="9" t="s">
        <v>21</v>
      </c>
      <c r="C20" s="10">
        <v>17324016.600000001</v>
      </c>
      <c r="D20" s="10">
        <v>17840689.100000001</v>
      </c>
      <c r="E20" s="10">
        <v>20704849.899999999</v>
      </c>
      <c r="F20" s="10">
        <v>21262838.5</v>
      </c>
      <c r="G20" s="10">
        <v>14733147.199999999</v>
      </c>
      <c r="H20" s="10">
        <v>14733147.199999999</v>
      </c>
      <c r="I20" s="10">
        <v>16017546.9</v>
      </c>
      <c r="J20" s="10">
        <v>16017546.9</v>
      </c>
      <c r="K20" s="10">
        <v>11808894.800000001</v>
      </c>
      <c r="L20" s="10">
        <v>11808894.800000001</v>
      </c>
      <c r="M20" s="10">
        <v>7424530.5</v>
      </c>
    </row>
    <row r="21" spans="1:13" s="1" customFormat="1" ht="24" customHeight="1">
      <c r="A21" s="8">
        <v>17</v>
      </c>
      <c r="B21" s="9" t="s">
        <v>22</v>
      </c>
      <c r="C21" s="10">
        <v>214574.3</v>
      </c>
      <c r="D21" s="27">
        <v>209861.5</v>
      </c>
      <c r="E21" s="10">
        <v>376575.9</v>
      </c>
      <c r="F21" s="10">
        <v>40044.800000000003</v>
      </c>
      <c r="G21" s="10">
        <v>46881.7</v>
      </c>
      <c r="H21" s="10">
        <v>46881.7</v>
      </c>
      <c r="I21" s="10">
        <v>37635.300000000003</v>
      </c>
      <c r="J21" s="10">
        <v>37635.300000000003</v>
      </c>
      <c r="K21" s="10">
        <v>38199.300000000003</v>
      </c>
      <c r="L21" s="10">
        <v>38199.300000000003</v>
      </c>
      <c r="M21" s="10"/>
    </row>
    <row r="22" spans="1:13" s="1" customFormat="1" ht="39" customHeight="1">
      <c r="A22" s="8">
        <v>18</v>
      </c>
      <c r="B22" s="13" t="s">
        <v>23</v>
      </c>
      <c r="C22" s="10">
        <v>7995543.3999999994</v>
      </c>
      <c r="D22" s="10">
        <v>7990040.5</v>
      </c>
      <c r="E22" s="10">
        <v>9821083.5</v>
      </c>
      <c r="F22" s="10">
        <v>9642133.3000000007</v>
      </c>
      <c r="G22" s="10">
        <v>12780841.5</v>
      </c>
      <c r="H22" s="10">
        <v>12780841.5</v>
      </c>
      <c r="I22" s="10">
        <v>6797132.7999999998</v>
      </c>
      <c r="J22" s="10">
        <v>6797132.7999999998</v>
      </c>
      <c r="K22" s="10">
        <v>6873577</v>
      </c>
      <c r="L22" s="10">
        <v>6873577</v>
      </c>
      <c r="M22" s="10"/>
    </row>
    <row r="23" spans="1:13" s="1" customFormat="1" ht="57.75" customHeight="1">
      <c r="A23" s="14">
        <v>19</v>
      </c>
      <c r="B23" s="11" t="s">
        <v>6</v>
      </c>
      <c r="C23" s="10">
        <v>1973824.2</v>
      </c>
      <c r="D23" s="27">
        <v>1939726.8</v>
      </c>
      <c r="E23" s="10">
        <v>2696000.1</v>
      </c>
      <c r="F23" s="10">
        <v>2703252.4</v>
      </c>
      <c r="G23" s="10">
        <v>3409785.2</v>
      </c>
      <c r="H23" s="10">
        <v>3409785.2</v>
      </c>
      <c r="I23" s="10">
        <v>2242205.2000000002</v>
      </c>
      <c r="J23" s="10">
        <v>2242205.2000000002</v>
      </c>
      <c r="K23" s="10">
        <v>2197909.7999999998</v>
      </c>
      <c r="L23" s="10">
        <v>2197909.7999999998</v>
      </c>
      <c r="M23" s="10"/>
    </row>
    <row r="24" spans="1:13" s="1" customFormat="1" ht="29.25" customHeight="1">
      <c r="A24" s="14">
        <v>20</v>
      </c>
      <c r="B24" s="9" t="s">
        <v>7</v>
      </c>
      <c r="C24" s="10">
        <v>1397318.0999999999</v>
      </c>
      <c r="D24" s="27">
        <v>1396982.4000000001</v>
      </c>
      <c r="E24" s="10">
        <v>1049459.7</v>
      </c>
      <c r="F24" s="10">
        <v>1059927.7</v>
      </c>
      <c r="G24" s="10">
        <v>1619669.8</v>
      </c>
      <c r="H24" s="10">
        <v>1619669.8</v>
      </c>
      <c r="I24" s="10">
        <v>932176.7</v>
      </c>
      <c r="J24" s="10">
        <v>932176.7</v>
      </c>
      <c r="K24" s="10">
        <v>934337.5</v>
      </c>
      <c r="L24" s="10">
        <v>934337.4</v>
      </c>
      <c r="M24" s="10"/>
    </row>
    <row r="25" spans="1:13" s="1" customFormat="1" ht="43.5" customHeight="1">
      <c r="A25" s="14">
        <v>21</v>
      </c>
      <c r="B25" s="9" t="s">
        <v>28</v>
      </c>
      <c r="C25" s="10">
        <v>1386473.5</v>
      </c>
      <c r="D25" s="10">
        <v>1376548</v>
      </c>
      <c r="E25" s="10">
        <v>1484305.5</v>
      </c>
      <c r="F25" s="10">
        <v>1532292.7</v>
      </c>
      <c r="G25" s="10">
        <v>1552422</v>
      </c>
      <c r="H25" s="10">
        <v>1552422</v>
      </c>
      <c r="I25" s="10">
        <v>1027249.2</v>
      </c>
      <c r="J25" s="10">
        <v>1027249.2</v>
      </c>
      <c r="K25" s="10">
        <v>1616686.4</v>
      </c>
      <c r="L25" s="10">
        <v>1616686.4</v>
      </c>
      <c r="M25" s="10"/>
    </row>
    <row r="26" spans="1:13" s="1" customFormat="1" ht="27" customHeight="1">
      <c r="A26" s="14">
        <v>22</v>
      </c>
      <c r="B26" s="9" t="s">
        <v>29</v>
      </c>
      <c r="C26" s="10">
        <v>416297.8</v>
      </c>
      <c r="D26" s="10">
        <v>415680.7</v>
      </c>
      <c r="E26" s="10">
        <v>576370.1</v>
      </c>
      <c r="F26" s="10">
        <v>577469.4</v>
      </c>
      <c r="G26" s="10">
        <v>780330.6</v>
      </c>
      <c r="H26" s="10">
        <v>780330.6</v>
      </c>
      <c r="I26" s="10">
        <v>618022</v>
      </c>
      <c r="J26" s="10">
        <v>618022</v>
      </c>
      <c r="K26" s="10">
        <v>625680.80000000005</v>
      </c>
      <c r="L26" s="10">
        <v>625680.80000000005</v>
      </c>
      <c r="M26" s="10"/>
    </row>
    <row r="27" spans="1:13" s="1" customFormat="1" ht="43.5" customHeight="1">
      <c r="A27" s="14">
        <v>23</v>
      </c>
      <c r="B27" s="9" t="s">
        <v>31</v>
      </c>
      <c r="C27" s="10">
        <v>147036.9</v>
      </c>
      <c r="D27" s="10">
        <v>146649.29999999999</v>
      </c>
      <c r="E27" s="10">
        <v>165189</v>
      </c>
      <c r="F27" s="10">
        <v>167306.9</v>
      </c>
      <c r="G27" s="10">
        <v>234711.2</v>
      </c>
      <c r="H27" s="10">
        <v>234711.2</v>
      </c>
      <c r="I27" s="10">
        <v>180544.9</v>
      </c>
      <c r="J27" s="10">
        <v>180544.9</v>
      </c>
      <c r="K27" s="10">
        <v>171969.2</v>
      </c>
      <c r="L27" s="10">
        <v>171969.2</v>
      </c>
      <c r="M27" s="10"/>
    </row>
    <row r="28" spans="1:13" s="1" customFormat="1" ht="32.25" customHeight="1">
      <c r="A28" s="15"/>
      <c r="B28" s="16" t="s">
        <v>1</v>
      </c>
      <c r="C28" s="30">
        <f>SUM(C5:C27)</f>
        <v>132865685.52999999</v>
      </c>
      <c r="D28" s="30">
        <f t="shared" ref="D28:M28" si="0">SUM(D5:D27)</f>
        <v>131962521.36999996</v>
      </c>
      <c r="E28" s="30">
        <f t="shared" si="0"/>
        <v>136876149.39999995</v>
      </c>
      <c r="F28" s="30">
        <f t="shared" si="0"/>
        <v>141543518.79999998</v>
      </c>
      <c r="G28" s="30">
        <f t="shared" si="0"/>
        <v>140926758.69999999</v>
      </c>
      <c r="H28" s="30">
        <f t="shared" si="0"/>
        <v>140926758.69999999</v>
      </c>
      <c r="I28" s="30">
        <f t="shared" si="0"/>
        <v>145096345.89999998</v>
      </c>
      <c r="J28" s="30">
        <f t="shared" si="0"/>
        <v>145096345.99999997</v>
      </c>
      <c r="K28" s="30">
        <f t="shared" si="0"/>
        <v>126059424.29999998</v>
      </c>
      <c r="L28" s="30">
        <f t="shared" si="0"/>
        <v>126059424.19999999</v>
      </c>
      <c r="M28" s="30">
        <f t="shared" si="0"/>
        <v>7424530.5</v>
      </c>
    </row>
    <row r="29" spans="1:13" s="4" customFormat="1" ht="14.25" hidden="1" outlineLevel="1">
      <c r="A29" s="3"/>
      <c r="B29" s="3"/>
    </row>
    <row r="30" spans="1:13" s="4" customFormat="1" ht="14.25" hidden="1" outlineLevel="1">
      <c r="A30" s="3"/>
      <c r="B30" s="3"/>
    </row>
    <row r="31" spans="1:13" s="4" customFormat="1" ht="14.25" hidden="1" outlineLevel="1">
      <c r="A31" s="3"/>
      <c r="B31" s="3"/>
    </row>
    <row r="32" spans="1:13" s="4" customFormat="1" ht="14.25" hidden="1" outlineLevel="1">
      <c r="A32" s="3"/>
      <c r="B32" s="3"/>
      <c r="C32" s="3"/>
      <c r="D32" s="3"/>
    </row>
    <row r="33" spans="1:4" s="4" customFormat="1" ht="14.25" hidden="1" outlineLevel="1">
      <c r="A33" s="3"/>
      <c r="B33" s="3"/>
      <c r="C33" s="3"/>
      <c r="D33" s="3"/>
    </row>
    <row r="34" spans="1:4" s="4" customFormat="1" ht="14.25" hidden="1" outlineLevel="1">
      <c r="A34" s="3"/>
      <c r="B34" s="3"/>
      <c r="C34" s="3"/>
      <c r="D34" s="3"/>
    </row>
    <row r="35" spans="1:4" s="4" customFormat="1" ht="14.25" hidden="1" outlineLevel="1">
      <c r="A35" s="3"/>
      <c r="B35" s="3"/>
      <c r="C35" s="3"/>
      <c r="D35" s="3"/>
    </row>
    <row r="36" spans="1:4" s="4" customFormat="1" ht="14.25" hidden="1" outlineLevel="1">
      <c r="A36" s="3"/>
      <c r="B36" s="3"/>
      <c r="C36" s="3"/>
      <c r="D36" s="3"/>
    </row>
    <row r="37" spans="1:4" s="4" customFormat="1" ht="14.25" hidden="1" outlineLevel="1">
      <c r="A37" s="3"/>
      <c r="B37" s="3"/>
      <c r="C37" s="3"/>
      <c r="D37" s="3"/>
    </row>
    <row r="38" spans="1:4" s="4" customFormat="1" ht="14.25" hidden="1" outlineLevel="1">
      <c r="A38" s="3"/>
      <c r="B38" s="3"/>
      <c r="C38" s="3"/>
      <c r="D38" s="3"/>
    </row>
    <row r="39" spans="1:4" s="4" customFormat="1" ht="14.25" hidden="1" outlineLevel="1">
      <c r="A39" s="3"/>
      <c r="B39" s="3"/>
      <c r="C39" s="3"/>
      <c r="D39" s="3"/>
    </row>
    <row r="40" spans="1:4" s="4" customFormat="1" ht="14.25" hidden="1" outlineLevel="1">
      <c r="A40" s="3"/>
      <c r="B40" s="3"/>
      <c r="C40" s="3"/>
      <c r="D40" s="3"/>
    </row>
    <row r="41" spans="1:4" s="4" customFormat="1" ht="14.25" hidden="1" outlineLevel="1">
      <c r="A41" s="3"/>
      <c r="B41" s="3"/>
      <c r="C41" s="3"/>
      <c r="D41" s="3"/>
    </row>
    <row r="42" spans="1:4" s="4" customFormat="1" ht="14.25" hidden="1" outlineLevel="1">
      <c r="A42" s="3"/>
      <c r="B42" s="3"/>
      <c r="C42" s="3"/>
      <c r="D42" s="3"/>
    </row>
    <row r="43" spans="1:4" s="4" customFormat="1" ht="14.25" hidden="1" outlineLevel="1">
      <c r="A43" s="3"/>
      <c r="B43" s="3"/>
      <c r="C43" s="3"/>
      <c r="D43" s="3"/>
    </row>
    <row r="44" spans="1:4" s="4" customFormat="1" ht="14.25" hidden="1" outlineLevel="1">
      <c r="A44" s="3"/>
      <c r="B44" s="3"/>
      <c r="C44" s="3"/>
      <c r="D44" s="3"/>
    </row>
    <row r="45" spans="1:4" s="4" customFormat="1" ht="14.25" hidden="1" outlineLevel="1">
      <c r="A45" s="3"/>
      <c r="B45" s="3"/>
      <c r="C45" s="3"/>
      <c r="D45" s="3"/>
    </row>
    <row r="46" spans="1:4" s="4" customFormat="1" ht="14.25" hidden="1" outlineLevel="1">
      <c r="A46" s="3"/>
      <c r="B46" s="3"/>
      <c r="C46" s="3"/>
      <c r="D46" s="3"/>
    </row>
    <row r="47" spans="1:4" s="4" customFormat="1" ht="14.25" hidden="1" outlineLevel="1">
      <c r="A47" s="3"/>
      <c r="B47" s="3"/>
      <c r="C47" s="3"/>
      <c r="D47" s="3"/>
    </row>
    <row r="48" spans="1:4" s="4" customFormat="1" ht="14.25" hidden="1" outlineLevel="1">
      <c r="A48" s="3"/>
      <c r="B48" s="3"/>
      <c r="C48" s="3"/>
      <c r="D48" s="3"/>
    </row>
    <row r="49" spans="1:4" s="4" customFormat="1" ht="14.25" hidden="1" outlineLevel="1">
      <c r="A49" s="3"/>
      <c r="B49" s="3"/>
      <c r="C49" s="3"/>
      <c r="D49" s="3"/>
    </row>
    <row r="50" spans="1:4" s="4" customFormat="1" ht="14.25" hidden="1" outlineLevel="1">
      <c r="A50" s="3"/>
      <c r="B50" s="3"/>
      <c r="C50" s="3"/>
      <c r="D50" s="3"/>
    </row>
    <row r="51" spans="1:4" s="4" customFormat="1" ht="14.25" hidden="1" outlineLevel="1">
      <c r="A51" s="3"/>
      <c r="B51" s="3"/>
      <c r="C51" s="3"/>
      <c r="D51" s="3"/>
    </row>
    <row r="52" spans="1:4" s="5" customFormat="1" ht="14.25" collapsed="1">
      <c r="A52" s="3"/>
      <c r="B52" s="3"/>
      <c r="C52" s="3"/>
      <c r="D52" s="3"/>
    </row>
    <row r="53" spans="1:4" s="5" customFormat="1" ht="14.25">
      <c r="A53" s="3"/>
      <c r="B53" s="3"/>
      <c r="C53" s="3"/>
      <c r="D53" s="3"/>
    </row>
    <row r="54" spans="1:4" s="5" customFormat="1" ht="14.25">
      <c r="A54" s="3"/>
      <c r="B54" s="3"/>
      <c r="C54" s="3"/>
      <c r="D54" s="3"/>
    </row>
    <row r="55" spans="1:4" s="5" customFormat="1" ht="14.25">
      <c r="A55" s="3"/>
      <c r="B55" s="3"/>
      <c r="C55" s="3"/>
      <c r="D55" s="3"/>
    </row>
    <row r="56" spans="1:4" s="5" customFormat="1" ht="14.25">
      <c r="A56" s="3"/>
      <c r="B56" s="3"/>
      <c r="C56" s="3"/>
      <c r="D56" s="3"/>
    </row>
    <row r="57" spans="1:4" s="5" customFormat="1" ht="14.25">
      <c r="A57" s="3"/>
      <c r="B57" s="3"/>
      <c r="C57" s="3"/>
      <c r="D57" s="3"/>
    </row>
    <row r="58" spans="1:4" s="5" customFormat="1" ht="14.25">
      <c r="A58" s="3"/>
      <c r="B58" s="3"/>
      <c r="C58" s="3"/>
      <c r="D58" s="3"/>
    </row>
    <row r="59" spans="1:4" s="5" customFormat="1" ht="14.25">
      <c r="A59" s="3"/>
      <c r="B59" s="3"/>
      <c r="C59" s="3"/>
      <c r="D59" s="3"/>
    </row>
    <row r="60" spans="1:4" s="5" customFormat="1" ht="14.25">
      <c r="A60" s="3"/>
      <c r="B60" s="3"/>
      <c r="C60" s="3"/>
      <c r="D60" s="3"/>
    </row>
    <row r="61" spans="1:4" s="5" customFormat="1" ht="14.25">
      <c r="A61" s="3"/>
      <c r="B61" s="3"/>
      <c r="C61" s="3"/>
      <c r="D61" s="3"/>
    </row>
    <row r="62" spans="1:4" s="5" customFormat="1" ht="14.25">
      <c r="A62" s="3"/>
      <c r="B62" s="3"/>
      <c r="C62" s="3"/>
      <c r="D62" s="3"/>
    </row>
    <row r="63" spans="1:4" s="5" customFormat="1" ht="14.25">
      <c r="A63" s="3"/>
      <c r="B63" s="3"/>
      <c r="C63" s="3"/>
      <c r="D63" s="3"/>
    </row>
    <row r="64" spans="1:4" s="5" customFormat="1" ht="14.25">
      <c r="A64" s="3"/>
      <c r="B64" s="3"/>
      <c r="C64" s="3"/>
      <c r="D64" s="3"/>
    </row>
    <row r="65" spans="1:4" s="5" customFormat="1" ht="14.25">
      <c r="A65" s="3"/>
      <c r="B65" s="3"/>
      <c r="C65" s="3"/>
      <c r="D65" s="3"/>
    </row>
    <row r="66" spans="1:4" s="5" customFormat="1" ht="14.25">
      <c r="A66" s="3"/>
      <c r="B66" s="3"/>
      <c r="C66" s="3"/>
      <c r="D66" s="3"/>
    </row>
  </sheetData>
  <autoFilter ref="A4:M28"/>
  <mergeCells count="15">
    <mergeCell ref="A1:M1"/>
    <mergeCell ref="L3:L4"/>
    <mergeCell ref="M3:M4"/>
    <mergeCell ref="G3:G4"/>
    <mergeCell ref="I3:I4"/>
    <mergeCell ref="K3:K4"/>
    <mergeCell ref="C3:C4"/>
    <mergeCell ref="E3:E4"/>
    <mergeCell ref="H3:H4"/>
    <mergeCell ref="D3:D4"/>
    <mergeCell ref="J3:J4"/>
    <mergeCell ref="A3:A4"/>
    <mergeCell ref="F3:F4"/>
    <mergeCell ref="B2:C2"/>
    <mergeCell ref="B3:B4"/>
  </mergeCells>
  <pageMargins left="0.43307086614173229" right="0.43307086614173229" top="0.74803149606299213" bottom="0.55118110236220474" header="0.31496062992125984" footer="0.31496062992125984"/>
  <pageSetup paperSize="9" scale="39" orientation="landscape" r:id="rId1"/>
  <headerFooter alignWithMargins="0"/>
  <rowBreaks count="1" manualBreakCount="1">
    <brk id="51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23" sqref="K23"/>
    </sheetView>
  </sheetViews>
  <sheetFormatPr defaultRowHeight="15.75"/>
  <cols>
    <col min="1" max="16384" width="9.140625" style="7"/>
  </cols>
  <sheetData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2024-2026</vt:lpstr>
      <vt:lpstr>Лист1</vt:lpstr>
      <vt:lpstr>'2024-2026'!Заголовки_для_печати</vt:lpstr>
      <vt:lpstr>'2024-2026'!Область_печати</vt:lpstr>
    </vt:vector>
  </TitlesOfParts>
  <Company>dep_econom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timark</dc:creator>
  <cp:lastModifiedBy>minfin user</cp:lastModifiedBy>
  <cp:lastPrinted>2023-10-12T07:25:40Z</cp:lastPrinted>
  <dcterms:created xsi:type="dcterms:W3CDTF">2007-11-07T06:47:46Z</dcterms:created>
  <dcterms:modified xsi:type="dcterms:W3CDTF">2023-10-12T07:25:42Z</dcterms:modified>
</cp:coreProperties>
</file>